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1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200E07A7-413E-48E6-837C-336B57A24EBA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Données" sheetId="2" r:id="rId1"/>
    <sheet name="Impact macro" sheetId="40" r:id="rId2"/>
    <sheet name="Graphique1" sheetId="37" r:id="rId3"/>
    <sheet name="Graphique1 (2)" sheetId="38" r:id="rId4"/>
    <sheet name="Gr Macro" sheetId="5" r:id="rId5"/>
    <sheet name="Gr inflation" sheetId="6" r:id="rId6"/>
    <sheet name="Gr émissions" sheetId="7" r:id="rId7"/>
    <sheet name="Gr CO2 éner" sheetId="36" r:id="rId8"/>
    <sheet name="Gr conso éner" sheetId="28" r:id="rId9"/>
    <sheet name="GR macro ener" sheetId="30" r:id="rId10"/>
    <sheet name="Gr éner prim" sheetId="29" r:id="rId11"/>
    <sheet name="BUIL (class,base)" sheetId="25" r:id="rId12"/>
    <sheet name="BUIL (class,shock)" sheetId="26" r:id="rId13"/>
    <sheet name="Auto (class,base)" sheetId="24" r:id="rId14"/>
    <sheet name="Auto (class,shock)" sheetId="23" r:id="rId15"/>
    <sheet name="Auto (ener,base)" sheetId="22" r:id="rId16"/>
    <sheet name="Auto (ener,shock)" sheetId="21" r:id="rId17"/>
    <sheet name="Employment" sheetId="16" r:id="rId18"/>
    <sheet name="Investissement" sheetId="31" r:id="rId19"/>
    <sheet name="Investissement ctrb" sheetId="32" r:id="rId20"/>
    <sheet name="Firms' emissions" sheetId="27" r:id="rId21"/>
    <sheet name="Firms' emissions 2" sheetId="35" r:id="rId22"/>
    <sheet name="Capital intensity" sheetId="17" r:id="rId23"/>
    <sheet name="Energy intensity" sheetId="18" r:id="rId24"/>
    <sheet name="Gr VA secteurs (% dev)" sheetId="12" r:id="rId25"/>
    <sheet name="Gr VA secteurs (% dev2)" sheetId="33" r:id="rId26"/>
    <sheet name="Gr VA secteurs (% share)" sheetId="13" r:id="rId27"/>
    <sheet name="Gr Y secteurs (% dev)" sheetId="14" r:id="rId28"/>
    <sheet name="Gr Y secteurs ctrb" sheetId="34" r:id="rId29"/>
    <sheet name="Gr Y secteurs (% share)" sheetId="15" r:id="rId30"/>
    <sheet name="Gr VA secteurs (% dev) (2)" sheetId="39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76" i="2" l="1"/>
  <c r="CI776" i="2"/>
  <c r="CH776" i="2"/>
  <c r="CG776" i="2"/>
  <c r="CF776" i="2"/>
  <c r="CE776" i="2"/>
  <c r="CD776" i="2"/>
  <c r="CC776" i="2"/>
  <c r="CB776" i="2"/>
  <c r="CA776" i="2"/>
  <c r="BZ776" i="2"/>
  <c r="BY776" i="2"/>
  <c r="BX776" i="2"/>
  <c r="BW776" i="2"/>
  <c r="BV776" i="2"/>
  <c r="BU776" i="2"/>
  <c r="BT776" i="2"/>
  <c r="BS776" i="2"/>
  <c r="BR776" i="2"/>
  <c r="BQ776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CJ775" i="2"/>
  <c r="CI775" i="2"/>
  <c r="CH775" i="2"/>
  <c r="CG775" i="2"/>
  <c r="CF775" i="2"/>
  <c r="CE775" i="2"/>
  <c r="CD775" i="2"/>
  <c r="CC775" i="2"/>
  <c r="CB775" i="2"/>
  <c r="CA775" i="2"/>
  <c r="BZ775" i="2"/>
  <c r="BY775" i="2"/>
  <c r="BX775" i="2"/>
  <c r="BW775" i="2"/>
  <c r="BV775" i="2"/>
  <c r="BU775" i="2"/>
  <c r="BT775" i="2"/>
  <c r="BS775" i="2"/>
  <c r="BR775" i="2"/>
  <c r="BQ775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CJ774" i="2"/>
  <c r="CI774" i="2"/>
  <c r="CH774" i="2"/>
  <c r="CG774" i="2"/>
  <c r="CF774" i="2"/>
  <c r="CE774" i="2"/>
  <c r="CD774" i="2"/>
  <c r="CC774" i="2"/>
  <c r="CB774" i="2"/>
  <c r="CA774" i="2"/>
  <c r="BZ774" i="2"/>
  <c r="BY774" i="2"/>
  <c r="BX774" i="2"/>
  <c r="BW774" i="2"/>
  <c r="BV774" i="2"/>
  <c r="BU774" i="2"/>
  <c r="BT774" i="2"/>
  <c r="BS774" i="2"/>
  <c r="BR774" i="2"/>
  <c r="BQ774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CJ773" i="2"/>
  <c r="CI773" i="2"/>
  <c r="CH773" i="2"/>
  <c r="CG773" i="2"/>
  <c r="CF773" i="2"/>
  <c r="CE773" i="2"/>
  <c r="CD773" i="2"/>
  <c r="CC773" i="2"/>
  <c r="CB773" i="2"/>
  <c r="CA773" i="2"/>
  <c r="BZ773" i="2"/>
  <c r="BY773" i="2"/>
  <c r="BX773" i="2"/>
  <c r="BW773" i="2"/>
  <c r="BV773" i="2"/>
  <c r="BU773" i="2"/>
  <c r="BT773" i="2"/>
  <c r="BS773" i="2"/>
  <c r="BR773" i="2"/>
  <c r="BQ773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CJ772" i="2"/>
  <c r="CI772" i="2"/>
  <c r="CH772" i="2"/>
  <c r="CG772" i="2"/>
  <c r="CF772" i="2"/>
  <c r="CE772" i="2"/>
  <c r="CD772" i="2"/>
  <c r="CC772" i="2"/>
  <c r="CB772" i="2"/>
  <c r="CA772" i="2"/>
  <c r="BZ772" i="2"/>
  <c r="BY772" i="2"/>
  <c r="BX772" i="2"/>
  <c r="BW772" i="2"/>
  <c r="BV772" i="2"/>
  <c r="BU772" i="2"/>
  <c r="BT772" i="2"/>
  <c r="BS772" i="2"/>
  <c r="BR772" i="2"/>
  <c r="BQ772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CJ770" i="2"/>
  <c r="CI770" i="2"/>
  <c r="CH770" i="2"/>
  <c r="CG770" i="2"/>
  <c r="CF770" i="2"/>
  <c r="CE770" i="2"/>
  <c r="CD770" i="2"/>
  <c r="CC770" i="2"/>
  <c r="CB770" i="2"/>
  <c r="CA770" i="2"/>
  <c r="BZ770" i="2"/>
  <c r="BY770" i="2"/>
  <c r="BX770" i="2"/>
  <c r="BW770" i="2"/>
  <c r="BV770" i="2"/>
  <c r="BU770" i="2"/>
  <c r="BT770" i="2"/>
  <c r="BS770" i="2"/>
  <c r="BR770" i="2"/>
  <c r="BQ770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CJ769" i="2"/>
  <c r="CI769" i="2"/>
  <c r="CH769" i="2"/>
  <c r="CG769" i="2"/>
  <c r="CF769" i="2"/>
  <c r="CE769" i="2"/>
  <c r="CD769" i="2"/>
  <c r="CC769" i="2"/>
  <c r="CB769" i="2"/>
  <c r="CA769" i="2"/>
  <c r="BZ769" i="2"/>
  <c r="BY769" i="2"/>
  <c r="BX769" i="2"/>
  <c r="BW769" i="2"/>
  <c r="BV769" i="2"/>
  <c r="BU769" i="2"/>
  <c r="BT769" i="2"/>
  <c r="BS769" i="2"/>
  <c r="BR769" i="2"/>
  <c r="BQ769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CJ768" i="2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392" i="2"/>
  <c r="CI392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CJ391" i="2"/>
  <c r="CI391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CJ390" i="2"/>
  <c r="CI390" i="2"/>
  <c r="CH390" i="2"/>
  <c r="CG390" i="2"/>
  <c r="CF390" i="2"/>
  <c r="CE390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CJ389" i="2"/>
  <c r="CI389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CJ388" i="2"/>
  <c r="CI388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CJ387" i="2"/>
  <c r="CI387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CJ385" i="2"/>
  <c r="CI385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61" i="2"/>
  <c r="CI361" i="2"/>
  <c r="CH361" i="2"/>
  <c r="CG361" i="2"/>
  <c r="CF361" i="2"/>
  <c r="CE361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CJ360" i="2"/>
  <c r="CI360" i="2"/>
  <c r="CH360" i="2"/>
  <c r="CG360" i="2"/>
  <c r="CF360" i="2"/>
  <c r="CE360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CJ359" i="2"/>
  <c r="CI359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CJ358" i="2"/>
  <c r="CI358" i="2"/>
  <c r="CH358" i="2"/>
  <c r="CG358" i="2"/>
  <c r="CF358" i="2"/>
  <c r="CE358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CJ357" i="2"/>
  <c r="CI357" i="2"/>
  <c r="CH357" i="2"/>
  <c r="CG357" i="2"/>
  <c r="CF357" i="2"/>
  <c r="CE357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CJ356" i="2"/>
  <c r="CI356" i="2"/>
  <c r="CH356" i="2"/>
  <c r="CG356" i="2"/>
  <c r="CF356" i="2"/>
  <c r="CE356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CJ355" i="2"/>
  <c r="CI355" i="2"/>
  <c r="CH355" i="2"/>
  <c r="CG355" i="2"/>
  <c r="CF355" i="2"/>
  <c r="CE355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CJ354" i="2"/>
  <c r="CI354" i="2"/>
  <c r="CH354" i="2"/>
  <c r="CG354" i="2"/>
  <c r="CF354" i="2"/>
  <c r="CE354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J579" i="2"/>
  <c r="CI579" i="2"/>
  <c r="CH579" i="2"/>
  <c r="CG579" i="2"/>
  <c r="CF579" i="2"/>
  <c r="CE579" i="2"/>
  <c r="CD579" i="2"/>
  <c r="CC579" i="2"/>
  <c r="CB579" i="2"/>
  <c r="CA579" i="2"/>
  <c r="BZ579" i="2"/>
  <c r="BY579" i="2"/>
  <c r="BX579" i="2"/>
  <c r="BW579" i="2"/>
  <c r="BV579" i="2"/>
  <c r="BU579" i="2"/>
  <c r="BT579" i="2"/>
  <c r="BS579" i="2"/>
  <c r="BR579" i="2"/>
  <c r="BQ579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CJ577" i="2"/>
  <c r="CI577" i="2"/>
  <c r="CH577" i="2"/>
  <c r="CG577" i="2"/>
  <c r="CF577" i="2"/>
  <c r="CE577" i="2"/>
  <c r="CD577" i="2"/>
  <c r="CC577" i="2"/>
  <c r="CB577" i="2"/>
  <c r="CA577" i="2"/>
  <c r="BZ577" i="2"/>
  <c r="BY577" i="2"/>
  <c r="BX577" i="2"/>
  <c r="BW577" i="2"/>
  <c r="BV577" i="2"/>
  <c r="BU577" i="2"/>
  <c r="BT577" i="2"/>
  <c r="BS577" i="2"/>
  <c r="BR577" i="2"/>
  <c r="BQ577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CJ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CJ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CJ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CJ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CJ572" i="2"/>
  <c r="CI572" i="2"/>
  <c r="CH572" i="2"/>
  <c r="CG572" i="2"/>
  <c r="CF572" i="2"/>
  <c r="CE572" i="2"/>
  <c r="CD572" i="2"/>
  <c r="CC572" i="2"/>
  <c r="CB572" i="2"/>
  <c r="CA572" i="2"/>
  <c r="BZ572" i="2"/>
  <c r="BY572" i="2"/>
  <c r="BX572" i="2"/>
  <c r="BW572" i="2"/>
  <c r="BV572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1" i="2"/>
  <c r="CI491" i="2"/>
  <c r="CH491" i="2"/>
  <c r="CG491" i="2"/>
  <c r="CF491" i="2"/>
  <c r="CE491" i="2"/>
  <c r="CD491" i="2"/>
  <c r="CC491" i="2"/>
  <c r="CB491" i="2"/>
  <c r="CA491" i="2"/>
  <c r="BZ491" i="2"/>
  <c r="BY491" i="2"/>
  <c r="BX491" i="2"/>
  <c r="BW491" i="2"/>
  <c r="BV491" i="2"/>
  <c r="BU491" i="2"/>
  <c r="BT491" i="2"/>
  <c r="BS491" i="2"/>
  <c r="BR491" i="2"/>
  <c r="BQ491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J56" i="2" s="1"/>
  <c r="CI73" i="2"/>
  <c r="CI56" i="2" s="1"/>
  <c r="CH73" i="2"/>
  <c r="CG73" i="2"/>
  <c r="CF73" i="2"/>
  <c r="CE73" i="2"/>
  <c r="CD73" i="2"/>
  <c r="CC73" i="2"/>
  <c r="CB73" i="2"/>
  <c r="CB56" i="2" s="1"/>
  <c r="CA73" i="2"/>
  <c r="CA56" i="2" s="1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L56" i="2" s="1"/>
  <c r="BK73" i="2"/>
  <c r="BK56" i="2" s="1"/>
  <c r="BJ73" i="2"/>
  <c r="BI73" i="2"/>
  <c r="BH73" i="2"/>
  <c r="BG73" i="2"/>
  <c r="BF73" i="2"/>
  <c r="BE73" i="2"/>
  <c r="BD73" i="2"/>
  <c r="BD56" i="2" s="1"/>
  <c r="BC73" i="2"/>
  <c r="BC56" i="2" s="1"/>
  <c r="BB73" i="2"/>
  <c r="BA73" i="2"/>
  <c r="AZ73" i="2"/>
  <c r="AY73" i="2"/>
  <c r="AX73" i="2"/>
  <c r="AW73" i="2"/>
  <c r="AV73" i="2"/>
  <c r="AV56" i="2" s="1"/>
  <c r="AU73" i="2"/>
  <c r="AU56" i="2" s="1"/>
  <c r="AT73" i="2"/>
  <c r="AS73" i="2"/>
  <c r="AR73" i="2"/>
  <c r="AQ73" i="2"/>
  <c r="AP73" i="2"/>
  <c r="AO73" i="2"/>
  <c r="AN73" i="2"/>
  <c r="AN56" i="2" s="1"/>
  <c r="AM73" i="2"/>
  <c r="AM56" i="2" s="1"/>
  <c r="AL73" i="2"/>
  <c r="AK73" i="2"/>
  <c r="AJ73" i="2"/>
  <c r="AI73" i="2"/>
  <c r="AH73" i="2"/>
  <c r="AG73" i="2"/>
  <c r="AF73" i="2"/>
  <c r="AF56" i="2" s="1"/>
  <c r="AE73" i="2"/>
  <c r="AE56" i="2" s="1"/>
  <c r="AD73" i="2"/>
  <c r="AC73" i="2"/>
  <c r="AB73" i="2"/>
  <c r="AA73" i="2"/>
  <c r="Z73" i="2"/>
  <c r="Y73" i="2"/>
  <c r="X73" i="2"/>
  <c r="X56" i="2" s="1"/>
  <c r="W73" i="2"/>
  <c r="W56" i="2" s="1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H56" i="2" s="1"/>
  <c r="G73" i="2"/>
  <c r="G56" i="2" s="1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H56" i="2" s="1"/>
  <c r="CG67" i="2"/>
  <c r="CG56" i="2" s="1"/>
  <c r="CF67" i="2"/>
  <c r="CE67" i="2"/>
  <c r="CD67" i="2"/>
  <c r="CC67" i="2"/>
  <c r="CB67" i="2"/>
  <c r="CA67" i="2"/>
  <c r="BZ67" i="2"/>
  <c r="BZ56" i="2" s="1"/>
  <c r="BY67" i="2"/>
  <c r="BY56" i="2" s="1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J56" i="2" s="1"/>
  <c r="BI67" i="2"/>
  <c r="BI56" i="2" s="1"/>
  <c r="BH67" i="2"/>
  <c r="BG67" i="2"/>
  <c r="BF67" i="2"/>
  <c r="BE67" i="2"/>
  <c r="BD67" i="2"/>
  <c r="BC67" i="2"/>
  <c r="BB67" i="2"/>
  <c r="BB56" i="2" s="1"/>
  <c r="BA67" i="2"/>
  <c r="BA56" i="2" s="1"/>
  <c r="AZ67" i="2"/>
  <c r="AY67" i="2"/>
  <c r="AX67" i="2"/>
  <c r="AW67" i="2"/>
  <c r="AV67" i="2"/>
  <c r="AU67" i="2"/>
  <c r="AT67" i="2"/>
  <c r="AT56" i="2" s="1"/>
  <c r="AS67" i="2"/>
  <c r="AS56" i="2" s="1"/>
  <c r="AR67" i="2"/>
  <c r="AQ67" i="2"/>
  <c r="AP67" i="2"/>
  <c r="AO67" i="2"/>
  <c r="AN67" i="2"/>
  <c r="AM67" i="2"/>
  <c r="AL67" i="2"/>
  <c r="AL56" i="2" s="1"/>
  <c r="AK67" i="2"/>
  <c r="AK56" i="2" s="1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V56" i="2" s="1"/>
  <c r="U67" i="2"/>
  <c r="U56" i="2" s="1"/>
  <c r="T67" i="2"/>
  <c r="S67" i="2"/>
  <c r="R67" i="2"/>
  <c r="Q67" i="2"/>
  <c r="P67" i="2"/>
  <c r="O67" i="2"/>
  <c r="N67" i="2"/>
  <c r="M67" i="2"/>
  <c r="M56" i="2" s="1"/>
  <c r="L67" i="2"/>
  <c r="K67" i="2"/>
  <c r="J67" i="2"/>
  <c r="I67" i="2"/>
  <c r="H67" i="2"/>
  <c r="G67" i="2"/>
  <c r="F67" i="2"/>
  <c r="F56" i="2" s="1"/>
  <c r="E67" i="2"/>
  <c r="E56" i="2" s="1"/>
  <c r="D67" i="2"/>
  <c r="C67" i="2"/>
  <c r="CJ756" i="2"/>
  <c r="CI756" i="2"/>
  <c r="CH756" i="2"/>
  <c r="CG756" i="2"/>
  <c r="CF756" i="2"/>
  <c r="CE756" i="2"/>
  <c r="CD756" i="2"/>
  <c r="CC756" i="2"/>
  <c r="CB756" i="2"/>
  <c r="CA756" i="2"/>
  <c r="BZ756" i="2"/>
  <c r="BY756" i="2"/>
  <c r="BX756" i="2"/>
  <c r="BW756" i="2"/>
  <c r="BV756" i="2"/>
  <c r="BU756" i="2"/>
  <c r="BT756" i="2"/>
  <c r="BS756" i="2"/>
  <c r="BR756" i="2"/>
  <c r="BQ756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CJ755" i="2"/>
  <c r="CI755" i="2"/>
  <c r="CH755" i="2"/>
  <c r="CG755" i="2"/>
  <c r="CF755" i="2"/>
  <c r="CE755" i="2"/>
  <c r="CD755" i="2"/>
  <c r="CC755" i="2"/>
  <c r="CB755" i="2"/>
  <c r="CA755" i="2"/>
  <c r="BZ755" i="2"/>
  <c r="BY755" i="2"/>
  <c r="BX755" i="2"/>
  <c r="BW755" i="2"/>
  <c r="BV755" i="2"/>
  <c r="BU755" i="2"/>
  <c r="BT755" i="2"/>
  <c r="BS755" i="2"/>
  <c r="BR755" i="2"/>
  <c r="BQ755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CJ754" i="2"/>
  <c r="CI754" i="2"/>
  <c r="CH754" i="2"/>
  <c r="CG754" i="2"/>
  <c r="CF754" i="2"/>
  <c r="CE754" i="2"/>
  <c r="CD754" i="2"/>
  <c r="CC754" i="2"/>
  <c r="CB754" i="2"/>
  <c r="CA754" i="2"/>
  <c r="BZ754" i="2"/>
  <c r="BY754" i="2"/>
  <c r="BX754" i="2"/>
  <c r="BW754" i="2"/>
  <c r="BV754" i="2"/>
  <c r="BU754" i="2"/>
  <c r="BT754" i="2"/>
  <c r="BS754" i="2"/>
  <c r="BR754" i="2"/>
  <c r="BQ754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CJ752" i="2"/>
  <c r="CI752" i="2"/>
  <c r="CH752" i="2"/>
  <c r="CG752" i="2"/>
  <c r="CF752" i="2"/>
  <c r="CE752" i="2"/>
  <c r="CD752" i="2"/>
  <c r="CC752" i="2"/>
  <c r="CB752" i="2"/>
  <c r="CA752" i="2"/>
  <c r="BZ752" i="2"/>
  <c r="BY752" i="2"/>
  <c r="BX752" i="2"/>
  <c r="BW752" i="2"/>
  <c r="BV752" i="2"/>
  <c r="BU752" i="2"/>
  <c r="BT752" i="2"/>
  <c r="BS752" i="2"/>
  <c r="BR752" i="2"/>
  <c r="BQ752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CJ751" i="2"/>
  <c r="CI751" i="2"/>
  <c r="CH751" i="2"/>
  <c r="CG751" i="2"/>
  <c r="CF751" i="2"/>
  <c r="CE751" i="2"/>
  <c r="CD751" i="2"/>
  <c r="CC751" i="2"/>
  <c r="CB751" i="2"/>
  <c r="CA751" i="2"/>
  <c r="BZ751" i="2"/>
  <c r="BY751" i="2"/>
  <c r="BX751" i="2"/>
  <c r="BW751" i="2"/>
  <c r="BV751" i="2"/>
  <c r="BU751" i="2"/>
  <c r="BT751" i="2"/>
  <c r="BS751" i="2"/>
  <c r="BR751" i="2"/>
  <c r="BQ751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CJ750" i="2"/>
  <c r="CI750" i="2"/>
  <c r="CH750" i="2"/>
  <c r="CG750" i="2"/>
  <c r="CF750" i="2"/>
  <c r="CE750" i="2"/>
  <c r="CD750" i="2"/>
  <c r="CC750" i="2"/>
  <c r="CB750" i="2"/>
  <c r="CA750" i="2"/>
  <c r="BZ750" i="2"/>
  <c r="BY750" i="2"/>
  <c r="BX750" i="2"/>
  <c r="BW750" i="2"/>
  <c r="BV750" i="2"/>
  <c r="BU750" i="2"/>
  <c r="BT750" i="2"/>
  <c r="BS750" i="2"/>
  <c r="BR750" i="2"/>
  <c r="BQ750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CJ749" i="2"/>
  <c r="CI749" i="2"/>
  <c r="CH749" i="2"/>
  <c r="CG749" i="2"/>
  <c r="CF749" i="2"/>
  <c r="CE749" i="2"/>
  <c r="CD749" i="2"/>
  <c r="CC749" i="2"/>
  <c r="CB749" i="2"/>
  <c r="CA749" i="2"/>
  <c r="BZ749" i="2"/>
  <c r="BY749" i="2"/>
  <c r="BX749" i="2"/>
  <c r="BW749" i="2"/>
  <c r="BV749" i="2"/>
  <c r="BU749" i="2"/>
  <c r="BT749" i="2"/>
  <c r="BS749" i="2"/>
  <c r="BR749" i="2"/>
  <c r="BQ749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5" i="2"/>
  <c r="CI745" i="2"/>
  <c r="CH745" i="2"/>
  <c r="CG745" i="2"/>
  <c r="CF745" i="2"/>
  <c r="CE745" i="2"/>
  <c r="CD745" i="2"/>
  <c r="CC745" i="2"/>
  <c r="CB745" i="2"/>
  <c r="CA745" i="2"/>
  <c r="BZ745" i="2"/>
  <c r="BY745" i="2"/>
  <c r="BX745" i="2"/>
  <c r="BW745" i="2"/>
  <c r="BV745" i="2"/>
  <c r="BU745" i="2"/>
  <c r="BT745" i="2"/>
  <c r="BS745" i="2"/>
  <c r="BR745" i="2"/>
  <c r="BQ745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39" i="2"/>
  <c r="CI739" i="2"/>
  <c r="CH739" i="2"/>
  <c r="CG739" i="2"/>
  <c r="CF739" i="2"/>
  <c r="CE739" i="2"/>
  <c r="CD739" i="2"/>
  <c r="CC739" i="2"/>
  <c r="CB739" i="2"/>
  <c r="CA739" i="2"/>
  <c r="BZ739" i="2"/>
  <c r="BY739" i="2"/>
  <c r="BX739" i="2"/>
  <c r="BW739" i="2"/>
  <c r="BV739" i="2"/>
  <c r="BU739" i="2"/>
  <c r="BT739" i="2"/>
  <c r="BS739" i="2"/>
  <c r="BR739" i="2"/>
  <c r="BQ739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6" i="2"/>
  <c r="CI736" i="2"/>
  <c r="CH736" i="2"/>
  <c r="CG736" i="2"/>
  <c r="CF736" i="2"/>
  <c r="CE736" i="2"/>
  <c r="CD736" i="2"/>
  <c r="CC736" i="2"/>
  <c r="CB736" i="2"/>
  <c r="CA736" i="2"/>
  <c r="BZ736" i="2"/>
  <c r="BY736" i="2"/>
  <c r="BX736" i="2"/>
  <c r="BW736" i="2"/>
  <c r="BV736" i="2"/>
  <c r="BU736" i="2"/>
  <c r="BT736" i="2"/>
  <c r="BS736" i="2"/>
  <c r="BR736" i="2"/>
  <c r="BQ736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2" i="2"/>
  <c r="CI732" i="2"/>
  <c r="CH732" i="2"/>
  <c r="CG732" i="2"/>
  <c r="CF732" i="2"/>
  <c r="CE732" i="2"/>
  <c r="CD732" i="2"/>
  <c r="CC732" i="2"/>
  <c r="CB732" i="2"/>
  <c r="CA732" i="2"/>
  <c r="BZ732" i="2"/>
  <c r="BY732" i="2"/>
  <c r="BX732" i="2"/>
  <c r="BW732" i="2"/>
  <c r="BV732" i="2"/>
  <c r="BU732" i="2"/>
  <c r="BT732" i="2"/>
  <c r="BS732" i="2"/>
  <c r="BR732" i="2"/>
  <c r="BQ732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CJ722" i="2"/>
  <c r="CI722" i="2"/>
  <c r="CH722" i="2"/>
  <c r="CG722" i="2"/>
  <c r="CF722" i="2"/>
  <c r="CE722" i="2"/>
  <c r="CD722" i="2"/>
  <c r="CC722" i="2"/>
  <c r="CB722" i="2"/>
  <c r="CA722" i="2"/>
  <c r="BZ722" i="2"/>
  <c r="BY722" i="2"/>
  <c r="BX722" i="2"/>
  <c r="BW722" i="2"/>
  <c r="BV722" i="2"/>
  <c r="BU722" i="2"/>
  <c r="BT722" i="2"/>
  <c r="BS722" i="2"/>
  <c r="BR722" i="2"/>
  <c r="BQ722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CJ721" i="2"/>
  <c r="CI721" i="2"/>
  <c r="CH721" i="2"/>
  <c r="CG721" i="2"/>
  <c r="CF721" i="2"/>
  <c r="CE721" i="2"/>
  <c r="CD721" i="2"/>
  <c r="CC721" i="2"/>
  <c r="CB721" i="2"/>
  <c r="CA721" i="2"/>
  <c r="BZ721" i="2"/>
  <c r="BY721" i="2"/>
  <c r="BX721" i="2"/>
  <c r="BW721" i="2"/>
  <c r="BV721" i="2"/>
  <c r="BU721" i="2"/>
  <c r="BT721" i="2"/>
  <c r="BS721" i="2"/>
  <c r="BR721" i="2"/>
  <c r="BQ721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CJ720" i="2"/>
  <c r="CI720" i="2"/>
  <c r="CH720" i="2"/>
  <c r="CG720" i="2"/>
  <c r="CF720" i="2"/>
  <c r="CE720" i="2"/>
  <c r="CD720" i="2"/>
  <c r="CC720" i="2"/>
  <c r="CB720" i="2"/>
  <c r="CA720" i="2"/>
  <c r="BZ720" i="2"/>
  <c r="BY720" i="2"/>
  <c r="BX720" i="2"/>
  <c r="BW720" i="2"/>
  <c r="BV720" i="2"/>
  <c r="BU720" i="2"/>
  <c r="BT720" i="2"/>
  <c r="BS720" i="2"/>
  <c r="BR720" i="2"/>
  <c r="BQ720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CJ718" i="2"/>
  <c r="CI718" i="2"/>
  <c r="CH718" i="2"/>
  <c r="CG718" i="2"/>
  <c r="CF718" i="2"/>
  <c r="CE718" i="2"/>
  <c r="CD718" i="2"/>
  <c r="CC718" i="2"/>
  <c r="CB718" i="2"/>
  <c r="CA718" i="2"/>
  <c r="BZ718" i="2"/>
  <c r="BY718" i="2"/>
  <c r="BX718" i="2"/>
  <c r="BW718" i="2"/>
  <c r="BV718" i="2"/>
  <c r="BU718" i="2"/>
  <c r="BT718" i="2"/>
  <c r="BS718" i="2"/>
  <c r="BR718" i="2"/>
  <c r="BQ718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CJ717" i="2"/>
  <c r="CI717" i="2"/>
  <c r="CH717" i="2"/>
  <c r="CG717" i="2"/>
  <c r="CF717" i="2"/>
  <c r="CE717" i="2"/>
  <c r="CD717" i="2"/>
  <c r="CC717" i="2"/>
  <c r="CB717" i="2"/>
  <c r="CA717" i="2"/>
  <c r="BZ717" i="2"/>
  <c r="BY717" i="2"/>
  <c r="BX717" i="2"/>
  <c r="BW717" i="2"/>
  <c r="BV717" i="2"/>
  <c r="BU717" i="2"/>
  <c r="BT717" i="2"/>
  <c r="BS717" i="2"/>
  <c r="BR717" i="2"/>
  <c r="BQ717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CJ716" i="2"/>
  <c r="CI716" i="2"/>
  <c r="CH716" i="2"/>
  <c r="CG716" i="2"/>
  <c r="CF716" i="2"/>
  <c r="CE716" i="2"/>
  <c r="CD716" i="2"/>
  <c r="CC716" i="2"/>
  <c r="CB716" i="2"/>
  <c r="CA716" i="2"/>
  <c r="BZ716" i="2"/>
  <c r="BY716" i="2"/>
  <c r="BX716" i="2"/>
  <c r="BW716" i="2"/>
  <c r="BV716" i="2"/>
  <c r="BU716" i="2"/>
  <c r="BT716" i="2"/>
  <c r="BS716" i="2"/>
  <c r="BR716" i="2"/>
  <c r="BQ716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CJ715" i="2"/>
  <c r="CI715" i="2"/>
  <c r="CH715" i="2"/>
  <c r="CG715" i="2"/>
  <c r="CF715" i="2"/>
  <c r="CE715" i="2"/>
  <c r="CD715" i="2"/>
  <c r="CC715" i="2"/>
  <c r="CB715" i="2"/>
  <c r="CA715" i="2"/>
  <c r="BZ715" i="2"/>
  <c r="BY715" i="2"/>
  <c r="BX715" i="2"/>
  <c r="BW715" i="2"/>
  <c r="BV715" i="2"/>
  <c r="BU715" i="2"/>
  <c r="BT715" i="2"/>
  <c r="BS715" i="2"/>
  <c r="BR715" i="2"/>
  <c r="BQ715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1" i="2"/>
  <c r="CI711" i="2"/>
  <c r="CH711" i="2"/>
  <c r="CG711" i="2"/>
  <c r="CF711" i="2"/>
  <c r="CE711" i="2"/>
  <c r="CD711" i="2"/>
  <c r="CC711" i="2"/>
  <c r="CB711" i="2"/>
  <c r="CA711" i="2"/>
  <c r="BZ711" i="2"/>
  <c r="BY711" i="2"/>
  <c r="BX711" i="2"/>
  <c r="BW711" i="2"/>
  <c r="BV711" i="2"/>
  <c r="BU711" i="2"/>
  <c r="BT711" i="2"/>
  <c r="BS711" i="2"/>
  <c r="BR711" i="2"/>
  <c r="BQ711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5" i="2"/>
  <c r="CI705" i="2"/>
  <c r="CH705" i="2"/>
  <c r="CG705" i="2"/>
  <c r="CF705" i="2"/>
  <c r="CE705" i="2"/>
  <c r="CD705" i="2"/>
  <c r="CC705" i="2"/>
  <c r="CB705" i="2"/>
  <c r="CA705" i="2"/>
  <c r="BZ705" i="2"/>
  <c r="BY705" i="2"/>
  <c r="BX705" i="2"/>
  <c r="BW705" i="2"/>
  <c r="BV705" i="2"/>
  <c r="BU705" i="2"/>
  <c r="BT705" i="2"/>
  <c r="BS705" i="2"/>
  <c r="BR705" i="2"/>
  <c r="BQ705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2" i="2"/>
  <c r="CI702" i="2"/>
  <c r="CH702" i="2"/>
  <c r="CG702" i="2"/>
  <c r="CF702" i="2"/>
  <c r="CE702" i="2"/>
  <c r="CD702" i="2"/>
  <c r="CC702" i="2"/>
  <c r="CB702" i="2"/>
  <c r="CA702" i="2"/>
  <c r="BZ702" i="2"/>
  <c r="BY702" i="2"/>
  <c r="BX702" i="2"/>
  <c r="BW702" i="2"/>
  <c r="BV702" i="2"/>
  <c r="BU702" i="2"/>
  <c r="BT702" i="2"/>
  <c r="BS702" i="2"/>
  <c r="BR702" i="2"/>
  <c r="BQ702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8" i="2"/>
  <c r="CI698" i="2"/>
  <c r="CH698" i="2"/>
  <c r="CG698" i="2"/>
  <c r="CF698" i="2"/>
  <c r="CE698" i="2"/>
  <c r="CD698" i="2"/>
  <c r="CC698" i="2"/>
  <c r="CB698" i="2"/>
  <c r="CA698" i="2"/>
  <c r="BZ698" i="2"/>
  <c r="BY698" i="2"/>
  <c r="BX698" i="2"/>
  <c r="BW698" i="2"/>
  <c r="BV698" i="2"/>
  <c r="BU698" i="2"/>
  <c r="BT698" i="2"/>
  <c r="BS698" i="2"/>
  <c r="BR698" i="2"/>
  <c r="BQ698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4" i="2"/>
  <c r="CI404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CJ332" i="2"/>
  <c r="CI332" i="2"/>
  <c r="CH332" i="2"/>
  <c r="CG332" i="2"/>
  <c r="CF332" i="2"/>
  <c r="CE332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298" i="2"/>
  <c r="CI298" i="2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CJ297" i="2"/>
  <c r="CI297" i="2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CJ296" i="2"/>
  <c r="CI296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CJ295" i="2"/>
  <c r="CI295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CJ294" i="2"/>
  <c r="CI294" i="2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J293" i="2"/>
  <c r="CI293" i="2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CJ292" i="2"/>
  <c r="CI292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J291" i="2"/>
  <c r="CI291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D19" i="40" s="1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B17" i="40" s="1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D16" i="40" s="1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B16" i="40" s="1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D15" i="40" s="1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B15" i="40" s="1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D14" i="40" s="1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B13" i="40" s="1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D12" i="40" s="1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B12" i="40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12" i="40" s="1"/>
  <c r="A37" i="2"/>
  <c r="CJ36" i="2"/>
  <c r="D11" i="40" s="1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D10" i="40" s="1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D9" i="40" s="1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B9" i="40" s="1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9" i="40" s="1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B8" i="40" s="1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8" i="40" s="1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D7" i="40" s="1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B7" i="40" s="1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D6" i="40" s="1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C5" i="40" s="1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B3" i="40" s="1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3" i="40" s="1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B2" i="40" s="1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V56" i="2"/>
  <c r="BU56" i="2"/>
  <c r="BT56" i="2"/>
  <c r="BS56" i="2"/>
  <c r="BN56" i="2"/>
  <c r="BM56" i="2"/>
  <c r="AP56" i="2"/>
  <c r="AO56" i="2"/>
  <c r="AH56" i="2"/>
  <c r="AG56" i="2"/>
  <c r="P56" i="2"/>
  <c r="O56" i="2"/>
  <c r="J56" i="2"/>
  <c r="I56" i="2"/>
  <c r="BR56" i="2"/>
  <c r="BQ56" i="2"/>
  <c r="AD56" i="2"/>
  <c r="AC56" i="2"/>
  <c r="B19" i="40"/>
  <c r="B18" i="40"/>
  <c r="D17" i="40"/>
  <c r="B14" i="40"/>
  <c r="D13" i="40"/>
  <c r="B11" i="40"/>
  <c r="D8" i="40"/>
  <c r="B6" i="40"/>
  <c r="D5" i="40"/>
  <c r="C4" i="40"/>
  <c r="D18" i="40"/>
  <c r="A5" i="40"/>
  <c r="B4" i="40"/>
  <c r="A4" i="40"/>
  <c r="C3" i="40"/>
  <c r="D4" i="40"/>
  <c r="D3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D2" i="40"/>
  <c r="C2" i="40"/>
  <c r="CF56" i="2"/>
  <c r="CE56" i="2"/>
  <c r="CD56" i="2"/>
  <c r="CC56" i="2"/>
  <c r="BX56" i="2"/>
  <c r="BW56" i="2"/>
  <c r="BP56" i="2"/>
  <c r="BO56" i="2"/>
  <c r="BH56" i="2"/>
  <c r="BG56" i="2"/>
  <c r="BF56" i="2"/>
  <c r="BE56" i="2"/>
  <c r="AZ56" i="2"/>
  <c r="AY56" i="2"/>
  <c r="AX56" i="2"/>
  <c r="AW56" i="2"/>
  <c r="AR56" i="2"/>
  <c r="AQ56" i="2"/>
  <c r="AJ56" i="2"/>
  <c r="AI56" i="2"/>
  <c r="AB56" i="2"/>
  <c r="AA56" i="2"/>
  <c r="Z56" i="2"/>
  <c r="Y56" i="2"/>
  <c r="T56" i="2"/>
  <c r="S56" i="2"/>
  <c r="R56" i="2"/>
  <c r="Q56" i="2"/>
  <c r="N56" i="2"/>
  <c r="L56" i="2"/>
  <c r="K56" i="2"/>
  <c r="D56" i="2"/>
  <c r="C56" i="2"/>
  <c r="A10" i="40"/>
  <c r="B10" i="40"/>
  <c r="A11" i="40"/>
  <c r="A7" i="40"/>
  <c r="A6" i="40"/>
  <c r="B5" i="40"/>
  <c r="A2" i="40"/>
  <c r="J327" i="2" l="1"/>
  <c r="J326" i="2"/>
  <c r="J325" i="2"/>
  <c r="J324" i="2"/>
  <c r="J323" i="2"/>
  <c r="J322" i="2"/>
  <c r="J321" i="2"/>
  <c r="J320" i="2"/>
  <c r="F185" i="2"/>
  <c r="F184" i="2"/>
  <c r="F183" i="2"/>
  <c r="F182" i="2"/>
  <c r="F181" i="2"/>
  <c r="F180" i="2"/>
  <c r="F179" i="2"/>
  <c r="J176" i="2"/>
  <c r="J175" i="2"/>
  <c r="J174" i="2"/>
  <c r="J173" i="2"/>
  <c r="J172" i="2"/>
  <c r="J171" i="2"/>
  <c r="J170" i="2"/>
  <c r="J169" i="2"/>
  <c r="I165" i="2"/>
  <c r="I164" i="2"/>
  <c r="I163" i="2"/>
  <c r="I162" i="2"/>
  <c r="I161" i="2"/>
  <c r="I160" i="2"/>
  <c r="I159" i="2"/>
  <c r="F166" i="2"/>
  <c r="F165" i="2"/>
  <c r="F164" i="2"/>
  <c r="F163" i="2"/>
  <c r="F162" i="2"/>
  <c r="F161" i="2"/>
  <c r="F160" i="2"/>
  <c r="F159" i="2"/>
  <c r="F134" i="2"/>
  <c r="F133" i="2"/>
  <c r="F132" i="2"/>
  <c r="F131" i="2"/>
  <c r="F130" i="2"/>
  <c r="F129" i="2"/>
  <c r="F128" i="2"/>
  <c r="J125" i="2"/>
  <c r="J124" i="2"/>
  <c r="J123" i="2"/>
  <c r="J122" i="2"/>
  <c r="J121" i="2"/>
  <c r="J120" i="2"/>
  <c r="J119" i="2"/>
  <c r="J118" i="2"/>
  <c r="F115" i="2"/>
  <c r="F114" i="2"/>
  <c r="F113" i="2"/>
  <c r="F112" i="2"/>
  <c r="F111" i="2"/>
  <c r="F110" i="2"/>
  <c r="F109" i="2"/>
  <c r="F108" i="2"/>
  <c r="I110" i="2"/>
  <c r="H121" i="2"/>
  <c r="I118" i="2"/>
  <c r="H161" i="2"/>
  <c r="H165" i="2"/>
  <c r="H164" i="2"/>
  <c r="H163" i="2"/>
  <c r="H162" i="2"/>
  <c r="H160" i="2"/>
  <c r="H159" i="2"/>
  <c r="H166" i="2"/>
  <c r="H114" i="2"/>
  <c r="H110" i="2"/>
  <c r="I121" i="2"/>
  <c r="I120" i="2"/>
  <c r="H120" i="2"/>
  <c r="I119" i="2"/>
  <c r="H119" i="2"/>
  <c r="H118" i="2"/>
  <c r="H109" i="2" l="1"/>
  <c r="H113" i="2"/>
  <c r="H112" i="2"/>
  <c r="I166" i="2"/>
  <c r="I111" i="2"/>
  <c r="I115" i="2"/>
  <c r="H111" i="2"/>
  <c r="H115" i="2"/>
  <c r="G615" i="2"/>
  <c r="I109" i="2"/>
  <c r="I114" i="2"/>
  <c r="I113" i="2"/>
  <c r="I11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86" i="2"/>
  <c r="C85" i="2"/>
  <c r="C82" i="2"/>
  <c r="C83" i="2"/>
  <c r="CJ81" i="2" l="1"/>
  <c r="CB81" i="2"/>
  <c r="BT81" i="2"/>
  <c r="BL81" i="2"/>
  <c r="BD81" i="2"/>
  <c r="AV81" i="2"/>
  <c r="AN81" i="2"/>
  <c r="AF81" i="2"/>
  <c r="X81" i="2"/>
  <c r="P81" i="2"/>
  <c r="H81" i="2"/>
  <c r="CI84" i="2"/>
  <c r="BS84" i="2"/>
  <c r="BC84" i="2"/>
  <c r="AM84" i="2"/>
  <c r="AE84" i="2"/>
  <c r="W84" i="2"/>
  <c r="CC81" i="2"/>
  <c r="BU81" i="2"/>
  <c r="BM81" i="2"/>
  <c r="BE81" i="2"/>
  <c r="AW81" i="2"/>
  <c r="AO81" i="2"/>
  <c r="AG81" i="2"/>
  <c r="Y81" i="2"/>
  <c r="CA84" i="2"/>
  <c r="BK84" i="2"/>
  <c r="AU84" i="2"/>
  <c r="O84" i="2"/>
  <c r="CI81" i="2"/>
  <c r="CA81" i="2"/>
  <c r="BS81" i="2"/>
  <c r="BK81" i="2"/>
  <c r="BC81" i="2"/>
  <c r="AU81" i="2"/>
  <c r="AM81" i="2"/>
  <c r="AE81" i="2"/>
  <c r="W81" i="2"/>
  <c r="O81" i="2"/>
  <c r="G81" i="2"/>
  <c r="Q81" i="2"/>
  <c r="BU84" i="2"/>
  <c r="BE84" i="2"/>
  <c r="AO84" i="2"/>
  <c r="Q84" i="2"/>
  <c r="I84" i="2"/>
  <c r="CH84" i="2"/>
  <c r="BZ84" i="2"/>
  <c r="BR84" i="2"/>
  <c r="BJ84" i="2"/>
  <c r="BB84" i="2"/>
  <c r="Y84" i="2"/>
  <c r="CC84" i="2"/>
  <c r="AG84" i="2"/>
  <c r="BM84" i="2"/>
  <c r="AW84" i="2"/>
  <c r="BV84" i="2"/>
  <c r="BN84" i="2"/>
  <c r="BF84" i="2"/>
  <c r="Z84" i="2"/>
  <c r="J84" i="2"/>
  <c r="AT84" i="2"/>
  <c r="AL84" i="2"/>
  <c r="AD84" i="2"/>
  <c r="V84" i="2"/>
  <c r="N84" i="2"/>
  <c r="F84" i="2"/>
  <c r="C81" i="2"/>
  <c r="I81" i="2"/>
  <c r="BQ84" i="2"/>
  <c r="CF81" i="2"/>
  <c r="BH81" i="2"/>
  <c r="L81" i="2"/>
  <c r="BP81" i="2"/>
  <c r="AZ81" i="2"/>
  <c r="AJ81" i="2"/>
  <c r="T81" i="2"/>
  <c r="D81" i="2"/>
  <c r="CE81" i="2"/>
  <c r="BW81" i="2"/>
  <c r="BO81" i="2"/>
  <c r="BG81" i="2"/>
  <c r="AY81" i="2"/>
  <c r="AQ81" i="2"/>
  <c r="AI81" i="2"/>
  <c r="AA81" i="2"/>
  <c r="S81" i="2"/>
  <c r="K81" i="2"/>
  <c r="BX81" i="2"/>
  <c r="AR81" i="2"/>
  <c r="AB81" i="2"/>
  <c r="CD84" i="2"/>
  <c r="AX84" i="2"/>
  <c r="AP84" i="2"/>
  <c r="AH84" i="2"/>
  <c r="R84" i="2"/>
  <c r="G84" i="2"/>
  <c r="CD81" i="2"/>
  <c r="BV81" i="2"/>
  <c r="BN81" i="2"/>
  <c r="BF81" i="2"/>
  <c r="AX81" i="2"/>
  <c r="AP81" i="2"/>
  <c r="AH81" i="2"/>
  <c r="Z81" i="2"/>
  <c r="R81" i="2"/>
  <c r="J81" i="2"/>
  <c r="CG84" i="2"/>
  <c r="BI84" i="2"/>
  <c r="BA84" i="2"/>
  <c r="AS84" i="2"/>
  <c r="AK84" i="2"/>
  <c r="AC84" i="2"/>
  <c r="U84" i="2"/>
  <c r="M84" i="2"/>
  <c r="E84" i="2"/>
  <c r="BY84" i="2"/>
  <c r="CJ84" i="2"/>
  <c r="AF84" i="2"/>
  <c r="BT84" i="2"/>
  <c r="AV84" i="2"/>
  <c r="H84" i="2"/>
  <c r="CF84" i="2"/>
  <c r="BX84" i="2"/>
  <c r="BP84" i="2"/>
  <c r="BH84" i="2"/>
  <c r="AZ84" i="2"/>
  <c r="AR84" i="2"/>
  <c r="AJ84" i="2"/>
  <c r="AB84" i="2"/>
  <c r="T84" i="2"/>
  <c r="L84" i="2"/>
  <c r="D84" i="2"/>
  <c r="BL84" i="2"/>
  <c r="X84" i="2"/>
  <c r="BG84" i="2"/>
  <c r="AA84" i="2"/>
  <c r="C84" i="2"/>
  <c r="BD84" i="2"/>
  <c r="P84" i="2"/>
  <c r="CE84" i="2"/>
  <c r="BO84" i="2"/>
  <c r="AQ84" i="2"/>
  <c r="S84" i="2"/>
  <c r="CH81" i="2"/>
  <c r="BZ81" i="2"/>
  <c r="BR81" i="2"/>
  <c r="BJ81" i="2"/>
  <c r="BB81" i="2"/>
  <c r="AT81" i="2"/>
  <c r="AL81" i="2"/>
  <c r="AD81" i="2"/>
  <c r="V81" i="2"/>
  <c r="N81" i="2"/>
  <c r="F81" i="2"/>
  <c r="CB84" i="2"/>
  <c r="AN84" i="2"/>
  <c r="BW84" i="2"/>
  <c r="AY84" i="2"/>
  <c r="AI84" i="2"/>
  <c r="K84" i="2"/>
  <c r="CG81" i="2"/>
  <c r="BY81" i="2"/>
  <c r="BQ81" i="2"/>
  <c r="BI81" i="2"/>
  <c r="BA81" i="2"/>
  <c r="AS81" i="2"/>
  <c r="AK81" i="2"/>
  <c r="AC81" i="2"/>
  <c r="U81" i="2"/>
  <c r="M81" i="2"/>
  <c r="E81" i="2"/>
  <c r="CB782" i="2"/>
  <c r="BL782" i="2"/>
  <c r="BD782" i="2"/>
  <c r="AN782" i="2"/>
  <c r="AF782" i="2"/>
  <c r="X782" i="2"/>
  <c r="H782" i="2"/>
  <c r="CI780" i="2"/>
  <c r="CG779" i="2"/>
  <c r="BC780" i="2"/>
  <c r="AU780" i="2"/>
  <c r="AS779" i="2"/>
  <c r="AE780" i="2"/>
  <c r="W780" i="2"/>
  <c r="O780" i="2"/>
  <c r="CI782" i="2"/>
  <c r="CF780" i="2"/>
  <c r="BX780" i="2"/>
  <c r="BP780" i="2"/>
  <c r="BH780" i="2"/>
  <c r="AZ780" i="2"/>
  <c r="AR780" i="2"/>
  <c r="AB780" i="2"/>
  <c r="D780" i="2"/>
  <c r="CE781" i="2"/>
  <c r="BW781" i="2"/>
  <c r="BO781" i="2"/>
  <c r="BG781" i="2"/>
  <c r="AY781" i="2"/>
  <c r="AQ781" i="2"/>
  <c r="AI781" i="2"/>
  <c r="AA781" i="2"/>
  <c r="S781" i="2"/>
  <c r="K781" i="2"/>
  <c r="C781" i="2"/>
  <c r="CE779" i="2"/>
  <c r="CD779" i="2"/>
  <c r="BW779" i="2"/>
  <c r="BV779" i="2"/>
  <c r="BU779" i="2"/>
  <c r="BN779" i="2"/>
  <c r="BM779" i="2"/>
  <c r="BG779" i="2"/>
  <c r="BE779" i="2"/>
  <c r="AX779" i="2"/>
  <c r="AQ779" i="2"/>
  <c r="AP779" i="2"/>
  <c r="AO779" i="2"/>
  <c r="AI779" i="2"/>
  <c r="AH779" i="2"/>
  <c r="AG779" i="2"/>
  <c r="Z779" i="2"/>
  <c r="Y779" i="2"/>
  <c r="S779" i="2"/>
  <c r="R779" i="2"/>
  <c r="Q779" i="2"/>
  <c r="J779" i="2"/>
  <c r="I779" i="2"/>
  <c r="C779" i="2"/>
  <c r="BC215" i="2"/>
  <c r="BW213" i="2"/>
  <c r="CC212" i="2"/>
  <c r="BM212" i="2"/>
  <c r="AP212" i="2"/>
  <c r="BQ210" i="2"/>
  <c r="BX209" i="2"/>
  <c r="CD208" i="2"/>
  <c r="AL616" i="2"/>
  <c r="F630" i="2" s="1"/>
  <c r="AM614" i="2"/>
  <c r="CE614" i="2"/>
  <c r="BW614" i="2"/>
  <c r="BO614" i="2"/>
  <c r="BG614" i="2"/>
  <c r="AY614" i="2"/>
  <c r="AQ614" i="2"/>
  <c r="AI614" i="2"/>
  <c r="AA614" i="2"/>
  <c r="S614" i="2"/>
  <c r="K614" i="2"/>
  <c r="C614" i="2"/>
  <c r="CD613" i="2"/>
  <c r="BM613" i="2"/>
  <c r="AO613" i="2"/>
  <c r="CG613" i="2"/>
  <c r="BY613" i="2"/>
  <c r="BQ613" i="2"/>
  <c r="BI613" i="2"/>
  <c r="BA613" i="2"/>
  <c r="AS613" i="2"/>
  <c r="AK613" i="2"/>
  <c r="AC613" i="2"/>
  <c r="U613" i="2"/>
  <c r="M613" i="2"/>
  <c r="E613" i="2"/>
  <c r="BJ615" i="2"/>
  <c r="BB615" i="2"/>
  <c r="AX611" i="2"/>
  <c r="AH611" i="2"/>
  <c r="CD611" i="2"/>
  <c r="CH611" i="2"/>
  <c r="BZ611" i="2"/>
  <c r="BR611" i="2"/>
  <c r="BJ611" i="2"/>
  <c r="BB611" i="2"/>
  <c r="AT611" i="2"/>
  <c r="AL611" i="2"/>
  <c r="F625" i="2" s="1"/>
  <c r="AD611" i="2"/>
  <c r="V611" i="2"/>
  <c r="N611" i="2"/>
  <c r="F611" i="2"/>
  <c r="BX610" i="2"/>
  <c r="AB610" i="2"/>
  <c r="E624" i="2" s="1"/>
  <c r="L610" i="2"/>
  <c r="CF610" i="2"/>
  <c r="BP610" i="2"/>
  <c r="CJ610" i="2"/>
  <c r="G624" i="2" s="1"/>
  <c r="CB610" i="2"/>
  <c r="BT610" i="2"/>
  <c r="BL610" i="2"/>
  <c r="BD610" i="2"/>
  <c r="AV610" i="2"/>
  <c r="AN610" i="2"/>
  <c r="AF610" i="2"/>
  <c r="X610" i="2"/>
  <c r="P610" i="2"/>
  <c r="H610" i="2"/>
  <c r="C624" i="2" s="1"/>
  <c r="X612" i="2"/>
  <c r="W609" i="2"/>
  <c r="O609" i="2"/>
  <c r="G609" i="2"/>
  <c r="BB609" i="2"/>
  <c r="V609" i="2"/>
  <c r="CD609" i="2"/>
  <c r="BV609" i="2"/>
  <c r="BN609" i="2"/>
  <c r="BF609" i="2"/>
  <c r="AX609" i="2"/>
  <c r="AP609" i="2"/>
  <c r="AH609" i="2"/>
  <c r="Z609" i="2"/>
  <c r="R609" i="2"/>
  <c r="D623" i="2" s="1"/>
  <c r="J609" i="2"/>
  <c r="CC608" i="2"/>
  <c r="CB608" i="2"/>
  <c r="AW608" i="2"/>
  <c r="AO608" i="2"/>
  <c r="AN608" i="2"/>
  <c r="CF608" i="2"/>
  <c r="BX608" i="2"/>
  <c r="BP608" i="2"/>
  <c r="BH608" i="2"/>
  <c r="AZ608" i="2"/>
  <c r="AR608" i="2"/>
  <c r="AJ608" i="2"/>
  <c r="AB608" i="2"/>
  <c r="E622" i="2" s="1"/>
  <c r="T608" i="2"/>
  <c r="L608" i="2"/>
  <c r="D608" i="2"/>
  <c r="AD607" i="2"/>
  <c r="CH753" i="2"/>
  <c r="AS753" i="2"/>
  <c r="V753" i="2"/>
  <c r="J763" i="2"/>
  <c r="CC762" i="2"/>
  <c r="BU762" i="2"/>
  <c r="BM762" i="2"/>
  <c r="AR747" i="2"/>
  <c r="AB747" i="2"/>
  <c r="CG763" i="2"/>
  <c r="BY763" i="2"/>
  <c r="BI763" i="2"/>
  <c r="BH763" i="2"/>
  <c r="U763" i="2"/>
  <c r="R762" i="2"/>
  <c r="M763" i="2"/>
  <c r="BV740" i="2"/>
  <c r="CH763" i="2"/>
  <c r="BZ763" i="2"/>
  <c r="BR763" i="2"/>
  <c r="BJ763" i="2"/>
  <c r="BB763" i="2"/>
  <c r="AT763" i="2"/>
  <c r="AL763" i="2"/>
  <c r="AD763" i="2"/>
  <c r="V763" i="2"/>
  <c r="N763" i="2"/>
  <c r="F763" i="2"/>
  <c r="CH762" i="2"/>
  <c r="BZ762" i="2"/>
  <c r="BR762" i="2"/>
  <c r="BJ762" i="2"/>
  <c r="BB762" i="2"/>
  <c r="AT762" i="2"/>
  <c r="AS762" i="2"/>
  <c r="AL762" i="2"/>
  <c r="AD762" i="2"/>
  <c r="V762" i="2"/>
  <c r="N762" i="2"/>
  <c r="F762" i="2"/>
  <c r="CC760" i="2"/>
  <c r="BU760" i="2"/>
  <c r="BM760" i="2"/>
  <c r="BE760" i="2"/>
  <c r="AO760" i="2"/>
  <c r="AG760" i="2"/>
  <c r="Y760" i="2"/>
  <c r="Q760" i="2"/>
  <c r="I760" i="2"/>
  <c r="CJ759" i="2"/>
  <c r="CC759" i="2"/>
  <c r="CB759" i="2"/>
  <c r="BU759" i="2"/>
  <c r="BT759" i="2"/>
  <c r="BM759" i="2"/>
  <c r="BL759" i="2"/>
  <c r="BE759" i="2"/>
  <c r="BD759" i="2"/>
  <c r="AW759" i="2"/>
  <c r="AV759" i="2"/>
  <c r="AO759" i="2"/>
  <c r="AN759" i="2"/>
  <c r="AG759" i="2"/>
  <c r="AF759" i="2"/>
  <c r="Y759" i="2"/>
  <c r="X759" i="2"/>
  <c r="Q759" i="2"/>
  <c r="P759" i="2"/>
  <c r="I759" i="2"/>
  <c r="H759" i="2"/>
  <c r="AX719" i="2"/>
  <c r="AH719" i="2"/>
  <c r="Z719" i="2"/>
  <c r="CJ713" i="2"/>
  <c r="CB713" i="2"/>
  <c r="BT713" i="2"/>
  <c r="BL713" i="2"/>
  <c r="BD713" i="2"/>
  <c r="AV713" i="2"/>
  <c r="AN713" i="2"/>
  <c r="AF713" i="2"/>
  <c r="X713" i="2"/>
  <c r="P713" i="2"/>
  <c r="H713" i="2"/>
  <c r="CD726" i="2"/>
  <c r="BV726" i="2"/>
  <c r="BN726" i="2"/>
  <c r="AX726" i="2"/>
  <c r="AH726" i="2"/>
  <c r="Z726" i="2"/>
  <c r="J726" i="2"/>
  <c r="CJ729" i="2"/>
  <c r="BT729" i="2"/>
  <c r="BM729" i="2"/>
  <c r="Y729" i="2"/>
  <c r="Q725" i="2"/>
  <c r="CE729" i="2"/>
  <c r="CD729" i="2"/>
  <c r="BW729" i="2"/>
  <c r="BV729" i="2"/>
  <c r="BO729" i="2"/>
  <c r="BN729" i="2"/>
  <c r="BG729" i="2"/>
  <c r="BF729" i="2"/>
  <c r="AY729" i="2"/>
  <c r="AX729" i="2"/>
  <c r="AQ729" i="2"/>
  <c r="AP729" i="2"/>
  <c r="AI729" i="2"/>
  <c r="AH729" i="2"/>
  <c r="AA729" i="2"/>
  <c r="Z729" i="2"/>
  <c r="S729" i="2"/>
  <c r="R729" i="2"/>
  <c r="K729" i="2"/>
  <c r="J729" i="2"/>
  <c r="C729" i="2"/>
  <c r="CD728" i="2"/>
  <c r="CC728" i="2"/>
  <c r="BV728" i="2"/>
  <c r="BU728" i="2"/>
  <c r="BM728" i="2"/>
  <c r="BF728" i="2"/>
  <c r="BE728" i="2"/>
  <c r="AX728" i="2"/>
  <c r="AW728" i="2"/>
  <c r="AP728" i="2"/>
  <c r="AO728" i="2"/>
  <c r="AH728" i="2"/>
  <c r="AG728" i="2"/>
  <c r="Z728" i="2"/>
  <c r="Y728" i="2"/>
  <c r="R728" i="2"/>
  <c r="Q728" i="2"/>
  <c r="J728" i="2"/>
  <c r="I728" i="2"/>
  <c r="CF725" i="2"/>
  <c r="BX725" i="2"/>
  <c r="BQ725" i="2"/>
  <c r="BP725" i="2"/>
  <c r="BI725" i="2"/>
  <c r="BH725" i="2"/>
  <c r="AZ725" i="2"/>
  <c r="AS725" i="2"/>
  <c r="AR725" i="2"/>
  <c r="AJ725" i="2"/>
  <c r="AB725" i="2"/>
  <c r="T725" i="2"/>
  <c r="L725" i="2"/>
  <c r="E725" i="2"/>
  <c r="D725" i="2"/>
  <c r="BC307" i="2"/>
  <c r="BB307" i="2"/>
  <c r="AU307" i="2"/>
  <c r="AT307" i="2"/>
  <c r="AP307" i="2"/>
  <c r="AM307" i="2"/>
  <c r="CI306" i="2"/>
  <c r="CH306" i="2"/>
  <c r="BC306" i="2"/>
  <c r="BB306" i="2"/>
  <c r="BA306" i="2"/>
  <c r="AZ306" i="2"/>
  <c r="AU306" i="2"/>
  <c r="AT306" i="2"/>
  <c r="AS306" i="2"/>
  <c r="AR306" i="2"/>
  <c r="BH305" i="2"/>
  <c r="BB305" i="2"/>
  <c r="BA305" i="2"/>
  <c r="AZ305" i="2"/>
  <c r="AS305" i="2"/>
  <c r="AR305" i="2"/>
  <c r="AQ305" i="2"/>
  <c r="BF304" i="2"/>
  <c r="BE304" i="2"/>
  <c r="AY304" i="2"/>
  <c r="AX304" i="2"/>
  <c r="AW304" i="2"/>
  <c r="AV304" i="2"/>
  <c r="AR304" i="2"/>
  <c r="AQ304" i="2"/>
  <c r="AP304" i="2"/>
  <c r="AN304" i="2"/>
  <c r="BD303" i="2"/>
  <c r="BB303" i="2"/>
  <c r="AX303" i="2"/>
  <c r="AV303" i="2"/>
  <c r="AT303" i="2"/>
  <c r="BC302" i="2"/>
  <c r="BB302" i="2"/>
  <c r="BA302" i="2"/>
  <c r="AZ302" i="2"/>
  <c r="AU302" i="2"/>
  <c r="AT302" i="2"/>
  <c r="AS302" i="2"/>
  <c r="AR302" i="2"/>
  <c r="CH301" i="2"/>
  <c r="BB301" i="2"/>
  <c r="BA301" i="2"/>
  <c r="AZ301" i="2"/>
  <c r="AY301" i="2"/>
  <c r="AS301" i="2"/>
  <c r="AR301" i="2"/>
  <c r="AQ301" i="2"/>
  <c r="AY300" i="2"/>
  <c r="AR300" i="2"/>
  <c r="AQ300" i="2"/>
  <c r="AP300" i="2"/>
  <c r="BF242" i="2"/>
  <c r="BB242" i="2"/>
  <c r="AX242" i="2"/>
  <c r="AS242" i="2"/>
  <c r="AP242" i="2"/>
  <c r="BE241" i="2"/>
  <c r="BD241" i="2"/>
  <c r="AW241" i="2"/>
  <c r="AV241" i="2"/>
  <c r="AO241" i="2"/>
  <c r="AN241" i="2"/>
  <c r="BE240" i="2"/>
  <c r="BC240" i="2"/>
  <c r="BB240" i="2"/>
  <c r="AW240" i="2"/>
  <c r="AU240" i="2"/>
  <c r="AT240" i="2"/>
  <c r="AO240" i="2"/>
  <c r="AM240" i="2"/>
  <c r="CI239" i="2"/>
  <c r="BD239" i="2"/>
  <c r="BC239" i="2"/>
  <c r="BB239" i="2"/>
  <c r="AZ239" i="2"/>
  <c r="AU239" i="2"/>
  <c r="AT239" i="2"/>
  <c r="AS239" i="2"/>
  <c r="AR239" i="2"/>
  <c r="AM239" i="2"/>
  <c r="CH238" i="2"/>
  <c r="BF238" i="2"/>
  <c r="BB238" i="2"/>
  <c r="BA238" i="2"/>
  <c r="AX238" i="2"/>
  <c r="AR238" i="2"/>
  <c r="BF237" i="2"/>
  <c r="BE237" i="2"/>
  <c r="AY237" i="2"/>
  <c r="AX237" i="2"/>
  <c r="AW237" i="2"/>
  <c r="AQ237" i="2"/>
  <c r="AP237" i="2"/>
  <c r="AO237" i="2"/>
  <c r="BF236" i="2"/>
  <c r="BD236" i="2"/>
  <c r="BB236" i="2"/>
  <c r="AX236" i="2"/>
  <c r="AV236" i="2"/>
  <c r="AT236" i="2"/>
  <c r="AN236" i="2"/>
  <c r="CI235" i="2"/>
  <c r="BD235" i="2"/>
  <c r="BC235" i="2"/>
  <c r="BA235" i="2"/>
  <c r="AU235" i="2"/>
  <c r="AS235" i="2"/>
  <c r="AR235" i="2"/>
  <c r="AN235" i="2"/>
  <c r="AM235" i="2"/>
  <c r="L780" i="2"/>
  <c r="CC779" i="2"/>
  <c r="CI215" i="2"/>
  <c r="BB616" i="2"/>
  <c r="AO614" i="2"/>
  <c r="S613" i="2"/>
  <c r="BJ610" i="2"/>
  <c r="BL609" i="2"/>
  <c r="BD753" i="2"/>
  <c r="CA760" i="2"/>
  <c r="BL760" i="2"/>
  <c r="AF760" i="2"/>
  <c r="CI759" i="2"/>
  <c r="BJ759" i="2"/>
  <c r="BC759" i="2"/>
  <c r="W759" i="2"/>
  <c r="BY740" i="2"/>
  <c r="AM763" i="2"/>
  <c r="AW760" i="2"/>
  <c r="BX726" i="2"/>
  <c r="AB726" i="2"/>
  <c r="T726" i="2"/>
  <c r="BG725" i="2"/>
  <c r="AY725" i="2"/>
  <c r="AQ725" i="2"/>
  <c r="BF706" i="2"/>
  <c r="R706" i="2"/>
  <c r="BM706" i="2"/>
  <c r="Y706" i="2"/>
  <c r="BN728" i="2"/>
  <c r="CG700" i="2"/>
  <c r="BE725" i="2"/>
  <c r="AY307" i="2"/>
  <c r="AX307" i="2"/>
  <c r="AY305" i="2"/>
  <c r="AT305" i="2"/>
  <c r="AM305" i="2"/>
  <c r="AS304" i="2"/>
  <c r="AY303" i="2"/>
  <c r="AM301" i="2"/>
  <c r="BA300" i="2"/>
  <c r="BA241" i="2"/>
  <c r="AY241" i="2"/>
  <c r="AS238" i="2"/>
  <c r="AP238" i="2"/>
  <c r="AR237" i="2"/>
  <c r="AW235" i="2"/>
  <c r="Q780" i="2"/>
  <c r="AJ780" i="2"/>
  <c r="T780" i="2"/>
  <c r="BF779" i="2"/>
  <c r="AW779" i="2"/>
  <c r="BF209" i="2"/>
  <c r="AQ209" i="2"/>
  <c r="AE609" i="2"/>
  <c r="BB753" i="2"/>
  <c r="BB760" i="2"/>
  <c r="BK763" i="2"/>
  <c r="BF726" i="2"/>
  <c r="AP726" i="2"/>
  <c r="AO307" i="2"/>
  <c r="BA239" i="2"/>
  <c r="I706" i="2"/>
  <c r="AO706" i="2"/>
  <c r="AW706" i="2"/>
  <c r="BN706" i="2"/>
  <c r="AG706" i="2"/>
  <c r="C725" i="2"/>
  <c r="K725" i="2"/>
  <c r="S725" i="2"/>
  <c r="AA725" i="2"/>
  <c r="AI725" i="2"/>
  <c r="BO725" i="2"/>
  <c r="BW725" i="2"/>
  <c r="CE725" i="2"/>
  <c r="D726" i="2"/>
  <c r="L726" i="2"/>
  <c r="AJ726" i="2"/>
  <c r="AR726" i="2"/>
  <c r="AZ726" i="2"/>
  <c r="BH726" i="2"/>
  <c r="BP726" i="2"/>
  <c r="CF726" i="2"/>
  <c r="I734" i="2"/>
  <c r="BE734" i="2"/>
  <c r="BU734" i="2"/>
  <c r="AS763" i="2"/>
  <c r="BA763" i="2"/>
  <c r="V740" i="2"/>
  <c r="F740" i="2"/>
  <c r="AS740" i="2"/>
  <c r="BB740" i="2"/>
  <c r="BJ740" i="2"/>
  <c r="BQ740" i="2"/>
  <c r="BR740" i="2"/>
  <c r="CH740" i="2"/>
  <c r="H753" i="2"/>
  <c r="X753" i="2"/>
  <c r="AN753" i="2"/>
  <c r="BT753" i="2"/>
  <c r="CJ753" i="2"/>
  <c r="G759" i="2"/>
  <c r="O759" i="2"/>
  <c r="AE759" i="2"/>
  <c r="AL759" i="2"/>
  <c r="AM759" i="2"/>
  <c r="AU759" i="2"/>
  <c r="BK759" i="2"/>
  <c r="BS759" i="2"/>
  <c r="CA759" i="2"/>
  <c r="CH759" i="2"/>
  <c r="H760" i="2"/>
  <c r="O760" i="2"/>
  <c r="P760" i="2"/>
  <c r="X760" i="2"/>
  <c r="AM760" i="2"/>
  <c r="AN760" i="2"/>
  <c r="AV760" i="2"/>
  <c r="BC760" i="2"/>
  <c r="BD760" i="2"/>
  <c r="BT760" i="2"/>
  <c r="CB760" i="2"/>
  <c r="CI760" i="2"/>
  <c r="CJ760" i="2"/>
  <c r="D779" i="2"/>
  <c r="K779" i="2"/>
  <c r="L779" i="2"/>
  <c r="T779" i="2"/>
  <c r="AA779" i="2"/>
  <c r="AB779" i="2"/>
  <c r="AJ779" i="2"/>
  <c r="AR779" i="2"/>
  <c r="AY779" i="2"/>
  <c r="AZ779" i="2"/>
  <c r="BH779" i="2"/>
  <c r="BO779" i="2"/>
  <c r="BP779" i="2"/>
  <c r="BX779" i="2"/>
  <c r="CF779" i="2"/>
  <c r="CC614" i="2"/>
  <c r="AW614" i="2"/>
  <c r="AG614" i="2"/>
  <c r="Y614" i="2"/>
  <c r="Q614" i="2"/>
  <c r="BG613" i="2"/>
  <c r="AY613" i="2"/>
  <c r="AQ613" i="2"/>
  <c r="C613" i="2"/>
  <c r="CF611" i="2"/>
  <c r="AZ611" i="2"/>
  <c r="AR611" i="2"/>
  <c r="AJ611" i="2"/>
  <c r="AB611" i="2"/>
  <c r="E625" i="2" s="1"/>
  <c r="BZ610" i="2"/>
  <c r="BR610" i="2"/>
  <c r="BB610" i="2"/>
  <c r="V610" i="2"/>
  <c r="F610" i="2"/>
  <c r="CJ609" i="2"/>
  <c r="G623" i="2" s="1"/>
  <c r="BD609" i="2"/>
  <c r="AV609" i="2"/>
  <c r="AN609" i="2"/>
  <c r="AF609" i="2"/>
  <c r="H609" i="2"/>
  <c r="C623" i="2" s="1"/>
  <c r="CD608" i="2"/>
  <c r="BV608" i="2"/>
  <c r="BN608" i="2"/>
  <c r="AP608" i="2"/>
  <c r="Z608" i="2"/>
  <c r="Y608" i="2"/>
  <c r="C587" i="2"/>
  <c r="BA307" i="2"/>
  <c r="AS307" i="2"/>
  <c r="AR307" i="2"/>
  <c r="AQ307" i="2"/>
  <c r="AY306" i="2"/>
  <c r="AX306" i="2"/>
  <c r="AQ306" i="2"/>
  <c r="AP306" i="2"/>
  <c r="AM306" i="2"/>
  <c r="CI305" i="2"/>
  <c r="BC305" i="2"/>
  <c r="AW305" i="2"/>
  <c r="AU305" i="2"/>
  <c r="AO305" i="2"/>
  <c r="BC304" i="2"/>
  <c r="BB304" i="2"/>
  <c r="BA304" i="2"/>
  <c r="AZ304" i="2"/>
  <c r="AU304" i="2"/>
  <c r="AT304" i="2"/>
  <c r="AM304" i="2"/>
  <c r="BI303" i="2"/>
  <c r="BH303" i="2"/>
  <c r="BF303" i="2"/>
  <c r="BA303" i="2"/>
  <c r="AZ303" i="2"/>
  <c r="AS303" i="2"/>
  <c r="AR303" i="2"/>
  <c r="AQ303" i="2"/>
  <c r="AP303" i="2"/>
  <c r="CI302" i="2"/>
  <c r="BF302" i="2"/>
  <c r="AY302" i="2"/>
  <c r="AQ302" i="2"/>
  <c r="BC301" i="2"/>
  <c r="AU301" i="2"/>
  <c r="AT301" i="2"/>
  <c r="CI300" i="2"/>
  <c r="BC300" i="2"/>
  <c r="AZ300" i="2"/>
  <c r="AS300" i="2"/>
  <c r="CI242" i="2"/>
  <c r="BD242" i="2"/>
  <c r="BC242" i="2"/>
  <c r="AV242" i="2"/>
  <c r="AU242" i="2"/>
  <c r="AT242" i="2"/>
  <c r="AN242" i="2"/>
  <c r="AM242" i="2"/>
  <c r="CH241" i="2"/>
  <c r="BB241" i="2"/>
  <c r="AU241" i="2"/>
  <c r="AT241" i="2"/>
  <c r="AS241" i="2"/>
  <c r="AQ241" i="2"/>
  <c r="AM241" i="2"/>
  <c r="BH240" i="2"/>
  <c r="BA240" i="2"/>
  <c r="AZ240" i="2"/>
  <c r="AY240" i="2"/>
  <c r="AR240" i="2"/>
  <c r="AQ240" i="2"/>
  <c r="BF239" i="2"/>
  <c r="AX239" i="2"/>
  <c r="AV239" i="2"/>
  <c r="AP239" i="2"/>
  <c r="AN239" i="2"/>
  <c r="BD238" i="2"/>
  <c r="BC238" i="2"/>
  <c r="AV238" i="2"/>
  <c r="AU238" i="2"/>
  <c r="AT238" i="2"/>
  <c r="AN238" i="2"/>
  <c r="AM238" i="2"/>
  <c r="CI237" i="2"/>
  <c r="BC237" i="2"/>
  <c r="BB237" i="2"/>
  <c r="BA237" i="2"/>
  <c r="AU237" i="2"/>
  <c r="AT237" i="2"/>
  <c r="AS237" i="2"/>
  <c r="AM237" i="2"/>
  <c r="BA236" i="2"/>
  <c r="AZ236" i="2"/>
  <c r="AY236" i="2"/>
  <c r="AS236" i="2"/>
  <c r="AR236" i="2"/>
  <c r="AQ236" i="2"/>
  <c r="AP236" i="2"/>
  <c r="BE235" i="2"/>
  <c r="AY235" i="2"/>
  <c r="AV235" i="2"/>
  <c r="AQ235" i="2"/>
  <c r="AP235" i="2"/>
  <c r="AO235" i="2"/>
  <c r="AZ208" i="2"/>
  <c r="BA208" i="2"/>
  <c r="BP208" i="2"/>
  <c r="CF208" i="2"/>
  <c r="AR209" i="2"/>
  <c r="AT209" i="2"/>
  <c r="AV209" i="2"/>
  <c r="BJ209" i="2"/>
  <c r="BZ209" i="2"/>
  <c r="CA209" i="2"/>
  <c r="CB209" i="2"/>
  <c r="CH209" i="2"/>
  <c r="CI209" i="2"/>
  <c r="AN210" i="2"/>
  <c r="BD210" i="2"/>
  <c r="BM210" i="2"/>
  <c r="BP210" i="2"/>
  <c r="BU210" i="2"/>
  <c r="CB210" i="2"/>
  <c r="CC210" i="2"/>
  <c r="AP211" i="2"/>
  <c r="AR211" i="2"/>
  <c r="AY211" i="2"/>
  <c r="BF211" i="2"/>
  <c r="BG211" i="2"/>
  <c r="BO211" i="2"/>
  <c r="BV211" i="2"/>
  <c r="AS212" i="2"/>
  <c r="AZ212" i="2"/>
  <c r="BP212" i="2"/>
  <c r="CF212" i="2"/>
  <c r="AT213" i="2"/>
  <c r="BJ213" i="2"/>
  <c r="BS213" i="2"/>
  <c r="BX213" i="2"/>
  <c r="BZ213" i="2"/>
  <c r="CA213" i="2"/>
  <c r="CH213" i="2"/>
  <c r="CI213" i="2"/>
  <c r="AN214" i="2"/>
  <c r="BD214" i="2"/>
  <c r="BE214" i="2"/>
  <c r="BL214" i="2"/>
  <c r="BM214" i="2"/>
  <c r="BN214" i="2"/>
  <c r="BU214" i="2"/>
  <c r="CB214" i="2"/>
  <c r="CD214" i="2"/>
  <c r="CI214" i="2"/>
  <c r="AP215" i="2"/>
  <c r="AQ215" i="2"/>
  <c r="AY215" i="2"/>
  <c r="BF215" i="2"/>
  <c r="BG215" i="2"/>
  <c r="BH215" i="2"/>
  <c r="BN215" i="2"/>
  <c r="CD215" i="2"/>
  <c r="AM302" i="2"/>
  <c r="AZ307" i="2"/>
  <c r="AO396" i="2"/>
  <c r="AO397" i="2"/>
  <c r="BK395" i="2"/>
  <c r="BS395" i="2"/>
  <c r="AR400" i="2"/>
  <c r="CG401" i="2"/>
  <c r="F607" i="2" l="1"/>
  <c r="N607" i="2"/>
  <c r="V607" i="2"/>
  <c r="AL607" i="2"/>
  <c r="F621" i="2" s="1"/>
  <c r="AT607" i="2"/>
  <c r="BB607" i="2"/>
  <c r="BJ607" i="2"/>
  <c r="BR607" i="2"/>
  <c r="BZ607" i="2"/>
  <c r="CH607" i="2"/>
  <c r="F616" i="2"/>
  <c r="N616" i="2"/>
  <c r="V616" i="2"/>
  <c r="AD616" i="2"/>
  <c r="BS211" i="2"/>
  <c r="BM208" i="2"/>
  <c r="BG209" i="2"/>
  <c r="BI214" i="2"/>
  <c r="BE208" i="2"/>
  <c r="AY209" i="2"/>
  <c r="AO208" i="2"/>
  <c r="CC208" i="2"/>
  <c r="AS214" i="2"/>
  <c r="AT616" i="2"/>
  <c r="BJ616" i="2"/>
  <c r="BR616" i="2"/>
  <c r="BZ616" i="2"/>
  <c r="CH616" i="2"/>
  <c r="E618" i="2"/>
  <c r="M618" i="2"/>
  <c r="U618" i="2"/>
  <c r="AC618" i="2"/>
  <c r="AK618" i="2"/>
  <c r="AS618" i="2"/>
  <c r="BA618" i="2"/>
  <c r="BI618" i="2"/>
  <c r="BQ618" i="2"/>
  <c r="BY618" i="2"/>
  <c r="CG618" i="2"/>
  <c r="H779" i="2"/>
  <c r="P779" i="2"/>
  <c r="X779" i="2"/>
  <c r="AF779" i="2"/>
  <c r="AN779" i="2"/>
  <c r="AV779" i="2"/>
  <c r="BD779" i="2"/>
  <c r="BL779" i="2"/>
  <c r="BT779" i="2"/>
  <c r="CB779" i="2"/>
  <c r="CJ779" i="2"/>
  <c r="I782" i="2"/>
  <c r="Q782" i="2"/>
  <c r="Y782" i="2"/>
  <c r="AG782" i="2"/>
  <c r="AW782" i="2"/>
  <c r="BE782" i="2"/>
  <c r="BU782" i="2"/>
  <c r="CC782" i="2"/>
  <c r="J781" i="2"/>
  <c r="R781" i="2"/>
  <c r="Z781" i="2"/>
  <c r="AH781" i="2"/>
  <c r="AP781" i="2"/>
  <c r="AX781" i="2"/>
  <c r="BF781" i="2"/>
  <c r="BN781" i="2"/>
  <c r="BV781" i="2"/>
  <c r="CD781" i="2"/>
  <c r="C780" i="2"/>
  <c r="K780" i="2"/>
  <c r="S780" i="2"/>
  <c r="AA780" i="2"/>
  <c r="AI780" i="2"/>
  <c r="AQ780" i="2"/>
  <c r="AY780" i="2"/>
  <c r="BG780" i="2"/>
  <c r="BO780" i="2"/>
  <c r="BW780" i="2"/>
  <c r="CE780" i="2"/>
  <c r="D782" i="2"/>
  <c r="L782" i="2"/>
  <c r="T782" i="2"/>
  <c r="AB782" i="2"/>
  <c r="AJ782" i="2"/>
  <c r="AR782" i="2"/>
  <c r="AZ782" i="2"/>
  <c r="BH782" i="2"/>
  <c r="BP782" i="2"/>
  <c r="BX782" i="2"/>
  <c r="CF782" i="2"/>
  <c r="G781" i="2"/>
  <c r="O781" i="2"/>
  <c r="W781" i="2"/>
  <c r="AE781" i="2"/>
  <c r="AM781" i="2"/>
  <c r="AU781" i="2"/>
  <c r="BC781" i="2"/>
  <c r="BS781" i="2"/>
  <c r="CA781" i="2"/>
  <c r="CI781" i="2"/>
  <c r="H780" i="2"/>
  <c r="P780" i="2"/>
  <c r="AF780" i="2"/>
  <c r="AN780" i="2"/>
  <c r="AV780" i="2"/>
  <c r="BL780" i="2"/>
  <c r="BT780" i="2"/>
  <c r="CB780" i="2"/>
  <c r="G763" i="2"/>
  <c r="O763" i="2"/>
  <c r="W763" i="2"/>
  <c r="AE763" i="2"/>
  <c r="AU763" i="2"/>
  <c r="BC763" i="2"/>
  <c r="BS763" i="2"/>
  <c r="CA763" i="2"/>
  <c r="CI763" i="2"/>
  <c r="C762" i="2"/>
  <c r="BG762" i="2"/>
  <c r="AR210" i="2"/>
  <c r="AV212" i="2"/>
  <c r="BK398" i="2"/>
  <c r="AO400" i="2"/>
  <c r="AD781" i="2"/>
  <c r="AE782" i="2"/>
  <c r="AM782" i="2"/>
  <c r="AU782" i="2"/>
  <c r="I780" i="2"/>
  <c r="Y780" i="2"/>
  <c r="AG780" i="2"/>
  <c r="AO780" i="2"/>
  <c r="AW780" i="2"/>
  <c r="BE780" i="2"/>
  <c r="BM780" i="2"/>
  <c r="BU780" i="2"/>
  <c r="CC780" i="2"/>
  <c r="Q706" i="2"/>
  <c r="BE706" i="2"/>
  <c r="BU706" i="2"/>
  <c r="CC706" i="2"/>
  <c r="E740" i="2"/>
  <c r="M740" i="2"/>
  <c r="U740" i="2"/>
  <c r="AC740" i="2"/>
  <c r="AK740" i="2"/>
  <c r="CG740" i="2"/>
  <c r="F759" i="2"/>
  <c r="N759" i="2"/>
  <c r="V759" i="2"/>
  <c r="AD759" i="2"/>
  <c r="AT759" i="2"/>
  <c r="BB759" i="2"/>
  <c r="BR759" i="2"/>
  <c r="BZ759" i="2"/>
  <c r="G760" i="2"/>
  <c r="W760" i="2"/>
  <c r="AE760" i="2"/>
  <c r="AU760" i="2"/>
  <c r="BK760" i="2"/>
  <c r="BS760" i="2"/>
  <c r="AH747" i="2"/>
  <c r="AL753" i="2"/>
  <c r="I608" i="2"/>
  <c r="Q608" i="2"/>
  <c r="BE608" i="2"/>
  <c r="BM608" i="2"/>
  <c r="BU608" i="2"/>
  <c r="J608" i="2"/>
  <c r="R608" i="2"/>
  <c r="D622" i="2" s="1"/>
  <c r="AH608" i="2"/>
  <c r="AX608" i="2"/>
  <c r="BF608" i="2"/>
  <c r="P609" i="2"/>
  <c r="X609" i="2"/>
  <c r="BT609" i="2"/>
  <c r="CB609" i="2"/>
  <c r="N610" i="2"/>
  <c r="AD610" i="2"/>
  <c r="AL610" i="2"/>
  <c r="F624" i="2" s="1"/>
  <c r="AT610" i="2"/>
  <c r="CH610" i="2"/>
  <c r="D611" i="2"/>
  <c r="L611" i="2"/>
  <c r="T611" i="2"/>
  <c r="BH611" i="2"/>
  <c r="BP611" i="2"/>
  <c r="BX611" i="2"/>
  <c r="K613" i="2"/>
  <c r="AA613" i="2"/>
  <c r="AI613" i="2"/>
  <c r="BO613" i="2"/>
  <c r="BW613" i="2"/>
  <c r="CE613" i="2"/>
  <c r="I614" i="2"/>
  <c r="BE614" i="2"/>
  <c r="BM614" i="2"/>
  <c r="BU614" i="2"/>
  <c r="CI607" i="2"/>
  <c r="BA210" i="2"/>
  <c r="AU211" i="2"/>
  <c r="BU212" i="2"/>
  <c r="CE213" i="2"/>
  <c r="CG214" i="2"/>
  <c r="AU215" i="2"/>
  <c r="CI725" i="2"/>
  <c r="BP214" i="2"/>
  <c r="BZ215" i="2"/>
  <c r="BK719" i="2"/>
  <c r="AS210" i="2"/>
  <c r="CG210" i="2"/>
  <c r="BK211" i="2"/>
  <c r="AW212" i="2"/>
  <c r="BO213" i="2"/>
  <c r="M780" i="2"/>
  <c r="U728" i="2"/>
  <c r="AC728" i="2"/>
  <c r="BE719" i="2"/>
  <c r="AS760" i="2"/>
  <c r="L763" i="2"/>
  <c r="P608" i="2"/>
  <c r="X608" i="2"/>
  <c r="BL608" i="2"/>
  <c r="N609" i="2"/>
  <c r="BR609" i="2"/>
  <c r="BF611" i="2"/>
  <c r="F615" i="2"/>
  <c r="I613" i="2"/>
  <c r="BG615" i="2"/>
  <c r="AC617" i="2"/>
  <c r="BY210" i="2"/>
  <c r="BD612" i="2"/>
  <c r="U617" i="2"/>
  <c r="O762" i="2"/>
  <c r="BI210" i="2"/>
  <c r="AM211" i="2"/>
  <c r="AQ213" i="2"/>
  <c r="BA214" i="2"/>
  <c r="AM215" i="2"/>
  <c r="BT212" i="2"/>
  <c r="BE212" i="2"/>
  <c r="CA215" i="2"/>
  <c r="P762" i="2"/>
  <c r="BA583" i="2"/>
  <c r="BC782" i="2"/>
  <c r="CA782" i="2"/>
  <c r="BL729" i="2"/>
  <c r="Y719" i="2"/>
  <c r="Y730" i="2" s="1"/>
  <c r="BK734" i="2"/>
  <c r="I762" i="2"/>
  <c r="AW762" i="2"/>
  <c r="E753" i="2"/>
  <c r="BD608" i="2"/>
  <c r="CJ608" i="2"/>
  <c r="G622" i="2" s="1"/>
  <c r="D610" i="2"/>
  <c r="T610" i="2"/>
  <c r="AJ610" i="2"/>
  <c r="AZ610" i="2"/>
  <c r="R611" i="2"/>
  <c r="D625" i="2" s="1"/>
  <c r="Z611" i="2"/>
  <c r="CC613" i="2"/>
  <c r="AE614" i="2"/>
  <c r="CA614" i="2"/>
  <c r="G780" i="2"/>
  <c r="BK780" i="2"/>
  <c r="BS780" i="2"/>
  <c r="CA780" i="2"/>
  <c r="P782" i="2"/>
  <c r="BT782" i="2"/>
  <c r="CG728" i="2"/>
  <c r="AV729" i="2"/>
  <c r="R719" i="2"/>
  <c r="R730" i="2" s="1"/>
  <c r="BS734" i="2"/>
  <c r="BE762" i="2"/>
  <c r="BO762" i="2"/>
  <c r="Q729" i="2"/>
  <c r="P729" i="2"/>
  <c r="BF719" i="2"/>
  <c r="BF730" i="2" s="1"/>
  <c r="F734" i="2"/>
  <c r="AT734" i="2"/>
  <c r="G734" i="2"/>
  <c r="AY762" i="2"/>
  <c r="BH759" i="2"/>
  <c r="V734" i="2"/>
  <c r="CA734" i="2"/>
  <c r="AB763" i="2"/>
  <c r="AA609" i="2"/>
  <c r="BB215" i="2"/>
  <c r="G726" i="2"/>
  <c r="O726" i="2"/>
  <c r="C728" i="2"/>
  <c r="CF729" i="2"/>
  <c r="CD759" i="2"/>
  <c r="AU607" i="2"/>
  <c r="AP209" i="2"/>
  <c r="AP213" i="2"/>
  <c r="AS728" i="2"/>
  <c r="BI728" i="2"/>
  <c r="X729" i="2"/>
  <c r="AF729" i="2"/>
  <c r="BR734" i="2"/>
  <c r="CH734" i="2"/>
  <c r="Q762" i="2"/>
  <c r="Y762" i="2"/>
  <c r="AI762" i="2"/>
  <c r="AQ762" i="2"/>
  <c r="CE762" i="2"/>
  <c r="AK747" i="2"/>
  <c r="BC611" i="2"/>
  <c r="AV208" i="2"/>
  <c r="BZ211" i="2"/>
  <c r="CD213" i="2"/>
  <c r="BR215" i="2"/>
  <c r="CJ728" i="2"/>
  <c r="BN213" i="2"/>
  <c r="AL613" i="2"/>
  <c r="F627" i="2" s="1"/>
  <c r="CJ208" i="2"/>
  <c r="AW208" i="2"/>
  <c r="BU208" i="2"/>
  <c r="BO209" i="2"/>
  <c r="BW209" i="2"/>
  <c r="CE209" i="2"/>
  <c r="BC211" i="2"/>
  <c r="CA211" i="2"/>
  <c r="CI211" i="2"/>
  <c r="AO212" i="2"/>
  <c r="AY213" i="2"/>
  <c r="BG213" i="2"/>
  <c r="BQ214" i="2"/>
  <c r="BY214" i="2"/>
  <c r="BK215" i="2"/>
  <c r="BS215" i="2"/>
  <c r="L728" i="2"/>
  <c r="BX760" i="2"/>
  <c r="AN762" i="2"/>
  <c r="CJ762" i="2"/>
  <c r="CD700" i="2"/>
  <c r="H729" i="2"/>
  <c r="BU719" i="2"/>
  <c r="AG762" i="2"/>
  <c r="AO762" i="2"/>
  <c r="BV763" i="2"/>
  <c r="AA762" i="2"/>
  <c r="BW762" i="2"/>
  <c r="M753" i="2"/>
  <c r="AL609" i="2"/>
  <c r="F623" i="2" s="1"/>
  <c r="CH609" i="2"/>
  <c r="AR610" i="2"/>
  <c r="BH610" i="2"/>
  <c r="J611" i="2"/>
  <c r="BV611" i="2"/>
  <c r="V615" i="2"/>
  <c r="Y613" i="2"/>
  <c r="AW613" i="2"/>
  <c r="BE613" i="2"/>
  <c r="O614" i="2"/>
  <c r="BC614" i="2"/>
  <c r="R726" i="2"/>
  <c r="AE729" i="2"/>
  <c r="AM729" i="2"/>
  <c r="J719" i="2"/>
  <c r="AP719" i="2"/>
  <c r="BV719" i="2"/>
  <c r="CD719" i="2"/>
  <c r="O734" i="2"/>
  <c r="AE734" i="2"/>
  <c r="AU734" i="2"/>
  <c r="BC734" i="2"/>
  <c r="BA740" i="2"/>
  <c r="BI740" i="2"/>
  <c r="CC747" i="2"/>
  <c r="BH762" i="2"/>
  <c r="E763" i="2"/>
  <c r="AC763" i="2"/>
  <c r="AK763" i="2"/>
  <c r="BQ763" i="2"/>
  <c r="F753" i="2"/>
  <c r="F764" i="2" s="1"/>
  <c r="BR753" i="2"/>
  <c r="G782" i="2"/>
  <c r="AM780" i="2"/>
  <c r="AV782" i="2"/>
  <c r="CJ782" i="2"/>
  <c r="AG608" i="2"/>
  <c r="BK781" i="2"/>
  <c r="X780" i="2"/>
  <c r="BD780" i="2"/>
  <c r="CJ780" i="2"/>
  <c r="AO782" i="2"/>
  <c r="D706" i="2"/>
  <c r="BP706" i="2"/>
  <c r="Z760" i="2"/>
  <c r="AP760" i="2"/>
  <c r="BV760" i="2"/>
  <c r="BL740" i="2"/>
  <c r="S762" i="2"/>
  <c r="S759" i="2"/>
  <c r="BA747" i="2"/>
  <c r="AP753" i="2"/>
  <c r="W590" i="2"/>
  <c r="AU590" i="2"/>
  <c r="CA590" i="2"/>
  <c r="AF591" i="2"/>
  <c r="CB591" i="2"/>
  <c r="W607" i="2"/>
  <c r="BC607" i="2"/>
  <c r="CA607" i="2"/>
  <c r="E608" i="2"/>
  <c r="M608" i="2"/>
  <c r="U608" i="2"/>
  <c r="AC608" i="2"/>
  <c r="AK608" i="2"/>
  <c r="AS608" i="2"/>
  <c r="BA608" i="2"/>
  <c r="BI608" i="2"/>
  <c r="BQ608" i="2"/>
  <c r="BY608" i="2"/>
  <c r="CG608" i="2"/>
  <c r="H612" i="2"/>
  <c r="C626" i="2" s="1"/>
  <c r="P612" i="2"/>
  <c r="AF612" i="2"/>
  <c r="AN612" i="2"/>
  <c r="AV612" i="2"/>
  <c r="BL612" i="2"/>
  <c r="CJ612" i="2"/>
  <c r="G626" i="2" s="1"/>
  <c r="C609" i="2"/>
  <c r="K609" i="2"/>
  <c r="S609" i="2"/>
  <c r="AI609" i="2"/>
  <c r="AQ609" i="2"/>
  <c r="AY609" i="2"/>
  <c r="BG609" i="2"/>
  <c r="BO609" i="2"/>
  <c r="BW609" i="2"/>
  <c r="CE609" i="2"/>
  <c r="I610" i="2"/>
  <c r="Q610" i="2"/>
  <c r="Y610" i="2"/>
  <c r="AG610" i="2"/>
  <c r="AO610" i="2"/>
  <c r="AW610" i="2"/>
  <c r="BE610" i="2"/>
  <c r="BM610" i="2"/>
  <c r="BU610" i="2"/>
  <c r="CC610" i="2"/>
  <c r="G611" i="2"/>
  <c r="O611" i="2"/>
  <c r="W611" i="2"/>
  <c r="AE611" i="2"/>
  <c r="AM611" i="2"/>
  <c r="AU611" i="2"/>
  <c r="BK611" i="2"/>
  <c r="BS611" i="2"/>
  <c r="CA611" i="2"/>
  <c r="CI611" i="2"/>
  <c r="C615" i="2"/>
  <c r="K615" i="2"/>
  <c r="S615" i="2"/>
  <c r="AA615" i="2"/>
  <c r="AI615" i="2"/>
  <c r="AQ615" i="2"/>
  <c r="AY615" i="2"/>
  <c r="BO615" i="2"/>
  <c r="BW615" i="2"/>
  <c r="CE615" i="2"/>
  <c r="F613" i="2"/>
  <c r="N613" i="2"/>
  <c r="V613" i="2"/>
  <c r="AD613" i="2"/>
  <c r="AT613" i="2"/>
  <c r="BB613" i="2"/>
  <c r="BJ613" i="2"/>
  <c r="BR613" i="2"/>
  <c r="BZ613" i="2"/>
  <c r="CH613" i="2"/>
  <c r="D614" i="2"/>
  <c r="L614" i="2"/>
  <c r="T614" i="2"/>
  <c r="AB614" i="2"/>
  <c r="E628" i="2" s="1"/>
  <c r="AJ614" i="2"/>
  <c r="AR614" i="2"/>
  <c r="AZ614" i="2"/>
  <c r="BH614" i="2"/>
  <c r="BP614" i="2"/>
  <c r="BX614" i="2"/>
  <c r="CF614" i="2"/>
  <c r="G616" i="2"/>
  <c r="AE616" i="2"/>
  <c r="E779" i="2"/>
  <c r="E781" i="2"/>
  <c r="AC779" i="2"/>
  <c r="AC781" i="2"/>
  <c r="AK779" i="2"/>
  <c r="AK781" i="2"/>
  <c r="BA779" i="2"/>
  <c r="BA781" i="2"/>
  <c r="BQ781" i="2"/>
  <c r="BQ779" i="2"/>
  <c r="AZ706" i="2"/>
  <c r="Q713" i="2"/>
  <c r="CC713" i="2"/>
  <c r="AH760" i="2"/>
  <c r="BN760" i="2"/>
  <c r="K762" i="2"/>
  <c r="K763" i="2"/>
  <c r="J753" i="2"/>
  <c r="BV753" i="2"/>
  <c r="BV764" i="2" s="1"/>
  <c r="AE590" i="2"/>
  <c r="BK590" i="2"/>
  <c r="H591" i="2"/>
  <c r="AN591" i="2"/>
  <c r="BD591" i="2"/>
  <c r="CJ591" i="2"/>
  <c r="G605" i="2" s="1"/>
  <c r="O607" i="2"/>
  <c r="AM607" i="2"/>
  <c r="BK607" i="2"/>
  <c r="BT612" i="2"/>
  <c r="BM782" i="2"/>
  <c r="M779" i="2"/>
  <c r="M781" i="2"/>
  <c r="U779" i="2"/>
  <c r="U781" i="2"/>
  <c r="BI779" i="2"/>
  <c r="BI780" i="2"/>
  <c r="BY779" i="2"/>
  <c r="BY781" i="2"/>
  <c r="L706" i="2"/>
  <c r="BX706" i="2"/>
  <c r="I713" i="2"/>
  <c r="AG713" i="2"/>
  <c r="AX760" i="2"/>
  <c r="CD760" i="2"/>
  <c r="AV740" i="2"/>
  <c r="BF753" i="2"/>
  <c r="G590" i="2"/>
  <c r="AM590" i="2"/>
  <c r="BS590" i="2"/>
  <c r="P591" i="2"/>
  <c r="AV591" i="2"/>
  <c r="BL591" i="2"/>
  <c r="G607" i="2"/>
  <c r="AE607" i="2"/>
  <c r="BS607" i="2"/>
  <c r="CB612" i="2"/>
  <c r="AR706" i="2"/>
  <c r="AO713" i="2"/>
  <c r="BU713" i="2"/>
  <c r="AU719" i="2"/>
  <c r="BF760" i="2"/>
  <c r="AF740" i="2"/>
  <c r="V747" i="2"/>
  <c r="Z753" i="2"/>
  <c r="O590" i="2"/>
  <c r="BC590" i="2"/>
  <c r="CI590" i="2"/>
  <c r="X591" i="2"/>
  <c r="BT591" i="2"/>
  <c r="BK616" i="2"/>
  <c r="BA617" i="2"/>
  <c r="CG617" i="2"/>
  <c r="BD208" i="2"/>
  <c r="AX209" i="2"/>
  <c r="BV209" i="2"/>
  <c r="BJ211" i="2"/>
  <c r="CH211" i="2"/>
  <c r="BD212" i="2"/>
  <c r="CJ212" i="2"/>
  <c r="BF213" i="2"/>
  <c r="AZ214" i="2"/>
  <c r="BX214" i="2"/>
  <c r="CH215" i="2"/>
  <c r="W726" i="2"/>
  <c r="AI728" i="2"/>
  <c r="AY728" i="2"/>
  <c r="T729" i="2"/>
  <c r="AZ729" i="2"/>
  <c r="G719" i="2"/>
  <c r="BC719" i="2"/>
  <c r="CA719" i="2"/>
  <c r="J759" i="2"/>
  <c r="R759" i="2"/>
  <c r="Z759" i="2"/>
  <c r="C760" i="2"/>
  <c r="AA760" i="2"/>
  <c r="AQ760" i="2"/>
  <c r="BO760" i="2"/>
  <c r="BW760" i="2"/>
  <c r="AM762" i="2"/>
  <c r="BS762" i="2"/>
  <c r="CI762" i="2"/>
  <c r="AF763" i="2"/>
  <c r="AN763" i="2"/>
  <c r="N747" i="2"/>
  <c r="AP763" i="2"/>
  <c r="BF763" i="2"/>
  <c r="BR608" i="2"/>
  <c r="AK780" i="2"/>
  <c r="BQ780" i="2"/>
  <c r="BU700" i="2"/>
  <c r="T728" i="2"/>
  <c r="AB728" i="2"/>
  <c r="AJ728" i="2"/>
  <c r="W729" i="2"/>
  <c r="H719" i="2"/>
  <c r="X719" i="2"/>
  <c r="CJ719" i="2"/>
  <c r="AY759" i="2"/>
  <c r="D760" i="2"/>
  <c r="AB760" i="2"/>
  <c r="AR760" i="2"/>
  <c r="AO763" i="2"/>
  <c r="J740" i="2"/>
  <c r="AX740" i="2"/>
  <c r="BF740" i="2"/>
  <c r="CD740" i="2"/>
  <c r="AQ763" i="2"/>
  <c r="BG763" i="2"/>
  <c r="W616" i="2"/>
  <c r="BC616" i="2"/>
  <c r="CI616" i="2"/>
  <c r="E617" i="2"/>
  <c r="BQ617" i="2"/>
  <c r="V618" i="2"/>
  <c r="AN208" i="2"/>
  <c r="BL208" i="2"/>
  <c r="BN209" i="2"/>
  <c r="BH210" i="2"/>
  <c r="CF210" i="2"/>
  <c r="BR211" i="2"/>
  <c r="CB212" i="2"/>
  <c r="AX213" i="2"/>
  <c r="BV213" i="2"/>
  <c r="BH214" i="2"/>
  <c r="AT215" i="2"/>
  <c r="AM616" i="2"/>
  <c r="CA616" i="2"/>
  <c r="M617" i="2"/>
  <c r="AS617" i="2"/>
  <c r="BY617" i="2"/>
  <c r="F618" i="2"/>
  <c r="CH618" i="2"/>
  <c r="BT208" i="2"/>
  <c r="AZ210" i="2"/>
  <c r="BX210" i="2"/>
  <c r="BB211" i="2"/>
  <c r="AN212" i="2"/>
  <c r="BJ215" i="2"/>
  <c r="O616" i="2"/>
  <c r="AU616" i="2"/>
  <c r="BS616" i="2"/>
  <c r="AK617" i="2"/>
  <c r="BI617" i="2"/>
  <c r="N618" i="2"/>
  <c r="F169" i="2"/>
  <c r="CB208" i="2"/>
  <c r="CD209" i="2"/>
  <c r="AT211" i="2"/>
  <c r="BL212" i="2"/>
  <c r="AR214" i="2"/>
  <c r="CF214" i="2"/>
  <c r="AE726" i="2"/>
  <c r="BC726" i="2"/>
  <c r="CI726" i="2"/>
  <c r="AA728" i="2"/>
  <c r="CE728" i="2"/>
  <c r="AJ729" i="2"/>
  <c r="O719" i="2"/>
  <c r="CI719" i="2"/>
  <c r="AP759" i="2"/>
  <c r="BF759" i="2"/>
  <c r="S760" i="2"/>
  <c r="AY760" i="2"/>
  <c r="CE760" i="2"/>
  <c r="W762" i="2"/>
  <c r="BC762" i="2"/>
  <c r="H763" i="2"/>
  <c r="BL763" i="2"/>
  <c r="CJ763" i="2"/>
  <c r="T759" i="2"/>
  <c r="T762" i="2"/>
  <c r="T763" i="2"/>
  <c r="AR763" i="2"/>
  <c r="AR759" i="2"/>
  <c r="CF759" i="2"/>
  <c r="CF762" i="2"/>
  <c r="CF763" i="2"/>
  <c r="AL747" i="2"/>
  <c r="AX763" i="2"/>
  <c r="AC780" i="2"/>
  <c r="BY780" i="2"/>
  <c r="BS725" i="2"/>
  <c r="AG700" i="2"/>
  <c r="AW700" i="2"/>
  <c r="CC700" i="2"/>
  <c r="BN700" i="2"/>
  <c r="D728" i="2"/>
  <c r="AR728" i="2"/>
  <c r="CF728" i="2"/>
  <c r="AW729" i="2"/>
  <c r="AW725" i="2"/>
  <c r="CC729" i="2"/>
  <c r="CC725" i="2"/>
  <c r="G729" i="2"/>
  <c r="BS729" i="2"/>
  <c r="P719" i="2"/>
  <c r="AV719" i="2"/>
  <c r="CB719" i="2"/>
  <c r="AG719" i="2"/>
  <c r="AG730" i="2" s="1"/>
  <c r="BM719" i="2"/>
  <c r="BM730" i="2" s="1"/>
  <c r="K759" i="2"/>
  <c r="AQ759" i="2"/>
  <c r="BW759" i="2"/>
  <c r="L760" i="2"/>
  <c r="CF760" i="2"/>
  <c r="AV762" i="2"/>
  <c r="CB762" i="2"/>
  <c r="Y763" i="2"/>
  <c r="BE763" i="2"/>
  <c r="AH740" i="2"/>
  <c r="AP762" i="2"/>
  <c r="CD762" i="2"/>
  <c r="S763" i="2"/>
  <c r="U753" i="2"/>
  <c r="BY753" i="2"/>
  <c r="BY764" i="2" s="1"/>
  <c r="AT615" i="2"/>
  <c r="Q613" i="2"/>
  <c r="W614" i="2"/>
  <c r="BK614" i="2"/>
  <c r="CI614" i="2"/>
  <c r="BE729" i="2"/>
  <c r="AM726" i="2"/>
  <c r="BK726" i="2"/>
  <c r="BO728" i="2"/>
  <c r="BW728" i="2"/>
  <c r="AB729" i="2"/>
  <c r="BH729" i="2"/>
  <c r="AE719" i="2"/>
  <c r="AX759" i="2"/>
  <c r="K760" i="2"/>
  <c r="AU762" i="2"/>
  <c r="CA762" i="2"/>
  <c r="X763" i="2"/>
  <c r="BD763" i="2"/>
  <c r="L759" i="2"/>
  <c r="L762" i="2"/>
  <c r="AB762" i="2"/>
  <c r="AB759" i="2"/>
  <c r="AZ763" i="2"/>
  <c r="AZ762" i="2"/>
  <c r="BX759" i="2"/>
  <c r="BX762" i="2"/>
  <c r="BB747" i="2"/>
  <c r="Z763" i="2"/>
  <c r="BN763" i="2"/>
  <c r="E780" i="2"/>
  <c r="CG780" i="2"/>
  <c r="AO700" i="2"/>
  <c r="BH728" i="2"/>
  <c r="BW713" i="2"/>
  <c r="O729" i="2"/>
  <c r="BC729" i="2"/>
  <c r="CA729" i="2"/>
  <c r="BD719" i="2"/>
  <c r="AW719" i="2"/>
  <c r="AW730" i="2" s="1"/>
  <c r="AA759" i="2"/>
  <c r="BO759" i="2"/>
  <c r="T760" i="2"/>
  <c r="AZ760" i="2"/>
  <c r="N734" i="2"/>
  <c r="BB734" i="2"/>
  <c r="AF762" i="2"/>
  <c r="BL762" i="2"/>
  <c r="Q763" i="2"/>
  <c r="CC763" i="2"/>
  <c r="Z740" i="2"/>
  <c r="AH762" i="2"/>
  <c r="BN762" i="2"/>
  <c r="CE763" i="2"/>
  <c r="AC753" i="2"/>
  <c r="BI753" i="2"/>
  <c r="BI764" i="2" s="1"/>
  <c r="CG583" i="2"/>
  <c r="C586" i="2"/>
  <c r="H608" i="2"/>
  <c r="C622" i="2" s="1"/>
  <c r="AD609" i="2"/>
  <c r="AG613" i="2"/>
  <c r="BU613" i="2"/>
  <c r="G614" i="2"/>
  <c r="AU614" i="2"/>
  <c r="BS614" i="2"/>
  <c r="AZ759" i="2"/>
  <c r="AU726" i="2"/>
  <c r="CA726" i="2"/>
  <c r="S728" i="2"/>
  <c r="BG728" i="2"/>
  <c r="D729" i="2"/>
  <c r="BP729" i="2"/>
  <c r="CB729" i="2"/>
  <c r="CB728" i="2"/>
  <c r="W719" i="2"/>
  <c r="BS719" i="2"/>
  <c r="AH759" i="2"/>
  <c r="BN759" i="2"/>
  <c r="BG760" i="2"/>
  <c r="G762" i="2"/>
  <c r="BK762" i="2"/>
  <c r="AV763" i="2"/>
  <c r="CB763" i="2"/>
  <c r="D763" i="2"/>
  <c r="D762" i="2"/>
  <c r="D759" i="2"/>
  <c r="AJ763" i="2"/>
  <c r="AJ762" i="2"/>
  <c r="BP763" i="2"/>
  <c r="BP759" i="2"/>
  <c r="BP762" i="2"/>
  <c r="R763" i="2"/>
  <c r="CD763" i="2"/>
  <c r="U780" i="2"/>
  <c r="BA780" i="2"/>
  <c r="G725" i="2"/>
  <c r="BM700" i="2"/>
  <c r="J700" i="2"/>
  <c r="AP700" i="2"/>
  <c r="AZ728" i="2"/>
  <c r="BP728" i="2"/>
  <c r="I729" i="2"/>
  <c r="I725" i="2"/>
  <c r="AO725" i="2"/>
  <c r="AO729" i="2"/>
  <c r="BU725" i="2"/>
  <c r="BU729" i="2"/>
  <c r="AY713" i="2"/>
  <c r="AU729" i="2"/>
  <c r="BK729" i="2"/>
  <c r="AN719" i="2"/>
  <c r="BT719" i="2"/>
  <c r="I719" i="2"/>
  <c r="AO719" i="2"/>
  <c r="AO730" i="2" s="1"/>
  <c r="CC719" i="2"/>
  <c r="CC730" i="2" s="1"/>
  <c r="C759" i="2"/>
  <c r="AI759" i="2"/>
  <c r="BG759" i="2"/>
  <c r="BH760" i="2"/>
  <c r="AD734" i="2"/>
  <c r="BJ734" i="2"/>
  <c r="H762" i="2"/>
  <c r="BT762" i="2"/>
  <c r="I763" i="2"/>
  <c r="AW763" i="2"/>
  <c r="BU763" i="2"/>
  <c r="R740" i="2"/>
  <c r="BN740" i="2"/>
  <c r="BC747" i="2"/>
  <c r="J762" i="2"/>
  <c r="AX762" i="2"/>
  <c r="BF762" i="2"/>
  <c r="C763" i="2"/>
  <c r="AI763" i="2"/>
  <c r="AY763" i="2"/>
  <c r="BW763" i="2"/>
  <c r="BA753" i="2"/>
  <c r="CG753" i="2"/>
  <c r="AF608" i="2"/>
  <c r="BT608" i="2"/>
  <c r="F609" i="2"/>
  <c r="AT609" i="2"/>
  <c r="BZ609" i="2"/>
  <c r="AP611" i="2"/>
  <c r="AD615" i="2"/>
  <c r="BZ615" i="2"/>
  <c r="AR762" i="2"/>
  <c r="BM725" i="2"/>
  <c r="Y725" i="2"/>
  <c r="BS726" i="2"/>
  <c r="K728" i="2"/>
  <c r="AQ728" i="2"/>
  <c r="L729" i="2"/>
  <c r="AR729" i="2"/>
  <c r="BX729" i="2"/>
  <c r="AM719" i="2"/>
  <c r="BV759" i="2"/>
  <c r="AI760" i="2"/>
  <c r="AE762" i="2"/>
  <c r="P763" i="2"/>
  <c r="BT763" i="2"/>
  <c r="AT747" i="2"/>
  <c r="AH763" i="2"/>
  <c r="AS780" i="2"/>
  <c r="AJ759" i="2"/>
  <c r="BE700" i="2"/>
  <c r="R700" i="2"/>
  <c r="BF700" i="2"/>
  <c r="BX728" i="2"/>
  <c r="AG725" i="2"/>
  <c r="AG729" i="2"/>
  <c r="K713" i="2"/>
  <c r="BG713" i="2"/>
  <c r="CI729" i="2"/>
  <c r="AF719" i="2"/>
  <c r="Q719" i="2"/>
  <c r="Q730" i="2" s="1"/>
  <c r="CE759" i="2"/>
  <c r="AJ760" i="2"/>
  <c r="BP760" i="2"/>
  <c r="AL734" i="2"/>
  <c r="BZ734" i="2"/>
  <c r="X762" i="2"/>
  <c r="BD762" i="2"/>
  <c r="AG763" i="2"/>
  <c r="BM763" i="2"/>
  <c r="AP740" i="2"/>
  <c r="Z762" i="2"/>
  <c r="BV762" i="2"/>
  <c r="AA763" i="2"/>
  <c r="BO763" i="2"/>
  <c r="AK753" i="2"/>
  <c r="AK764" i="2" s="1"/>
  <c r="BQ753" i="2"/>
  <c r="BQ764" i="2" s="1"/>
  <c r="AV608" i="2"/>
  <c r="BJ609" i="2"/>
  <c r="BN611" i="2"/>
  <c r="N615" i="2"/>
  <c r="AL615" i="2"/>
  <c r="F629" i="2" s="1"/>
  <c r="BR615" i="2"/>
  <c r="CH615" i="2"/>
  <c r="BX763" i="2"/>
  <c r="AS781" i="2"/>
  <c r="BI781" i="2"/>
  <c r="CG781" i="2"/>
  <c r="O782" i="2"/>
  <c r="W782" i="2"/>
  <c r="BK782" i="2"/>
  <c r="BS782" i="2"/>
  <c r="CH764" i="2"/>
  <c r="C585" i="2"/>
  <c r="H590" i="2"/>
  <c r="P590" i="2"/>
  <c r="X590" i="2"/>
  <c r="AF590" i="2"/>
  <c r="C580" i="2"/>
  <c r="C589" i="2"/>
  <c r="I590" i="2"/>
  <c r="Q590" i="2"/>
  <c r="Y590" i="2"/>
  <c r="AG590" i="2"/>
  <c r="CC590" i="2"/>
  <c r="J590" i="2"/>
  <c r="R590" i="2"/>
  <c r="Z590" i="2"/>
  <c r="AH590" i="2"/>
  <c r="CB617" i="2"/>
  <c r="C590" i="2"/>
  <c r="K590" i="2"/>
  <c r="S590" i="2"/>
  <c r="AA590" i="2"/>
  <c r="AI590" i="2"/>
  <c r="BH591" i="2"/>
  <c r="D590" i="2"/>
  <c r="L590" i="2"/>
  <c r="T590" i="2"/>
  <c r="AB590" i="2"/>
  <c r="AJ590" i="2"/>
  <c r="AR590" i="2"/>
  <c r="AZ590" i="2"/>
  <c r="AB607" i="2"/>
  <c r="E621" i="2" s="1"/>
  <c r="C588" i="2"/>
  <c r="E590" i="2"/>
  <c r="M590" i="2"/>
  <c r="U590" i="2"/>
  <c r="AC590" i="2"/>
  <c r="AK590" i="2"/>
  <c r="AS590" i="2"/>
  <c r="F590" i="2"/>
  <c r="N590" i="2"/>
  <c r="V590" i="2"/>
  <c r="AD590" i="2"/>
  <c r="AL590" i="2"/>
  <c r="AT590" i="2"/>
  <c r="BB590" i="2"/>
  <c r="BJ590" i="2"/>
  <c r="BR590" i="2"/>
  <c r="BZ590" i="2"/>
  <c r="CH590" i="2"/>
  <c r="G591" i="2"/>
  <c r="O591" i="2"/>
  <c r="W591" i="2"/>
  <c r="AE591" i="2"/>
  <c r="AM591" i="2"/>
  <c r="AU591" i="2"/>
  <c r="BC591" i="2"/>
  <c r="BK591" i="2"/>
  <c r="BS591" i="2"/>
  <c r="CA591" i="2"/>
  <c r="CI591" i="2"/>
  <c r="G612" i="2"/>
  <c r="O612" i="2"/>
  <c r="W612" i="2"/>
  <c r="AE612" i="2"/>
  <c r="AM612" i="2"/>
  <c r="AU612" i="2"/>
  <c r="BC612" i="2"/>
  <c r="BK612" i="2"/>
  <c r="BS612" i="2"/>
  <c r="CA612" i="2"/>
  <c r="CI612" i="2"/>
  <c r="J615" i="2"/>
  <c r="R615" i="2"/>
  <c r="D629" i="2" s="1"/>
  <c r="Z615" i="2"/>
  <c r="AH615" i="2"/>
  <c r="AP615" i="2"/>
  <c r="AX615" i="2"/>
  <c r="BF615" i="2"/>
  <c r="BN615" i="2"/>
  <c r="BV615" i="2"/>
  <c r="CD615" i="2"/>
  <c r="D617" i="2"/>
  <c r="L617" i="2"/>
  <c r="T617" i="2"/>
  <c r="AB617" i="2"/>
  <c r="E631" i="2" s="1"/>
  <c r="AJ617" i="2"/>
  <c r="AR617" i="2"/>
  <c r="AZ617" i="2"/>
  <c r="BH617" i="2"/>
  <c r="BP617" i="2"/>
  <c r="BX617" i="2"/>
  <c r="CF617" i="2"/>
  <c r="AN590" i="2"/>
  <c r="AV590" i="2"/>
  <c r="BD590" i="2"/>
  <c r="BL590" i="2"/>
  <c r="BT590" i="2"/>
  <c r="CB590" i="2"/>
  <c r="CJ590" i="2"/>
  <c r="G604" i="2" s="1"/>
  <c r="I591" i="2"/>
  <c r="Q591" i="2"/>
  <c r="Y591" i="2"/>
  <c r="AG591" i="2"/>
  <c r="AO591" i="2"/>
  <c r="AW591" i="2"/>
  <c r="BE591" i="2"/>
  <c r="BM591" i="2"/>
  <c r="BU591" i="2"/>
  <c r="CC591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F608" i="2"/>
  <c r="N608" i="2"/>
  <c r="V608" i="2"/>
  <c r="AD608" i="2"/>
  <c r="AL608" i="2"/>
  <c r="F622" i="2" s="1"/>
  <c r="AT608" i="2"/>
  <c r="BB608" i="2"/>
  <c r="BJ608" i="2"/>
  <c r="BZ608" i="2"/>
  <c r="CH608" i="2"/>
  <c r="I612" i="2"/>
  <c r="Q612" i="2"/>
  <c r="Y612" i="2"/>
  <c r="AG612" i="2"/>
  <c r="AO612" i="2"/>
  <c r="AW612" i="2"/>
  <c r="BE612" i="2"/>
  <c r="BM612" i="2"/>
  <c r="BU612" i="2"/>
  <c r="CC612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J610" i="2"/>
  <c r="R610" i="2"/>
  <c r="D624" i="2" s="1"/>
  <c r="Z610" i="2"/>
  <c r="AH610" i="2"/>
  <c r="AP610" i="2"/>
  <c r="AX610" i="2"/>
  <c r="BF610" i="2"/>
  <c r="BN610" i="2"/>
  <c r="BV610" i="2"/>
  <c r="CD610" i="2"/>
  <c r="H611" i="2"/>
  <c r="C625" i="2" s="1"/>
  <c r="P611" i="2"/>
  <c r="X611" i="2"/>
  <c r="AF611" i="2"/>
  <c r="AN611" i="2"/>
  <c r="AV611" i="2"/>
  <c r="BD611" i="2"/>
  <c r="BL611" i="2"/>
  <c r="BT611" i="2"/>
  <c r="CB611" i="2"/>
  <c r="CJ611" i="2"/>
  <c r="G625" i="2" s="1"/>
  <c r="D615" i="2"/>
  <c r="L615" i="2"/>
  <c r="T615" i="2"/>
  <c r="AB615" i="2"/>
  <c r="E629" i="2" s="1"/>
  <c r="AJ615" i="2"/>
  <c r="AR615" i="2"/>
  <c r="AZ615" i="2"/>
  <c r="BH615" i="2"/>
  <c r="BP615" i="2"/>
  <c r="BX615" i="2"/>
  <c r="CF615" i="2"/>
  <c r="G613" i="2"/>
  <c r="O613" i="2"/>
  <c r="W613" i="2"/>
  <c r="AE613" i="2"/>
  <c r="AM613" i="2"/>
  <c r="AU613" i="2"/>
  <c r="BC613" i="2"/>
  <c r="BK613" i="2"/>
  <c r="BS613" i="2"/>
  <c r="CA613" i="2"/>
  <c r="CI613" i="2"/>
  <c r="E614" i="2"/>
  <c r="M614" i="2"/>
  <c r="U614" i="2"/>
  <c r="AC614" i="2"/>
  <c r="AK614" i="2"/>
  <c r="AS614" i="2"/>
  <c r="BA614" i="2"/>
  <c r="BI614" i="2"/>
  <c r="BQ614" i="2"/>
  <c r="BY614" i="2"/>
  <c r="CG614" i="2"/>
  <c r="H616" i="2"/>
  <c r="C630" i="2" s="1"/>
  <c r="P616" i="2"/>
  <c r="X616" i="2"/>
  <c r="AF616" i="2"/>
  <c r="AN616" i="2"/>
  <c r="AV616" i="2"/>
  <c r="BD616" i="2"/>
  <c r="BL616" i="2"/>
  <c r="BT616" i="2"/>
  <c r="CB616" i="2"/>
  <c r="CJ616" i="2"/>
  <c r="G630" i="2" s="1"/>
  <c r="F617" i="2"/>
  <c r="N617" i="2"/>
  <c r="V617" i="2"/>
  <c r="AD617" i="2"/>
  <c r="AL617" i="2"/>
  <c r="F631" i="2" s="1"/>
  <c r="AT617" i="2"/>
  <c r="BB617" i="2"/>
  <c r="BJ617" i="2"/>
  <c r="BR617" i="2"/>
  <c r="BZ617" i="2"/>
  <c r="CH617" i="2"/>
  <c r="G618" i="2"/>
  <c r="O618" i="2"/>
  <c r="W618" i="2"/>
  <c r="AE618" i="2"/>
  <c r="AM618" i="2"/>
  <c r="AO590" i="2"/>
  <c r="AW590" i="2"/>
  <c r="BE590" i="2"/>
  <c r="BM590" i="2"/>
  <c r="BU590" i="2"/>
  <c r="J591" i="2"/>
  <c r="R591" i="2"/>
  <c r="Z591" i="2"/>
  <c r="AH591" i="2"/>
  <c r="AP591" i="2"/>
  <c r="AX591" i="2"/>
  <c r="BF591" i="2"/>
  <c r="BN591" i="2"/>
  <c r="BV591" i="2"/>
  <c r="CD591" i="2"/>
  <c r="I607" i="2"/>
  <c r="Q607" i="2"/>
  <c r="Y607" i="2"/>
  <c r="AG607" i="2"/>
  <c r="AO607" i="2"/>
  <c r="AW607" i="2"/>
  <c r="BE607" i="2"/>
  <c r="BM607" i="2"/>
  <c r="BU607" i="2"/>
  <c r="CC607" i="2"/>
  <c r="G608" i="2"/>
  <c r="O608" i="2"/>
  <c r="W608" i="2"/>
  <c r="AE608" i="2"/>
  <c r="AM608" i="2"/>
  <c r="AU608" i="2"/>
  <c r="BC608" i="2"/>
  <c r="BK608" i="2"/>
  <c r="BS608" i="2"/>
  <c r="CA608" i="2"/>
  <c r="CI608" i="2"/>
  <c r="J612" i="2"/>
  <c r="R612" i="2"/>
  <c r="D626" i="2" s="1"/>
  <c r="Z612" i="2"/>
  <c r="AH612" i="2"/>
  <c r="AP612" i="2"/>
  <c r="AX612" i="2"/>
  <c r="BF612" i="2"/>
  <c r="BN612" i="2"/>
  <c r="BV612" i="2"/>
  <c r="CD612" i="2"/>
  <c r="E609" i="2"/>
  <c r="M609" i="2"/>
  <c r="U609" i="2"/>
  <c r="AC609" i="2"/>
  <c r="AK609" i="2"/>
  <c r="AS609" i="2"/>
  <c r="BA609" i="2"/>
  <c r="BI609" i="2"/>
  <c r="BQ609" i="2"/>
  <c r="BY609" i="2"/>
  <c r="CG609" i="2"/>
  <c r="C610" i="2"/>
  <c r="K610" i="2"/>
  <c r="S610" i="2"/>
  <c r="AA610" i="2"/>
  <c r="AI610" i="2"/>
  <c r="AQ610" i="2"/>
  <c r="AY610" i="2"/>
  <c r="BG610" i="2"/>
  <c r="BO610" i="2"/>
  <c r="BW610" i="2"/>
  <c r="CE610" i="2"/>
  <c r="I611" i="2"/>
  <c r="Q611" i="2"/>
  <c r="Y611" i="2"/>
  <c r="AG611" i="2"/>
  <c r="AO611" i="2"/>
  <c r="AW611" i="2"/>
  <c r="BE611" i="2"/>
  <c r="BM611" i="2"/>
  <c r="BU611" i="2"/>
  <c r="CC611" i="2"/>
  <c r="E615" i="2"/>
  <c r="M615" i="2"/>
  <c r="U615" i="2"/>
  <c r="AC615" i="2"/>
  <c r="AK615" i="2"/>
  <c r="AS615" i="2"/>
  <c r="BA615" i="2"/>
  <c r="BI615" i="2"/>
  <c r="BQ615" i="2"/>
  <c r="BY615" i="2"/>
  <c r="CG615" i="2"/>
  <c r="H613" i="2"/>
  <c r="C627" i="2" s="1"/>
  <c r="P613" i="2"/>
  <c r="X613" i="2"/>
  <c r="AF613" i="2"/>
  <c r="AN613" i="2"/>
  <c r="AV613" i="2"/>
  <c r="BD613" i="2"/>
  <c r="BL613" i="2"/>
  <c r="BT613" i="2"/>
  <c r="CB613" i="2"/>
  <c r="CJ613" i="2"/>
  <c r="G627" i="2" s="1"/>
  <c r="F614" i="2"/>
  <c r="N614" i="2"/>
  <c r="V614" i="2"/>
  <c r="AD614" i="2"/>
  <c r="AL614" i="2"/>
  <c r="F628" i="2" s="1"/>
  <c r="AT614" i="2"/>
  <c r="BB614" i="2"/>
  <c r="BJ614" i="2"/>
  <c r="BR614" i="2"/>
  <c r="BZ614" i="2"/>
  <c r="CH614" i="2"/>
  <c r="I616" i="2"/>
  <c r="Q616" i="2"/>
  <c r="Y616" i="2"/>
  <c r="AG616" i="2"/>
  <c r="AO616" i="2"/>
  <c r="AW616" i="2"/>
  <c r="BE616" i="2"/>
  <c r="BM616" i="2"/>
  <c r="BU616" i="2"/>
  <c r="CC616" i="2"/>
  <c r="G617" i="2"/>
  <c r="O617" i="2"/>
  <c r="W617" i="2"/>
  <c r="AE617" i="2"/>
  <c r="AM617" i="2"/>
  <c r="AU617" i="2"/>
  <c r="BC617" i="2"/>
  <c r="BK617" i="2"/>
  <c r="BS617" i="2"/>
  <c r="CA617" i="2"/>
  <c r="CI617" i="2"/>
  <c r="H618" i="2"/>
  <c r="C632" i="2" s="1"/>
  <c r="P618" i="2"/>
  <c r="X618" i="2"/>
  <c r="AF618" i="2"/>
  <c r="AN618" i="2"/>
  <c r="CI747" i="2"/>
  <c r="CA747" i="2"/>
  <c r="BS747" i="2"/>
  <c r="G747" i="2"/>
  <c r="AP590" i="2"/>
  <c r="AX590" i="2"/>
  <c r="BF590" i="2"/>
  <c r="BN590" i="2"/>
  <c r="BV590" i="2"/>
  <c r="CD590" i="2"/>
  <c r="C591" i="2"/>
  <c r="K591" i="2"/>
  <c r="S591" i="2"/>
  <c r="AA591" i="2"/>
  <c r="AI591" i="2"/>
  <c r="AQ591" i="2"/>
  <c r="AY591" i="2"/>
  <c r="BG591" i="2"/>
  <c r="BO591" i="2"/>
  <c r="BW591" i="2"/>
  <c r="CE591" i="2"/>
  <c r="J607" i="2"/>
  <c r="R607" i="2"/>
  <c r="D621" i="2" s="1"/>
  <c r="Z607" i="2"/>
  <c r="AH607" i="2"/>
  <c r="AP607" i="2"/>
  <c r="AX607" i="2"/>
  <c r="BF607" i="2"/>
  <c r="BN607" i="2"/>
  <c r="BV607" i="2"/>
  <c r="CD607" i="2"/>
  <c r="C612" i="2"/>
  <c r="K612" i="2"/>
  <c r="S612" i="2"/>
  <c r="AA612" i="2"/>
  <c r="AI612" i="2"/>
  <c r="AQ612" i="2"/>
  <c r="AY612" i="2"/>
  <c r="BG612" i="2"/>
  <c r="BO612" i="2"/>
  <c r="BW612" i="2"/>
  <c r="CE612" i="2"/>
  <c r="J616" i="2"/>
  <c r="R616" i="2"/>
  <c r="D630" i="2" s="1"/>
  <c r="Z616" i="2"/>
  <c r="AH616" i="2"/>
  <c r="AP616" i="2"/>
  <c r="AX616" i="2"/>
  <c r="BF616" i="2"/>
  <c r="BN616" i="2"/>
  <c r="BV616" i="2"/>
  <c r="CD616" i="2"/>
  <c r="H617" i="2"/>
  <c r="C631" i="2" s="1"/>
  <c r="P617" i="2"/>
  <c r="X617" i="2"/>
  <c r="AF617" i="2"/>
  <c r="AN617" i="2"/>
  <c r="AV617" i="2"/>
  <c r="BD617" i="2"/>
  <c r="BL617" i="2"/>
  <c r="BT617" i="2"/>
  <c r="CJ617" i="2"/>
  <c r="G631" i="2" s="1"/>
  <c r="I618" i="2"/>
  <c r="Q618" i="2"/>
  <c r="AO618" i="2"/>
  <c r="CG762" i="2"/>
  <c r="CG760" i="2"/>
  <c r="BY762" i="2"/>
  <c r="BY760" i="2"/>
  <c r="BQ762" i="2"/>
  <c r="BQ760" i="2"/>
  <c r="BI762" i="2"/>
  <c r="BI760" i="2"/>
  <c r="BA762" i="2"/>
  <c r="BA760" i="2"/>
  <c r="AK760" i="2"/>
  <c r="AK762" i="2"/>
  <c r="AC762" i="2"/>
  <c r="AC760" i="2"/>
  <c r="U762" i="2"/>
  <c r="U760" i="2"/>
  <c r="M762" i="2"/>
  <c r="M760" i="2"/>
  <c r="E762" i="2"/>
  <c r="E760" i="2"/>
  <c r="AQ590" i="2"/>
  <c r="AY590" i="2"/>
  <c r="BG590" i="2"/>
  <c r="BO590" i="2"/>
  <c r="BW590" i="2"/>
  <c r="CE590" i="2"/>
  <c r="D591" i="2"/>
  <c r="L591" i="2"/>
  <c r="T591" i="2"/>
  <c r="AB591" i="2"/>
  <c r="AJ591" i="2"/>
  <c r="AR591" i="2"/>
  <c r="AZ591" i="2"/>
  <c r="BP591" i="2"/>
  <c r="BX591" i="2"/>
  <c r="CF591" i="2"/>
  <c r="C607" i="2"/>
  <c r="K607" i="2"/>
  <c r="S607" i="2"/>
  <c r="AA607" i="2"/>
  <c r="AI607" i="2"/>
  <c r="AQ607" i="2"/>
  <c r="AY607" i="2"/>
  <c r="BG607" i="2"/>
  <c r="BO607" i="2"/>
  <c r="BW607" i="2"/>
  <c r="CE607" i="2"/>
  <c r="D612" i="2"/>
  <c r="L612" i="2"/>
  <c r="T612" i="2"/>
  <c r="AB612" i="2"/>
  <c r="E626" i="2" s="1"/>
  <c r="AJ612" i="2"/>
  <c r="AR612" i="2"/>
  <c r="AZ612" i="2"/>
  <c r="BH612" i="2"/>
  <c r="BP612" i="2"/>
  <c r="BX612" i="2"/>
  <c r="CF612" i="2"/>
  <c r="AM609" i="2"/>
  <c r="AU609" i="2"/>
  <c r="BC609" i="2"/>
  <c r="BK609" i="2"/>
  <c r="BS609" i="2"/>
  <c r="CA609" i="2"/>
  <c r="CI609" i="2"/>
  <c r="E610" i="2"/>
  <c r="M610" i="2"/>
  <c r="U610" i="2"/>
  <c r="AC610" i="2"/>
  <c r="AK610" i="2"/>
  <c r="AS610" i="2"/>
  <c r="BA610" i="2"/>
  <c r="BI610" i="2"/>
  <c r="BQ610" i="2"/>
  <c r="BY610" i="2"/>
  <c r="CG610" i="2"/>
  <c r="C611" i="2"/>
  <c r="K611" i="2"/>
  <c r="S611" i="2"/>
  <c r="AA611" i="2"/>
  <c r="AI611" i="2"/>
  <c r="AQ611" i="2"/>
  <c r="AY611" i="2"/>
  <c r="BG611" i="2"/>
  <c r="BO611" i="2"/>
  <c r="BW611" i="2"/>
  <c r="CE611" i="2"/>
  <c r="O615" i="2"/>
  <c r="W615" i="2"/>
  <c r="AE615" i="2"/>
  <c r="AM615" i="2"/>
  <c r="AU615" i="2"/>
  <c r="BC615" i="2"/>
  <c r="BK615" i="2"/>
  <c r="BS615" i="2"/>
  <c r="CA615" i="2"/>
  <c r="CI615" i="2"/>
  <c r="J613" i="2"/>
  <c r="R613" i="2"/>
  <c r="D627" i="2" s="1"/>
  <c r="Z613" i="2"/>
  <c r="AH613" i="2"/>
  <c r="AP613" i="2"/>
  <c r="AX613" i="2"/>
  <c r="BF613" i="2"/>
  <c r="BN613" i="2"/>
  <c r="BV613" i="2"/>
  <c r="H614" i="2"/>
  <c r="C628" i="2" s="1"/>
  <c r="P614" i="2"/>
  <c r="X614" i="2"/>
  <c r="AF614" i="2"/>
  <c r="AN614" i="2"/>
  <c r="AV614" i="2"/>
  <c r="BD614" i="2"/>
  <c r="BL614" i="2"/>
  <c r="BT614" i="2"/>
  <c r="CB614" i="2"/>
  <c r="CJ614" i="2"/>
  <c r="G628" i="2" s="1"/>
  <c r="C616" i="2"/>
  <c r="K616" i="2"/>
  <c r="S616" i="2"/>
  <c r="AA616" i="2"/>
  <c r="AI616" i="2"/>
  <c r="AQ616" i="2"/>
  <c r="AY616" i="2"/>
  <c r="BG616" i="2"/>
  <c r="BO616" i="2"/>
  <c r="BW616" i="2"/>
  <c r="CE616" i="2"/>
  <c r="I617" i="2"/>
  <c r="Q617" i="2"/>
  <c r="Y617" i="2"/>
  <c r="AG617" i="2"/>
  <c r="AO617" i="2"/>
  <c r="AW617" i="2"/>
  <c r="BE617" i="2"/>
  <c r="BM617" i="2"/>
  <c r="BU617" i="2"/>
  <c r="CC617" i="2"/>
  <c r="J618" i="2"/>
  <c r="R618" i="2"/>
  <c r="D632" i="2" s="1"/>
  <c r="Z618" i="2"/>
  <c r="AH618" i="2"/>
  <c r="AP618" i="2"/>
  <c r="AX618" i="2"/>
  <c r="BH590" i="2"/>
  <c r="BP590" i="2"/>
  <c r="BX590" i="2"/>
  <c r="CF590" i="2"/>
  <c r="E591" i="2"/>
  <c r="M591" i="2"/>
  <c r="U591" i="2"/>
  <c r="AC591" i="2"/>
  <c r="AK591" i="2"/>
  <c r="AS591" i="2"/>
  <c r="BA591" i="2"/>
  <c r="BI591" i="2"/>
  <c r="BQ591" i="2"/>
  <c r="BY591" i="2"/>
  <c r="CG591" i="2"/>
  <c r="D607" i="2"/>
  <c r="L607" i="2"/>
  <c r="T607" i="2"/>
  <c r="AJ607" i="2"/>
  <c r="AR607" i="2"/>
  <c r="AZ607" i="2"/>
  <c r="BH607" i="2"/>
  <c r="BP607" i="2"/>
  <c r="BX607" i="2"/>
  <c r="CF607" i="2"/>
  <c r="E612" i="2"/>
  <c r="M612" i="2"/>
  <c r="U612" i="2"/>
  <c r="AC612" i="2"/>
  <c r="AK612" i="2"/>
  <c r="AS612" i="2"/>
  <c r="BA612" i="2"/>
  <c r="BI612" i="2"/>
  <c r="BQ612" i="2"/>
  <c r="BY612" i="2"/>
  <c r="CG612" i="2"/>
  <c r="H615" i="2"/>
  <c r="C629" i="2" s="1"/>
  <c r="P615" i="2"/>
  <c r="X615" i="2"/>
  <c r="AF615" i="2"/>
  <c r="AN615" i="2"/>
  <c r="AV615" i="2"/>
  <c r="BD615" i="2"/>
  <c r="BL615" i="2"/>
  <c r="BT615" i="2"/>
  <c r="CB615" i="2"/>
  <c r="CJ615" i="2"/>
  <c r="G629" i="2" s="1"/>
  <c r="D616" i="2"/>
  <c r="L616" i="2"/>
  <c r="T616" i="2"/>
  <c r="AB616" i="2"/>
  <c r="E630" i="2" s="1"/>
  <c r="AJ616" i="2"/>
  <c r="AR616" i="2"/>
  <c r="AZ616" i="2"/>
  <c r="BH616" i="2"/>
  <c r="BP616" i="2"/>
  <c r="BX616" i="2"/>
  <c r="CF616" i="2"/>
  <c r="J617" i="2"/>
  <c r="R617" i="2"/>
  <c r="D631" i="2" s="1"/>
  <c r="Z617" i="2"/>
  <c r="AH617" i="2"/>
  <c r="AP617" i="2"/>
  <c r="AX617" i="2"/>
  <c r="BF617" i="2"/>
  <c r="BN617" i="2"/>
  <c r="BV617" i="2"/>
  <c r="CD617" i="2"/>
  <c r="C618" i="2"/>
  <c r="K618" i="2"/>
  <c r="S618" i="2"/>
  <c r="AA618" i="2"/>
  <c r="AI618" i="2"/>
  <c r="AQ618" i="2"/>
  <c r="CH782" i="2"/>
  <c r="CH779" i="2"/>
  <c r="BZ782" i="2"/>
  <c r="BZ779" i="2"/>
  <c r="BZ781" i="2"/>
  <c r="BR782" i="2"/>
  <c r="BR779" i="2"/>
  <c r="BJ782" i="2"/>
  <c r="BJ779" i="2"/>
  <c r="BB782" i="2"/>
  <c r="BB779" i="2"/>
  <c r="BB781" i="2"/>
  <c r="AT782" i="2"/>
  <c r="AT779" i="2"/>
  <c r="AL781" i="2"/>
  <c r="AL782" i="2"/>
  <c r="AL779" i="2"/>
  <c r="AD782" i="2"/>
  <c r="AD779" i="2"/>
  <c r="V782" i="2"/>
  <c r="V779" i="2"/>
  <c r="N782" i="2"/>
  <c r="N779" i="2"/>
  <c r="N781" i="2"/>
  <c r="F782" i="2"/>
  <c r="F779" i="2"/>
  <c r="V764" i="2"/>
  <c r="BN719" i="2"/>
  <c r="BN730" i="2" s="1"/>
  <c r="BA590" i="2"/>
  <c r="BI590" i="2"/>
  <c r="BQ590" i="2"/>
  <c r="BY590" i="2"/>
  <c r="CG590" i="2"/>
  <c r="F591" i="2"/>
  <c r="N591" i="2"/>
  <c r="V591" i="2"/>
  <c r="AD591" i="2"/>
  <c r="AL591" i="2"/>
  <c r="AT591" i="2"/>
  <c r="BB591" i="2"/>
  <c r="BJ591" i="2"/>
  <c r="BR591" i="2"/>
  <c r="BZ591" i="2"/>
  <c r="CH591" i="2"/>
  <c r="E607" i="2"/>
  <c r="M607" i="2"/>
  <c r="U607" i="2"/>
  <c r="AC607" i="2"/>
  <c r="AK607" i="2"/>
  <c r="AS607" i="2"/>
  <c r="BA607" i="2"/>
  <c r="BI607" i="2"/>
  <c r="BQ607" i="2"/>
  <c r="BY607" i="2"/>
  <c r="CG607" i="2"/>
  <c r="C608" i="2"/>
  <c r="K608" i="2"/>
  <c r="S608" i="2"/>
  <c r="AA608" i="2"/>
  <c r="AI608" i="2"/>
  <c r="AQ608" i="2"/>
  <c r="AY608" i="2"/>
  <c r="BG608" i="2"/>
  <c r="BO608" i="2"/>
  <c r="BW608" i="2"/>
  <c r="CE608" i="2"/>
  <c r="F612" i="2"/>
  <c r="N612" i="2"/>
  <c r="V612" i="2"/>
  <c r="AD612" i="2"/>
  <c r="AL612" i="2"/>
  <c r="F626" i="2" s="1"/>
  <c r="AT612" i="2"/>
  <c r="BB612" i="2"/>
  <c r="BJ612" i="2"/>
  <c r="BR612" i="2"/>
  <c r="BZ612" i="2"/>
  <c r="CH612" i="2"/>
  <c r="I609" i="2"/>
  <c r="Q609" i="2"/>
  <c r="Y609" i="2"/>
  <c r="AG609" i="2"/>
  <c r="AO609" i="2"/>
  <c r="AW609" i="2"/>
  <c r="BE609" i="2"/>
  <c r="BM609" i="2"/>
  <c r="BU609" i="2"/>
  <c r="CC609" i="2"/>
  <c r="G610" i="2"/>
  <c r="O610" i="2"/>
  <c r="W610" i="2"/>
  <c r="AE610" i="2"/>
  <c r="AM610" i="2"/>
  <c r="AU610" i="2"/>
  <c r="BC610" i="2"/>
  <c r="BK610" i="2"/>
  <c r="BS610" i="2"/>
  <c r="CA610" i="2"/>
  <c r="CI610" i="2"/>
  <c r="E611" i="2"/>
  <c r="M611" i="2"/>
  <c r="U611" i="2"/>
  <c r="AC611" i="2"/>
  <c r="AK611" i="2"/>
  <c r="AS611" i="2"/>
  <c r="BA611" i="2"/>
  <c r="BI611" i="2"/>
  <c r="BQ611" i="2"/>
  <c r="BY611" i="2"/>
  <c r="CG611" i="2"/>
  <c r="I615" i="2"/>
  <c r="Q615" i="2"/>
  <c r="Y615" i="2"/>
  <c r="AG615" i="2"/>
  <c r="AO615" i="2"/>
  <c r="AW615" i="2"/>
  <c r="BE615" i="2"/>
  <c r="BM615" i="2"/>
  <c r="BU615" i="2"/>
  <c r="CC615" i="2"/>
  <c r="D613" i="2"/>
  <c r="L613" i="2"/>
  <c r="T613" i="2"/>
  <c r="AB613" i="2"/>
  <c r="E627" i="2" s="1"/>
  <c r="AJ613" i="2"/>
  <c r="AR613" i="2"/>
  <c r="AZ613" i="2"/>
  <c r="BH613" i="2"/>
  <c r="BP613" i="2"/>
  <c r="BX613" i="2"/>
  <c r="CF613" i="2"/>
  <c r="J614" i="2"/>
  <c r="R614" i="2"/>
  <c r="D628" i="2" s="1"/>
  <c r="Z614" i="2"/>
  <c r="AH614" i="2"/>
  <c r="AP614" i="2"/>
  <c r="AX614" i="2"/>
  <c r="BF614" i="2"/>
  <c r="BN614" i="2"/>
  <c r="BV614" i="2"/>
  <c r="CD614" i="2"/>
  <c r="E616" i="2"/>
  <c r="M616" i="2"/>
  <c r="U616" i="2"/>
  <c r="AC616" i="2"/>
  <c r="AK616" i="2"/>
  <c r="AS616" i="2"/>
  <c r="BA616" i="2"/>
  <c r="BI616" i="2"/>
  <c r="BQ616" i="2"/>
  <c r="BY616" i="2"/>
  <c r="CG616" i="2"/>
  <c r="C617" i="2"/>
  <c r="K617" i="2"/>
  <c r="S617" i="2"/>
  <c r="AA617" i="2"/>
  <c r="AI617" i="2"/>
  <c r="AQ617" i="2"/>
  <c r="AY617" i="2"/>
  <c r="BG617" i="2"/>
  <c r="BO617" i="2"/>
  <c r="BW617" i="2"/>
  <c r="CE617" i="2"/>
  <c r="D618" i="2"/>
  <c r="L618" i="2"/>
  <c r="T618" i="2"/>
  <c r="AB618" i="2"/>
  <c r="E632" i="2" s="1"/>
  <c r="AJ618" i="2"/>
  <c r="AR618" i="2"/>
  <c r="CH760" i="2"/>
  <c r="BZ760" i="2"/>
  <c r="BR760" i="2"/>
  <c r="BJ760" i="2"/>
  <c r="AT760" i="2"/>
  <c r="AL760" i="2"/>
  <c r="AD760" i="2"/>
  <c r="V760" i="2"/>
  <c r="N760" i="2"/>
  <c r="F760" i="2"/>
  <c r="CG759" i="2"/>
  <c r="BY759" i="2"/>
  <c r="BQ759" i="2"/>
  <c r="BI759" i="2"/>
  <c r="BA759" i="2"/>
  <c r="AS759" i="2"/>
  <c r="AK759" i="2"/>
  <c r="AC759" i="2"/>
  <c r="U759" i="2"/>
  <c r="M759" i="2"/>
  <c r="E759" i="2"/>
  <c r="BE730" i="2"/>
  <c r="I730" i="2"/>
  <c r="BH706" i="2"/>
  <c r="AJ706" i="2"/>
  <c r="CH781" i="2"/>
  <c r="BR781" i="2"/>
  <c r="BJ781" i="2"/>
  <c r="AT781" i="2"/>
  <c r="V781" i="2"/>
  <c r="F781" i="2"/>
  <c r="BR764" i="2"/>
  <c r="BB764" i="2"/>
  <c r="CH725" i="2"/>
  <c r="CH729" i="2"/>
  <c r="BZ725" i="2"/>
  <c r="BZ729" i="2"/>
  <c r="BR725" i="2"/>
  <c r="BR729" i="2"/>
  <c r="BJ725" i="2"/>
  <c r="BJ729" i="2"/>
  <c r="BJ726" i="2"/>
  <c r="BB725" i="2"/>
  <c r="BB726" i="2"/>
  <c r="BB729" i="2"/>
  <c r="AT725" i="2"/>
  <c r="AT729" i="2"/>
  <c r="AL725" i="2"/>
  <c r="AL729" i="2"/>
  <c r="AL726" i="2"/>
  <c r="AD725" i="2"/>
  <c r="AD729" i="2"/>
  <c r="V725" i="2"/>
  <c r="V729" i="2"/>
  <c r="N725" i="2"/>
  <c r="N729" i="2"/>
  <c r="F725" i="2"/>
  <c r="F729" i="2"/>
  <c r="AD618" i="2"/>
  <c r="AL618" i="2"/>
  <c r="F632" i="2" s="1"/>
  <c r="AT618" i="2"/>
  <c r="BB618" i="2"/>
  <c r="BJ618" i="2"/>
  <c r="BR618" i="2"/>
  <c r="BZ618" i="2"/>
  <c r="CD753" i="2"/>
  <c r="BN753" i="2"/>
  <c r="AX753" i="2"/>
  <c r="AH753" i="2"/>
  <c r="R753" i="2"/>
  <c r="CC753" i="2"/>
  <c r="BU753" i="2"/>
  <c r="BM753" i="2"/>
  <c r="BE753" i="2"/>
  <c r="AW753" i="2"/>
  <c r="AO753" i="2"/>
  <c r="AG753" i="2"/>
  <c r="Y753" i="2"/>
  <c r="Q753" i="2"/>
  <c r="I753" i="2"/>
  <c r="M747" i="2"/>
  <c r="CC734" i="2"/>
  <c r="CC761" i="2" s="1"/>
  <c r="BM734" i="2"/>
  <c r="AW734" i="2"/>
  <c r="AO734" i="2"/>
  <c r="AG734" i="2"/>
  <c r="Y734" i="2"/>
  <c r="Q734" i="2"/>
  <c r="CJ734" i="2"/>
  <c r="CB734" i="2"/>
  <c r="BT734" i="2"/>
  <c r="BL734" i="2"/>
  <c r="BD734" i="2"/>
  <c r="AV734" i="2"/>
  <c r="AN734" i="2"/>
  <c r="AF734" i="2"/>
  <c r="X734" i="2"/>
  <c r="P734" i="2"/>
  <c r="H734" i="2"/>
  <c r="BL719" i="2"/>
  <c r="CE713" i="2"/>
  <c r="BO713" i="2"/>
  <c r="AQ713" i="2"/>
  <c r="AI713" i="2"/>
  <c r="AA713" i="2"/>
  <c r="S713" i="2"/>
  <c r="C713" i="2"/>
  <c r="CD713" i="2"/>
  <c r="BV713" i="2"/>
  <c r="BN713" i="2"/>
  <c r="BF713" i="2"/>
  <c r="AX713" i="2"/>
  <c r="AP713" i="2"/>
  <c r="AH713" i="2"/>
  <c r="Z713" i="2"/>
  <c r="R713" i="2"/>
  <c r="CH726" i="2"/>
  <c r="BZ726" i="2"/>
  <c r="BR726" i="2"/>
  <c r="AT726" i="2"/>
  <c r="AD726" i="2"/>
  <c r="V726" i="2"/>
  <c r="N726" i="2"/>
  <c r="F726" i="2"/>
  <c r="CF706" i="2"/>
  <c r="AB706" i="2"/>
  <c r="T706" i="2"/>
  <c r="CD706" i="2"/>
  <c r="BV706" i="2"/>
  <c r="AX706" i="2"/>
  <c r="AX730" i="2" s="1"/>
  <c r="AP706" i="2"/>
  <c r="AP730" i="2" s="1"/>
  <c r="AH706" i="2"/>
  <c r="AH730" i="2" s="1"/>
  <c r="Z706" i="2"/>
  <c r="Z730" i="2" s="1"/>
  <c r="J706" i="2"/>
  <c r="AU618" i="2"/>
  <c r="BC618" i="2"/>
  <c r="BK618" i="2"/>
  <c r="BS618" i="2"/>
  <c r="CA618" i="2"/>
  <c r="CI618" i="2"/>
  <c r="CG782" i="2"/>
  <c r="BY782" i="2"/>
  <c r="BQ782" i="2"/>
  <c r="BI782" i="2"/>
  <c r="BA782" i="2"/>
  <c r="AS782" i="2"/>
  <c r="AK782" i="2"/>
  <c r="AC782" i="2"/>
  <c r="U782" i="2"/>
  <c r="M782" i="2"/>
  <c r="E782" i="2"/>
  <c r="CE782" i="2"/>
  <c r="BW782" i="2"/>
  <c r="BO782" i="2"/>
  <c r="BG782" i="2"/>
  <c r="AY782" i="2"/>
  <c r="AQ782" i="2"/>
  <c r="AI782" i="2"/>
  <c r="AA782" i="2"/>
  <c r="S782" i="2"/>
  <c r="K782" i="2"/>
  <c r="C782" i="2"/>
  <c r="CD780" i="2"/>
  <c r="BV780" i="2"/>
  <c r="BN780" i="2"/>
  <c r="BF780" i="2"/>
  <c r="AX780" i="2"/>
  <c r="AP780" i="2"/>
  <c r="AH780" i="2"/>
  <c r="Z780" i="2"/>
  <c r="R780" i="2"/>
  <c r="J780" i="2"/>
  <c r="CC781" i="2"/>
  <c r="BU781" i="2"/>
  <c r="BM781" i="2"/>
  <c r="BE781" i="2"/>
  <c r="AW781" i="2"/>
  <c r="AO781" i="2"/>
  <c r="AG781" i="2"/>
  <c r="Y781" i="2"/>
  <c r="Q781" i="2"/>
  <c r="I781" i="2"/>
  <c r="CI779" i="2"/>
  <c r="CA779" i="2"/>
  <c r="BS779" i="2"/>
  <c r="BK779" i="2"/>
  <c r="BC779" i="2"/>
  <c r="AU779" i="2"/>
  <c r="AM779" i="2"/>
  <c r="AE779" i="2"/>
  <c r="W779" i="2"/>
  <c r="O779" i="2"/>
  <c r="G779" i="2"/>
  <c r="CH747" i="2"/>
  <c r="BZ747" i="2"/>
  <c r="BR747" i="2"/>
  <c r="BJ747" i="2"/>
  <c r="BJ761" i="2" s="1"/>
  <c r="AD747" i="2"/>
  <c r="F747" i="2"/>
  <c r="CG747" i="2"/>
  <c r="BY747" i="2"/>
  <c r="BQ747" i="2"/>
  <c r="BI747" i="2"/>
  <c r="AS747" i="2"/>
  <c r="AC747" i="2"/>
  <c r="U747" i="2"/>
  <c r="E747" i="2"/>
  <c r="CF747" i="2"/>
  <c r="BX747" i="2"/>
  <c r="BP747" i="2"/>
  <c r="BH747" i="2"/>
  <c r="AZ747" i="2"/>
  <c r="AJ747" i="2"/>
  <c r="T747" i="2"/>
  <c r="L747" i="2"/>
  <c r="D747" i="2"/>
  <c r="CI734" i="2"/>
  <c r="AM734" i="2"/>
  <c r="W734" i="2"/>
  <c r="BM713" i="2"/>
  <c r="BM727" i="2" s="1"/>
  <c r="BE713" i="2"/>
  <c r="AW713" i="2"/>
  <c r="Y713" i="2"/>
  <c r="BD729" i="2"/>
  <c r="AN729" i="2"/>
  <c r="AV618" i="2"/>
  <c r="BD618" i="2"/>
  <c r="BL618" i="2"/>
  <c r="BT618" i="2"/>
  <c r="CB618" i="2"/>
  <c r="CJ618" i="2"/>
  <c r="G632" i="2" s="1"/>
  <c r="CH780" i="2"/>
  <c r="BZ780" i="2"/>
  <c r="BR780" i="2"/>
  <c r="BJ780" i="2"/>
  <c r="BB780" i="2"/>
  <c r="AT780" i="2"/>
  <c r="AL780" i="2"/>
  <c r="AD780" i="2"/>
  <c r="V780" i="2"/>
  <c r="N780" i="2"/>
  <c r="F780" i="2"/>
  <c r="CD782" i="2"/>
  <c r="BV782" i="2"/>
  <c r="BN782" i="2"/>
  <c r="BF782" i="2"/>
  <c r="AX782" i="2"/>
  <c r="AP782" i="2"/>
  <c r="AH782" i="2"/>
  <c r="Z782" i="2"/>
  <c r="R782" i="2"/>
  <c r="J782" i="2"/>
  <c r="CJ781" i="2"/>
  <c r="CB781" i="2"/>
  <c r="BT781" i="2"/>
  <c r="BL781" i="2"/>
  <c r="BD781" i="2"/>
  <c r="AV781" i="2"/>
  <c r="AN781" i="2"/>
  <c r="AF781" i="2"/>
  <c r="X781" i="2"/>
  <c r="P781" i="2"/>
  <c r="H781" i="2"/>
  <c r="CB753" i="2"/>
  <c r="BL753" i="2"/>
  <c r="AV753" i="2"/>
  <c r="AF753" i="2"/>
  <c r="P753" i="2"/>
  <c r="R760" i="2"/>
  <c r="J760" i="2"/>
  <c r="CJ740" i="2"/>
  <c r="CJ764" i="2" s="1"/>
  <c r="CB740" i="2"/>
  <c r="BT740" i="2"/>
  <c r="BT764" i="2" s="1"/>
  <c r="BD740" i="2"/>
  <c r="BD764" i="2" s="1"/>
  <c r="AN740" i="2"/>
  <c r="AN764" i="2" s="1"/>
  <c r="X740" i="2"/>
  <c r="X764" i="2" s="1"/>
  <c r="P740" i="2"/>
  <c r="H740" i="2"/>
  <c r="H764" i="2" s="1"/>
  <c r="CI740" i="2"/>
  <c r="CA740" i="2"/>
  <c r="BS740" i="2"/>
  <c r="BK740" i="2"/>
  <c r="BC740" i="2"/>
  <c r="AU740" i="2"/>
  <c r="AM740" i="2"/>
  <c r="AE740" i="2"/>
  <c r="W740" i="2"/>
  <c r="O740" i="2"/>
  <c r="G740" i="2"/>
  <c r="CH719" i="2"/>
  <c r="BZ719" i="2"/>
  <c r="BR719" i="2"/>
  <c r="BJ719" i="2"/>
  <c r="BB719" i="2"/>
  <c r="AT719" i="2"/>
  <c r="AL719" i="2"/>
  <c r="AD719" i="2"/>
  <c r="V719" i="2"/>
  <c r="N719" i="2"/>
  <c r="F719" i="2"/>
  <c r="CJ706" i="2"/>
  <c r="CB706" i="2"/>
  <c r="BT706" i="2"/>
  <c r="BL706" i="2"/>
  <c r="BD706" i="2"/>
  <c r="AV706" i="2"/>
  <c r="AN706" i="2"/>
  <c r="AF706" i="2"/>
  <c r="X706" i="2"/>
  <c r="P706" i="2"/>
  <c r="H706" i="2"/>
  <c r="BO700" i="2"/>
  <c r="AY700" i="2"/>
  <c r="AQ700" i="2"/>
  <c r="Y618" i="2"/>
  <c r="AG618" i="2"/>
  <c r="AW618" i="2"/>
  <c r="BE618" i="2"/>
  <c r="BM618" i="2"/>
  <c r="BU618" i="2"/>
  <c r="CC618" i="2"/>
  <c r="BZ753" i="2"/>
  <c r="BJ753" i="2"/>
  <c r="BJ764" i="2" s="1"/>
  <c r="AT753" i="2"/>
  <c r="AD753" i="2"/>
  <c r="N753" i="2"/>
  <c r="CE747" i="2"/>
  <c r="BW747" i="2"/>
  <c r="R747" i="2"/>
  <c r="BZ740" i="2"/>
  <c r="AT740" i="2"/>
  <c r="AL740" i="2"/>
  <c r="AD740" i="2"/>
  <c r="AD764" i="2" s="1"/>
  <c r="N740" i="2"/>
  <c r="N764" i="2" s="1"/>
  <c r="CG734" i="2"/>
  <c r="BY734" i="2"/>
  <c r="BQ734" i="2"/>
  <c r="BI734" i="2"/>
  <c r="BA734" i="2"/>
  <c r="AS734" i="2"/>
  <c r="AS761" i="2" s="1"/>
  <c r="AK734" i="2"/>
  <c r="AC734" i="2"/>
  <c r="U734" i="2"/>
  <c r="M734" i="2"/>
  <c r="E734" i="2"/>
  <c r="CI713" i="2"/>
  <c r="CA713" i="2"/>
  <c r="BS713" i="2"/>
  <c r="BK713" i="2"/>
  <c r="BC713" i="2"/>
  <c r="AU713" i="2"/>
  <c r="AM713" i="2"/>
  <c r="AE713" i="2"/>
  <c r="W713" i="2"/>
  <c r="O713" i="2"/>
  <c r="G713" i="2"/>
  <c r="CI706" i="2"/>
  <c r="CA706" i="2"/>
  <c r="BS706" i="2"/>
  <c r="BK706" i="2"/>
  <c r="BC706" i="2"/>
  <c r="AU706" i="2"/>
  <c r="AU730" i="2" s="1"/>
  <c r="AM706" i="2"/>
  <c r="AE706" i="2"/>
  <c r="W706" i="2"/>
  <c r="O706" i="2"/>
  <c r="G706" i="2"/>
  <c r="C700" i="2"/>
  <c r="BV700" i="2"/>
  <c r="AX700" i="2"/>
  <c r="AH700" i="2"/>
  <c r="Z700" i="2"/>
  <c r="Z727" i="2" s="1"/>
  <c r="BF618" i="2"/>
  <c r="BN618" i="2"/>
  <c r="BV618" i="2"/>
  <c r="CD618" i="2"/>
  <c r="CF734" i="2"/>
  <c r="BX734" i="2"/>
  <c r="BP734" i="2"/>
  <c r="BH734" i="2"/>
  <c r="AZ734" i="2"/>
  <c r="AR734" i="2"/>
  <c r="AR761" i="2" s="1"/>
  <c r="AJ734" i="2"/>
  <c r="AB734" i="2"/>
  <c r="AB761" i="2" s="1"/>
  <c r="T734" i="2"/>
  <c r="L734" i="2"/>
  <c r="D734" i="2"/>
  <c r="CF719" i="2"/>
  <c r="BX719" i="2"/>
  <c r="BP719" i="2"/>
  <c r="BH719" i="2"/>
  <c r="AZ719" i="2"/>
  <c r="AZ730" i="2" s="1"/>
  <c r="AR719" i="2"/>
  <c r="AJ719" i="2"/>
  <c r="AB719" i="2"/>
  <c r="T719" i="2"/>
  <c r="L719" i="2"/>
  <c r="D719" i="2"/>
  <c r="AY618" i="2"/>
  <c r="BG618" i="2"/>
  <c r="BO618" i="2"/>
  <c r="BW618" i="2"/>
  <c r="CE618" i="2"/>
  <c r="BU747" i="2"/>
  <c r="BU761" i="2" s="1"/>
  <c r="BE747" i="2"/>
  <c r="BE761" i="2" s="1"/>
  <c r="AO747" i="2"/>
  <c r="AG747" i="2"/>
  <c r="Y747" i="2"/>
  <c r="I747" i="2"/>
  <c r="I761" i="2" s="1"/>
  <c r="CJ747" i="2"/>
  <c r="CB747" i="2"/>
  <c r="BT747" i="2"/>
  <c r="BL747" i="2"/>
  <c r="BD747" i="2"/>
  <c r="AV747" i="2"/>
  <c r="AN747" i="2"/>
  <c r="AF747" i="2"/>
  <c r="X747" i="2"/>
  <c r="P747" i="2"/>
  <c r="H747" i="2"/>
  <c r="CF740" i="2"/>
  <c r="BX740" i="2"/>
  <c r="BP740" i="2"/>
  <c r="BH740" i="2"/>
  <c r="AZ740" i="2"/>
  <c r="AR740" i="2"/>
  <c r="AJ740" i="2"/>
  <c r="AB740" i="2"/>
  <c r="T740" i="2"/>
  <c r="L740" i="2"/>
  <c r="D740" i="2"/>
  <c r="BT728" i="2"/>
  <c r="BL728" i="2"/>
  <c r="BD728" i="2"/>
  <c r="AV728" i="2"/>
  <c r="AN728" i="2"/>
  <c r="AF728" i="2"/>
  <c r="X728" i="2"/>
  <c r="P728" i="2"/>
  <c r="H728" i="2"/>
  <c r="AZ618" i="2"/>
  <c r="BH618" i="2"/>
  <c r="BP618" i="2"/>
  <c r="BX618" i="2"/>
  <c r="CF618" i="2"/>
  <c r="CG764" i="2"/>
  <c r="CF753" i="2"/>
  <c r="BX753" i="2"/>
  <c r="BP753" i="2"/>
  <c r="BH753" i="2"/>
  <c r="AZ753" i="2"/>
  <c r="AR753" i="2"/>
  <c r="AJ753" i="2"/>
  <c r="AB753" i="2"/>
  <c r="T753" i="2"/>
  <c r="L753" i="2"/>
  <c r="D753" i="2"/>
  <c r="BK747" i="2"/>
  <c r="AU747" i="2"/>
  <c r="AM747" i="2"/>
  <c r="AE747" i="2"/>
  <c r="W747" i="2"/>
  <c r="O747" i="2"/>
  <c r="O761" i="2" s="1"/>
  <c r="CE734" i="2"/>
  <c r="BW734" i="2"/>
  <c r="BO734" i="2"/>
  <c r="BG734" i="2"/>
  <c r="AY734" i="2"/>
  <c r="AQ734" i="2"/>
  <c r="AI734" i="2"/>
  <c r="AA734" i="2"/>
  <c r="S734" i="2"/>
  <c r="K734" i="2"/>
  <c r="C734" i="2"/>
  <c r="CF713" i="2"/>
  <c r="BX713" i="2"/>
  <c r="BP713" i="2"/>
  <c r="BH713" i="2"/>
  <c r="AZ713" i="2"/>
  <c r="AR713" i="2"/>
  <c r="AJ713" i="2"/>
  <c r="AB713" i="2"/>
  <c r="T713" i="2"/>
  <c r="L713" i="2"/>
  <c r="D713" i="2"/>
  <c r="BY700" i="2"/>
  <c r="BQ700" i="2"/>
  <c r="BI700" i="2"/>
  <c r="BA700" i="2"/>
  <c r="AS700" i="2"/>
  <c r="AK700" i="2"/>
  <c r="AC700" i="2"/>
  <c r="U700" i="2"/>
  <c r="M700" i="2"/>
  <c r="E700" i="2"/>
  <c r="CF700" i="2"/>
  <c r="BX700" i="2"/>
  <c r="BP700" i="2"/>
  <c r="BH700" i="2"/>
  <c r="AZ700" i="2"/>
  <c r="AR700" i="2"/>
  <c r="AJ700" i="2"/>
  <c r="AB700" i="2"/>
  <c r="T700" i="2"/>
  <c r="L700" i="2"/>
  <c r="D700" i="2"/>
  <c r="CC726" i="2"/>
  <c r="BU726" i="2"/>
  <c r="BM726" i="2"/>
  <c r="BE726" i="2"/>
  <c r="AW726" i="2"/>
  <c r="AO726" i="2"/>
  <c r="AG726" i="2"/>
  <c r="Y726" i="2"/>
  <c r="Q726" i="2"/>
  <c r="I726" i="2"/>
  <c r="CJ725" i="2"/>
  <c r="CB725" i="2"/>
  <c r="BT725" i="2"/>
  <c r="BL725" i="2"/>
  <c r="BD725" i="2"/>
  <c r="AV725" i="2"/>
  <c r="AN725" i="2"/>
  <c r="AF725" i="2"/>
  <c r="X725" i="2"/>
  <c r="P725" i="2"/>
  <c r="H725" i="2"/>
  <c r="CE700" i="2"/>
  <c r="BW700" i="2"/>
  <c r="BG700" i="2"/>
  <c r="AI700" i="2"/>
  <c r="AA700" i="2"/>
  <c r="S700" i="2"/>
  <c r="K700" i="2"/>
  <c r="CJ726" i="2"/>
  <c r="CB726" i="2"/>
  <c r="BT726" i="2"/>
  <c r="BL726" i="2"/>
  <c r="BD726" i="2"/>
  <c r="AV726" i="2"/>
  <c r="AN726" i="2"/>
  <c r="AF726" i="2"/>
  <c r="X726" i="2"/>
  <c r="P726" i="2"/>
  <c r="H726" i="2"/>
  <c r="CA725" i="2"/>
  <c r="BK725" i="2"/>
  <c r="BC725" i="2"/>
  <c r="AU725" i="2"/>
  <c r="AM725" i="2"/>
  <c r="AE725" i="2"/>
  <c r="W725" i="2"/>
  <c r="O725" i="2"/>
  <c r="Y700" i="2"/>
  <c r="Q700" i="2"/>
  <c r="I700" i="2"/>
  <c r="CE726" i="2"/>
  <c r="BW726" i="2"/>
  <c r="BO726" i="2"/>
  <c r="BG726" i="2"/>
  <c r="AY726" i="2"/>
  <c r="AQ726" i="2"/>
  <c r="AI726" i="2"/>
  <c r="AA726" i="2"/>
  <c r="S726" i="2"/>
  <c r="K726" i="2"/>
  <c r="C726" i="2"/>
  <c r="CD725" i="2"/>
  <c r="BV725" i="2"/>
  <c r="BN725" i="2"/>
  <c r="BF725" i="2"/>
  <c r="AX725" i="2"/>
  <c r="AP725" i="2"/>
  <c r="AH725" i="2"/>
  <c r="Z725" i="2"/>
  <c r="R725" i="2"/>
  <c r="J725" i="2"/>
  <c r="AS764" i="2"/>
  <c r="CF781" i="2"/>
  <c r="BX781" i="2"/>
  <c r="BP781" i="2"/>
  <c r="BH781" i="2"/>
  <c r="AZ781" i="2"/>
  <c r="AR781" i="2"/>
  <c r="AJ781" i="2"/>
  <c r="AB781" i="2"/>
  <c r="T781" i="2"/>
  <c r="L781" i="2"/>
  <c r="D781" i="2"/>
  <c r="CI753" i="2"/>
  <c r="CA753" i="2"/>
  <c r="BS753" i="2"/>
  <c r="BK753" i="2"/>
  <c r="BC753" i="2"/>
  <c r="AU753" i="2"/>
  <c r="AM753" i="2"/>
  <c r="AE753" i="2"/>
  <c r="W753" i="2"/>
  <c r="O753" i="2"/>
  <c r="G753" i="2"/>
  <c r="CD747" i="2"/>
  <c r="BV747" i="2"/>
  <c r="BN747" i="2"/>
  <c r="BF747" i="2"/>
  <c r="AX747" i="2"/>
  <c r="AP747" i="2"/>
  <c r="Z747" i="2"/>
  <c r="J747" i="2"/>
  <c r="CE753" i="2"/>
  <c r="BW753" i="2"/>
  <c r="BO753" i="2"/>
  <c r="BG753" i="2"/>
  <c r="AY753" i="2"/>
  <c r="AQ753" i="2"/>
  <c r="AI753" i="2"/>
  <c r="AA753" i="2"/>
  <c r="S753" i="2"/>
  <c r="K753" i="2"/>
  <c r="C753" i="2"/>
  <c r="BM747" i="2"/>
  <c r="BM761" i="2" s="1"/>
  <c r="AW747" i="2"/>
  <c r="Q747" i="2"/>
  <c r="CC740" i="2"/>
  <c r="BU740" i="2"/>
  <c r="BM740" i="2"/>
  <c r="BE740" i="2"/>
  <c r="AW740" i="2"/>
  <c r="AW764" i="2" s="1"/>
  <c r="AO740" i="2"/>
  <c r="AG740" i="2"/>
  <c r="Y740" i="2"/>
  <c r="Q740" i="2"/>
  <c r="I740" i="2"/>
  <c r="CG713" i="2"/>
  <c r="CG727" i="2" s="1"/>
  <c r="BY713" i="2"/>
  <c r="BQ713" i="2"/>
  <c r="BI713" i="2"/>
  <c r="BA713" i="2"/>
  <c r="AS713" i="2"/>
  <c r="AK713" i="2"/>
  <c r="AC713" i="2"/>
  <c r="U713" i="2"/>
  <c r="M713" i="2"/>
  <c r="E713" i="2"/>
  <c r="CD734" i="2"/>
  <c r="BV734" i="2"/>
  <c r="BN734" i="2"/>
  <c r="BF734" i="2"/>
  <c r="AX734" i="2"/>
  <c r="AP734" i="2"/>
  <c r="AH734" i="2"/>
  <c r="AH761" i="2" s="1"/>
  <c r="Z734" i="2"/>
  <c r="R734" i="2"/>
  <c r="J734" i="2"/>
  <c r="CG726" i="2"/>
  <c r="CG729" i="2"/>
  <c r="CG725" i="2"/>
  <c r="BY726" i="2"/>
  <c r="BY725" i="2"/>
  <c r="BY728" i="2"/>
  <c r="BY729" i="2"/>
  <c r="BQ726" i="2"/>
  <c r="BQ729" i="2"/>
  <c r="BQ728" i="2"/>
  <c r="BI726" i="2"/>
  <c r="BI729" i="2"/>
  <c r="BA726" i="2"/>
  <c r="BA728" i="2"/>
  <c r="BA729" i="2"/>
  <c r="BA725" i="2"/>
  <c r="AS726" i="2"/>
  <c r="AS729" i="2"/>
  <c r="AK726" i="2"/>
  <c r="AK725" i="2"/>
  <c r="AK729" i="2"/>
  <c r="AK728" i="2"/>
  <c r="AC726" i="2"/>
  <c r="AC729" i="2"/>
  <c r="AC725" i="2"/>
  <c r="U726" i="2"/>
  <c r="U729" i="2"/>
  <c r="U725" i="2"/>
  <c r="M726" i="2"/>
  <c r="M725" i="2"/>
  <c r="M728" i="2"/>
  <c r="M729" i="2"/>
  <c r="E726" i="2"/>
  <c r="E729" i="2"/>
  <c r="E728" i="2"/>
  <c r="CI728" i="2"/>
  <c r="CA728" i="2"/>
  <c r="BS728" i="2"/>
  <c r="BK728" i="2"/>
  <c r="BC728" i="2"/>
  <c r="AU728" i="2"/>
  <c r="AM728" i="2"/>
  <c r="AE728" i="2"/>
  <c r="W728" i="2"/>
  <c r="O728" i="2"/>
  <c r="G728" i="2"/>
  <c r="BO747" i="2"/>
  <c r="BG747" i="2"/>
  <c r="AY747" i="2"/>
  <c r="AQ747" i="2"/>
  <c r="AI747" i="2"/>
  <c r="AA747" i="2"/>
  <c r="S747" i="2"/>
  <c r="K747" i="2"/>
  <c r="C747" i="2"/>
  <c r="CE740" i="2"/>
  <c r="BW740" i="2"/>
  <c r="BO740" i="2"/>
  <c r="BG740" i="2"/>
  <c r="AY740" i="2"/>
  <c r="AQ740" i="2"/>
  <c r="AI740" i="2"/>
  <c r="AA740" i="2"/>
  <c r="S740" i="2"/>
  <c r="K740" i="2"/>
  <c r="C740" i="2"/>
  <c r="CE719" i="2"/>
  <c r="BW719" i="2"/>
  <c r="BO719" i="2"/>
  <c r="BG719" i="2"/>
  <c r="AY719" i="2"/>
  <c r="AQ719" i="2"/>
  <c r="AI719" i="2"/>
  <c r="AA719" i="2"/>
  <c r="S719" i="2"/>
  <c r="K719" i="2"/>
  <c r="C719" i="2"/>
  <c r="CH713" i="2"/>
  <c r="BZ713" i="2"/>
  <c r="BR713" i="2"/>
  <c r="BJ713" i="2"/>
  <c r="BB713" i="2"/>
  <c r="AT713" i="2"/>
  <c r="AL713" i="2"/>
  <c r="AD713" i="2"/>
  <c r="V713" i="2"/>
  <c r="N713" i="2"/>
  <c r="F713" i="2"/>
  <c r="CH728" i="2"/>
  <c r="BZ728" i="2"/>
  <c r="BR728" i="2"/>
  <c r="BJ728" i="2"/>
  <c r="BB728" i="2"/>
  <c r="AT728" i="2"/>
  <c r="AL728" i="2"/>
  <c r="AD728" i="2"/>
  <c r="V728" i="2"/>
  <c r="N728" i="2"/>
  <c r="F728" i="2"/>
  <c r="CH706" i="2"/>
  <c r="BZ706" i="2"/>
  <c r="BR706" i="2"/>
  <c r="BJ706" i="2"/>
  <c r="BB706" i="2"/>
  <c r="AT706" i="2"/>
  <c r="AL706" i="2"/>
  <c r="AD706" i="2"/>
  <c r="V706" i="2"/>
  <c r="N706" i="2"/>
  <c r="F706" i="2"/>
  <c r="CJ700" i="2"/>
  <c r="CJ727" i="2" s="1"/>
  <c r="CB700" i="2"/>
  <c r="CB727" i="2" s="1"/>
  <c r="BT700" i="2"/>
  <c r="BT727" i="2" s="1"/>
  <c r="BL700" i="2"/>
  <c r="BL727" i="2" s="1"/>
  <c r="BD700" i="2"/>
  <c r="BD727" i="2" s="1"/>
  <c r="AV700" i="2"/>
  <c r="AV727" i="2" s="1"/>
  <c r="AN700" i="2"/>
  <c r="AN727" i="2" s="1"/>
  <c r="AF700" i="2"/>
  <c r="AF727" i="2" s="1"/>
  <c r="X700" i="2"/>
  <c r="X727" i="2" s="1"/>
  <c r="P700" i="2"/>
  <c r="P727" i="2" s="1"/>
  <c r="H700" i="2"/>
  <c r="H727" i="2" s="1"/>
  <c r="J713" i="2"/>
  <c r="CG706" i="2"/>
  <c r="BY706" i="2"/>
  <c r="BQ706" i="2"/>
  <c r="BI706" i="2"/>
  <c r="BA706" i="2"/>
  <c r="AS706" i="2"/>
  <c r="AK706" i="2"/>
  <c r="AC706" i="2"/>
  <c r="U706" i="2"/>
  <c r="M706" i="2"/>
  <c r="E706" i="2"/>
  <c r="CI700" i="2"/>
  <c r="CA700" i="2"/>
  <c r="BS700" i="2"/>
  <c r="BK700" i="2"/>
  <c r="BC700" i="2"/>
  <c r="AU700" i="2"/>
  <c r="AM700" i="2"/>
  <c r="AE700" i="2"/>
  <c r="W700" i="2"/>
  <c r="O700" i="2"/>
  <c r="G700" i="2"/>
  <c r="CH700" i="2"/>
  <c r="BZ700" i="2"/>
  <c r="BR700" i="2"/>
  <c r="BJ700" i="2"/>
  <c r="BB700" i="2"/>
  <c r="AT700" i="2"/>
  <c r="AL700" i="2"/>
  <c r="AD700" i="2"/>
  <c r="V700" i="2"/>
  <c r="N700" i="2"/>
  <c r="F700" i="2"/>
  <c r="CG719" i="2"/>
  <c r="BY719" i="2"/>
  <c r="BQ719" i="2"/>
  <c r="BI719" i="2"/>
  <c r="BA719" i="2"/>
  <c r="AS719" i="2"/>
  <c r="AK719" i="2"/>
  <c r="AC719" i="2"/>
  <c r="U719" i="2"/>
  <c r="M719" i="2"/>
  <c r="E719" i="2"/>
  <c r="CE706" i="2"/>
  <c r="BW706" i="2"/>
  <c r="BO706" i="2"/>
  <c r="BG706" i="2"/>
  <c r="AY706" i="2"/>
  <c r="AQ706" i="2"/>
  <c r="AI706" i="2"/>
  <c r="AA706" i="2"/>
  <c r="S706" i="2"/>
  <c r="K706" i="2"/>
  <c r="C706" i="2"/>
  <c r="AO301" i="2"/>
  <c r="BW582" i="2"/>
  <c r="F170" i="2"/>
  <c r="F174" i="2"/>
  <c r="AT208" i="2"/>
  <c r="BB208" i="2"/>
  <c r="BJ208" i="2"/>
  <c r="BR208" i="2"/>
  <c r="BZ208" i="2"/>
  <c r="CH208" i="2"/>
  <c r="AN209" i="2"/>
  <c r="BD209" i="2"/>
  <c r="BL209" i="2"/>
  <c r="BT209" i="2"/>
  <c r="CJ209" i="2"/>
  <c r="AP210" i="2"/>
  <c r="AX210" i="2"/>
  <c r="BF210" i="2"/>
  <c r="BN210" i="2"/>
  <c r="BV210" i="2"/>
  <c r="CD210" i="2"/>
  <c r="AZ211" i="2"/>
  <c r="BH211" i="2"/>
  <c r="BP211" i="2"/>
  <c r="BX211" i="2"/>
  <c r="CF211" i="2"/>
  <c r="AT212" i="2"/>
  <c r="BB212" i="2"/>
  <c r="BJ212" i="2"/>
  <c r="BR212" i="2"/>
  <c r="BZ212" i="2"/>
  <c r="CH212" i="2"/>
  <c r="AN213" i="2"/>
  <c r="AV213" i="2"/>
  <c r="BD213" i="2"/>
  <c r="BL213" i="2"/>
  <c r="BT213" i="2"/>
  <c r="CB213" i="2"/>
  <c r="CJ213" i="2"/>
  <c r="AP214" i="2"/>
  <c r="AX214" i="2"/>
  <c r="BF214" i="2"/>
  <c r="BV214" i="2"/>
  <c r="AR215" i="2"/>
  <c r="AZ215" i="2"/>
  <c r="BP215" i="2"/>
  <c r="BX215" i="2"/>
  <c r="CF215" i="2"/>
  <c r="BP365" i="2"/>
  <c r="BB367" i="2"/>
  <c r="BN397" i="2"/>
  <c r="AZ399" i="2"/>
  <c r="BA400" i="2"/>
  <c r="BY400" i="2"/>
  <c r="CG400" i="2"/>
  <c r="AZ235" i="2"/>
  <c r="AS583" i="2"/>
  <c r="BI583" i="2"/>
  <c r="BQ583" i="2"/>
  <c r="BY583" i="2"/>
  <c r="BW584" i="2"/>
  <c r="CE584" i="2"/>
  <c r="AQ586" i="2"/>
  <c r="BQ581" i="2"/>
  <c r="AP582" i="2"/>
  <c r="CC583" i="2"/>
  <c r="F171" i="2"/>
  <c r="BB213" i="2"/>
  <c r="BR213" i="2"/>
  <c r="BT214" i="2"/>
  <c r="AR208" i="2"/>
  <c r="BH208" i="2"/>
  <c r="BX208" i="2"/>
  <c r="BB209" i="2"/>
  <c r="BR209" i="2"/>
  <c r="AV210" i="2"/>
  <c r="BL210" i="2"/>
  <c r="BT210" i="2"/>
  <c r="CJ210" i="2"/>
  <c r="AX211" i="2"/>
  <c r="BN211" i="2"/>
  <c r="CD211" i="2"/>
  <c r="AR212" i="2"/>
  <c r="BH212" i="2"/>
  <c r="BX212" i="2"/>
  <c r="AV214" i="2"/>
  <c r="CJ214" i="2"/>
  <c r="AX215" i="2"/>
  <c r="BV215" i="2"/>
  <c r="AW396" i="2"/>
  <c r="BM396" i="2"/>
  <c r="AX397" i="2"/>
  <c r="BV397" i="2"/>
  <c r="AQ399" i="2"/>
  <c r="BI401" i="2"/>
  <c r="AO398" i="2"/>
  <c r="AR65" i="2"/>
  <c r="BV75" i="2"/>
  <c r="CA364" i="2"/>
  <c r="BM366" i="2"/>
  <c r="BU366" i="2"/>
  <c r="AZ395" i="2"/>
  <c r="BH395" i="2"/>
  <c r="BI396" i="2"/>
  <c r="BY396" i="2"/>
  <c r="CG396" i="2"/>
  <c r="AM398" i="2"/>
  <c r="AU398" i="2"/>
  <c r="BC398" i="2"/>
  <c r="BS398" i="2"/>
  <c r="CA398" i="2"/>
  <c r="CI398" i="2"/>
  <c r="BE400" i="2"/>
  <c r="CC400" i="2"/>
  <c r="AX401" i="2"/>
  <c r="CD401" i="2"/>
  <c r="AW582" i="2"/>
  <c r="AX582" i="2"/>
  <c r="BK583" i="2"/>
  <c r="CG584" i="2"/>
  <c r="BI586" i="2"/>
  <c r="BQ586" i="2"/>
  <c r="CC587" i="2"/>
  <c r="AQ587" i="2"/>
  <c r="AY587" i="2"/>
  <c r="BG587" i="2"/>
  <c r="BC210" i="2"/>
  <c r="CE212" i="2"/>
  <c r="AY365" i="2"/>
  <c r="BG365" i="2"/>
  <c r="BQ367" i="2"/>
  <c r="CH368" i="2"/>
  <c r="BT370" i="2"/>
  <c r="BK370" i="2"/>
  <c r="CA370" i="2"/>
  <c r="AZ368" i="2"/>
  <c r="AU395" i="2"/>
  <c r="CA395" i="2"/>
  <c r="CI395" i="2"/>
  <c r="AW397" i="2"/>
  <c r="BE397" i="2"/>
  <c r="BM397" i="2"/>
  <c r="BU397" i="2"/>
  <c r="CC397" i="2"/>
  <c r="BO399" i="2"/>
  <c r="CE399" i="2"/>
  <c r="AZ400" i="2"/>
  <c r="BA401" i="2"/>
  <c r="CH395" i="2"/>
  <c r="BL397" i="2"/>
  <c r="BW400" i="2"/>
  <c r="CG395" i="2"/>
  <c r="CA397" i="2"/>
  <c r="BW401" i="2"/>
  <c r="AQ208" i="2"/>
  <c r="AY208" i="2"/>
  <c r="BG208" i="2"/>
  <c r="BO208" i="2"/>
  <c r="BW208" i="2"/>
  <c r="CE208" i="2"/>
  <c r="AS209" i="2"/>
  <c r="BA209" i="2"/>
  <c r="BI209" i="2"/>
  <c r="BQ209" i="2"/>
  <c r="BY209" i="2"/>
  <c r="CG209" i="2"/>
  <c r="AM210" i="2"/>
  <c r="AU210" i="2"/>
  <c r="BK210" i="2"/>
  <c r="BS210" i="2"/>
  <c r="CA210" i="2"/>
  <c r="CI210" i="2"/>
  <c r="AO211" i="2"/>
  <c r="AW211" i="2"/>
  <c r="BE211" i="2"/>
  <c r="BM211" i="2"/>
  <c r="BU211" i="2"/>
  <c r="CC211" i="2"/>
  <c r="AQ212" i="2"/>
  <c r="AY212" i="2"/>
  <c r="BG212" i="2"/>
  <c r="BO212" i="2"/>
  <c r="BW212" i="2"/>
  <c r="AS213" i="2"/>
  <c r="BA213" i="2"/>
  <c r="BI213" i="2"/>
  <c r="BQ213" i="2"/>
  <c r="BY213" i="2"/>
  <c r="CG213" i="2"/>
  <c r="AM214" i="2"/>
  <c r="AU214" i="2"/>
  <c r="BC214" i="2"/>
  <c r="BK214" i="2"/>
  <c r="BS214" i="2"/>
  <c r="CA214" i="2"/>
  <c r="AO215" i="2"/>
  <c r="AW215" i="2"/>
  <c r="BE215" i="2"/>
  <c r="BM215" i="2"/>
  <c r="BU215" i="2"/>
  <c r="CC215" i="2"/>
  <c r="AQ581" i="2"/>
  <c r="AY581" i="2"/>
  <c r="BG581" i="2"/>
  <c r="BO581" i="2"/>
  <c r="BW581" i="2"/>
  <c r="CE581" i="2"/>
  <c r="AO582" i="2"/>
  <c r="BE582" i="2"/>
  <c r="BM582" i="2"/>
  <c r="BU582" i="2"/>
  <c r="CC582" i="2"/>
  <c r="BB583" i="2"/>
  <c r="BJ583" i="2"/>
  <c r="BZ583" i="2"/>
  <c r="AM583" i="2"/>
  <c r="AU583" i="2"/>
  <c r="BC583" i="2"/>
  <c r="BS583" i="2"/>
  <c r="CA583" i="2"/>
  <c r="CI583" i="2"/>
  <c r="BP584" i="2"/>
  <c r="AS584" i="2"/>
  <c r="BA584" i="2"/>
  <c r="BI584" i="2"/>
  <c r="BQ584" i="2"/>
  <c r="BY584" i="2"/>
  <c r="AM588" i="2"/>
  <c r="AU588" i="2"/>
  <c r="BC588" i="2"/>
  <c r="BK588" i="2"/>
  <c r="BS588" i="2"/>
  <c r="CA588" i="2"/>
  <c r="CI588" i="2"/>
  <c r="AY586" i="2"/>
  <c r="BG586" i="2"/>
  <c r="BO586" i="2"/>
  <c r="BW586" i="2"/>
  <c r="CE586" i="2"/>
  <c r="AO587" i="2"/>
  <c r="AW587" i="2"/>
  <c r="BE587" i="2"/>
  <c r="BM587" i="2"/>
  <c r="BU587" i="2"/>
  <c r="AX365" i="2"/>
  <c r="BI368" i="2"/>
  <c r="BC370" i="2"/>
  <c r="BU365" i="2"/>
  <c r="BN366" i="2"/>
  <c r="AT395" i="2"/>
  <c r="CJ397" i="2"/>
  <c r="AW398" i="2"/>
  <c r="BE398" i="2"/>
  <c r="BM398" i="2"/>
  <c r="AQ400" i="2"/>
  <c r="AY400" i="2"/>
  <c r="BG400" i="2"/>
  <c r="BO400" i="2"/>
  <c r="CE400" i="2"/>
  <c r="AS395" i="2"/>
  <c r="BA395" i="2"/>
  <c r="BI395" i="2"/>
  <c r="BQ395" i="2"/>
  <c r="BY395" i="2"/>
  <c r="AM397" i="2"/>
  <c r="BC397" i="2"/>
  <c r="BK397" i="2"/>
  <c r="BL398" i="2"/>
  <c r="CB398" i="2"/>
  <c r="CJ398" i="2"/>
  <c r="AP400" i="2"/>
  <c r="BN400" i="2"/>
  <c r="AQ401" i="2"/>
  <c r="AY401" i="2"/>
  <c r="BO401" i="2"/>
  <c r="CE401" i="2"/>
  <c r="F172" i="2"/>
  <c r="F176" i="2"/>
  <c r="AP208" i="2"/>
  <c r="AX208" i="2"/>
  <c r="BF208" i="2"/>
  <c r="BN208" i="2"/>
  <c r="BV208" i="2"/>
  <c r="AZ209" i="2"/>
  <c r="BH209" i="2"/>
  <c r="BP209" i="2"/>
  <c r="CF209" i="2"/>
  <c r="AT210" i="2"/>
  <c r="BB210" i="2"/>
  <c r="BJ210" i="2"/>
  <c r="BR210" i="2"/>
  <c r="BZ210" i="2"/>
  <c r="CH210" i="2"/>
  <c r="AN211" i="2"/>
  <c r="AV211" i="2"/>
  <c r="BD211" i="2"/>
  <c r="BL211" i="2"/>
  <c r="BT211" i="2"/>
  <c r="CB211" i="2"/>
  <c r="CJ211" i="2"/>
  <c r="AX212" i="2"/>
  <c r="BF212" i="2"/>
  <c r="BN212" i="2"/>
  <c r="BV212" i="2"/>
  <c r="CD212" i="2"/>
  <c r="AR213" i="2"/>
  <c r="AZ213" i="2"/>
  <c r="BH213" i="2"/>
  <c r="BP213" i="2"/>
  <c r="CF213" i="2"/>
  <c r="AT214" i="2"/>
  <c r="BB214" i="2"/>
  <c r="BJ214" i="2"/>
  <c r="BR214" i="2"/>
  <c r="BZ214" i="2"/>
  <c r="CH214" i="2"/>
  <c r="AN215" i="2"/>
  <c r="AV215" i="2"/>
  <c r="BD215" i="2"/>
  <c r="BL215" i="2"/>
  <c r="BT215" i="2"/>
  <c r="CB215" i="2"/>
  <c r="CJ215" i="2"/>
  <c r="AZ581" i="2"/>
  <c r="BF582" i="2"/>
  <c r="BN582" i="2"/>
  <c r="BV582" i="2"/>
  <c r="CD582" i="2"/>
  <c r="BT583" i="2"/>
  <c r="CB583" i="2"/>
  <c r="AS586" i="2"/>
  <c r="BA586" i="2"/>
  <c r="BY586" i="2"/>
  <c r="CG586" i="2"/>
  <c r="AO276" i="2"/>
  <c r="AM580" i="2"/>
  <c r="AU580" i="2"/>
  <c r="AS581" i="2"/>
  <c r="BA581" i="2"/>
  <c r="BI581" i="2"/>
  <c r="BY581" i="2"/>
  <c r="CG581" i="2"/>
  <c r="AQ582" i="2"/>
  <c r="AY582" i="2"/>
  <c r="BG582" i="2"/>
  <c r="BO582" i="2"/>
  <c r="CE582" i="2"/>
  <c r="AO583" i="2"/>
  <c r="AW583" i="2"/>
  <c r="BE583" i="2"/>
  <c r="BM583" i="2"/>
  <c r="BU583" i="2"/>
  <c r="AM584" i="2"/>
  <c r="AU584" i="2"/>
  <c r="BC584" i="2"/>
  <c r="BK584" i="2"/>
  <c r="BS584" i="2"/>
  <c r="CA584" i="2"/>
  <c r="CI584" i="2"/>
  <c r="BU588" i="2"/>
  <c r="BO587" i="2"/>
  <c r="BW587" i="2"/>
  <c r="CE587" i="2"/>
  <c r="BH587" i="2"/>
  <c r="AS208" i="2"/>
  <c r="BI208" i="2"/>
  <c r="BQ208" i="2"/>
  <c r="BY208" i="2"/>
  <c r="CG208" i="2"/>
  <c r="AM209" i="2"/>
  <c r="AU209" i="2"/>
  <c r="BC209" i="2"/>
  <c r="BK209" i="2"/>
  <c r="BS209" i="2"/>
  <c r="AO210" i="2"/>
  <c r="AW210" i="2"/>
  <c r="BE210" i="2"/>
  <c r="AQ211" i="2"/>
  <c r="BW211" i="2"/>
  <c r="CE211" i="2"/>
  <c r="BA212" i="2"/>
  <c r="BI212" i="2"/>
  <c r="BQ212" i="2"/>
  <c r="BY212" i="2"/>
  <c r="CG212" i="2"/>
  <c r="AM213" i="2"/>
  <c r="AU213" i="2"/>
  <c r="BC213" i="2"/>
  <c r="BK213" i="2"/>
  <c r="AO214" i="2"/>
  <c r="AW214" i="2"/>
  <c r="CC214" i="2"/>
  <c r="BO215" i="2"/>
  <c r="BW215" i="2"/>
  <c r="CE215" i="2"/>
  <c r="BG64" i="2"/>
  <c r="AN278" i="2"/>
  <c r="AX276" i="2"/>
  <c r="BS399" i="2"/>
  <c r="BD304" i="2"/>
  <c r="AV274" i="2"/>
  <c r="BD274" i="2"/>
  <c r="AT277" i="2"/>
  <c r="AM280" i="2"/>
  <c r="AS240" i="2"/>
  <c r="CE396" i="2"/>
  <c r="AP275" i="2"/>
  <c r="BF275" i="2"/>
  <c r="AS64" i="2"/>
  <c r="AY277" i="2"/>
  <c r="BY582" i="2"/>
  <c r="AP276" i="2"/>
  <c r="AX275" i="2"/>
  <c r="BB277" i="2"/>
  <c r="BC277" i="2"/>
  <c r="AP274" i="2"/>
  <c r="BG69" i="2"/>
  <c r="AS580" i="2"/>
  <c r="BZ581" i="2"/>
  <c r="CI581" i="2"/>
  <c r="AS582" i="2"/>
  <c r="AM585" i="2"/>
  <c r="BO583" i="2"/>
  <c r="BN584" i="2"/>
  <c r="BC586" i="2"/>
  <c r="AO586" i="2"/>
  <c r="BW588" i="2"/>
  <c r="BQ587" i="2"/>
  <c r="BS587" i="2"/>
  <c r="BY589" i="2"/>
  <c r="AY370" i="2"/>
  <c r="AO369" i="2"/>
  <c r="BQ398" i="2"/>
  <c r="AX396" i="2"/>
  <c r="AQ397" i="2"/>
  <c r="BK401" i="2"/>
  <c r="AN274" i="2"/>
  <c r="AQ277" i="2"/>
  <c r="AY65" i="2"/>
  <c r="BD276" i="2"/>
  <c r="AX278" i="2"/>
  <c r="AX274" i="2"/>
  <c r="AZ60" i="2"/>
  <c r="AR60" i="2"/>
  <c r="CI280" i="2"/>
  <c r="BA64" i="2"/>
  <c r="AU65" i="2"/>
  <c r="AO64" i="2"/>
  <c r="AZ65" i="2"/>
  <c r="CH277" i="2"/>
  <c r="AO278" i="2"/>
  <c r="AW278" i="2"/>
  <c r="AY275" i="2"/>
  <c r="AU277" i="2"/>
  <c r="AZ280" i="2"/>
  <c r="AW64" i="2"/>
  <c r="BE64" i="2"/>
  <c r="AQ65" i="2"/>
  <c r="BC65" i="2"/>
  <c r="AP60" i="2"/>
  <c r="AX60" i="2"/>
  <c r="BF60" i="2"/>
  <c r="AR280" i="2"/>
  <c r="AZ279" i="2"/>
  <c r="AN276" i="2"/>
  <c r="AV276" i="2"/>
  <c r="AR278" i="2"/>
  <c r="AZ278" i="2"/>
  <c r="BF274" i="2"/>
  <c r="AZ275" i="2"/>
  <c r="BB276" i="2"/>
  <c r="BD277" i="2"/>
  <c r="BF278" i="2"/>
  <c r="CE69" i="2"/>
  <c r="BL580" i="2"/>
  <c r="BE580" i="2"/>
  <c r="BA580" i="2"/>
  <c r="BI580" i="2"/>
  <c r="BQ580" i="2"/>
  <c r="BY580" i="2"/>
  <c r="CG580" i="2"/>
  <c r="AT581" i="2"/>
  <c r="BB581" i="2"/>
  <c r="BJ581" i="2"/>
  <c r="BR581" i="2"/>
  <c r="CH581" i="2"/>
  <c r="AM581" i="2"/>
  <c r="AU581" i="2"/>
  <c r="BC581" i="2"/>
  <c r="BK581" i="2"/>
  <c r="BS581" i="2"/>
  <c r="CA581" i="2"/>
  <c r="AN581" i="2"/>
  <c r="AV581" i="2"/>
  <c r="BD581" i="2"/>
  <c r="BL581" i="2"/>
  <c r="BT581" i="2"/>
  <c r="CB581" i="2"/>
  <c r="CJ581" i="2"/>
  <c r="G595" i="2" s="1"/>
  <c r="AR582" i="2"/>
  <c r="AZ582" i="2"/>
  <c r="BH582" i="2"/>
  <c r="BP582" i="2"/>
  <c r="BX582" i="2"/>
  <c r="CF582" i="2"/>
  <c r="BA582" i="2"/>
  <c r="BI582" i="2"/>
  <c r="BQ582" i="2"/>
  <c r="CG582" i="2"/>
  <c r="AQ583" i="2"/>
  <c r="AY583" i="2"/>
  <c r="BG583" i="2"/>
  <c r="BW583" i="2"/>
  <c r="CE583" i="2"/>
  <c r="AR583" i="2"/>
  <c r="BQ585" i="2"/>
  <c r="AO584" i="2"/>
  <c r="AW584" i="2"/>
  <c r="BE584" i="2"/>
  <c r="BM584" i="2"/>
  <c r="BU584" i="2"/>
  <c r="CC584" i="2"/>
  <c r="BF584" i="2"/>
  <c r="AM586" i="2"/>
  <c r="AU586" i="2"/>
  <c r="BK586" i="2"/>
  <c r="BS586" i="2"/>
  <c r="CA586" i="2"/>
  <c r="CI586" i="2"/>
  <c r="AW586" i="2"/>
  <c r="BE586" i="2"/>
  <c r="BM586" i="2"/>
  <c r="BU586" i="2"/>
  <c r="CC586" i="2"/>
  <c r="AQ588" i="2"/>
  <c r="AY588" i="2"/>
  <c r="BG588" i="2"/>
  <c r="BO588" i="2"/>
  <c r="CE588" i="2"/>
  <c r="AS587" i="2"/>
  <c r="BA587" i="2"/>
  <c r="BI587" i="2"/>
  <c r="BY587" i="2"/>
  <c r="CG587" i="2"/>
  <c r="AM587" i="2"/>
  <c r="AU587" i="2"/>
  <c r="BC587" i="2"/>
  <c r="BK587" i="2"/>
  <c r="CA587" i="2"/>
  <c r="CI587" i="2"/>
  <c r="BU589" i="2"/>
  <c r="AQ589" i="2"/>
  <c r="AY589" i="2"/>
  <c r="BG589" i="2"/>
  <c r="BO589" i="2"/>
  <c r="BW589" i="2"/>
  <c r="CE589" i="2"/>
  <c r="AS589" i="2"/>
  <c r="BA589" i="2"/>
  <c r="BI589" i="2"/>
  <c r="BQ589" i="2"/>
  <c r="CG589" i="2"/>
  <c r="E181" i="2"/>
  <c r="AO274" i="2"/>
  <c r="AW274" i="2"/>
  <c r="BE274" i="2"/>
  <c r="E182" i="2"/>
  <c r="AS277" i="2"/>
  <c r="BA277" i="2"/>
  <c r="AM208" i="2"/>
  <c r="AU208" i="2"/>
  <c r="BC208" i="2"/>
  <c r="BK208" i="2"/>
  <c r="BS208" i="2"/>
  <c r="CA208" i="2"/>
  <c r="CI208" i="2"/>
  <c r="AO209" i="2"/>
  <c r="AW209" i="2"/>
  <c r="BE209" i="2"/>
  <c r="BM209" i="2"/>
  <c r="BU209" i="2"/>
  <c r="CC209" i="2"/>
  <c r="AQ210" i="2"/>
  <c r="AY210" i="2"/>
  <c r="BG210" i="2"/>
  <c r="BO210" i="2"/>
  <c r="BW210" i="2"/>
  <c r="CE210" i="2"/>
  <c r="AS211" i="2"/>
  <c r="BA211" i="2"/>
  <c r="BI211" i="2"/>
  <c r="BQ211" i="2"/>
  <c r="BY211" i="2"/>
  <c r="CG211" i="2"/>
  <c r="AM212" i="2"/>
  <c r="AU212" i="2"/>
  <c r="BC212" i="2"/>
  <c r="BK212" i="2"/>
  <c r="BS212" i="2"/>
  <c r="CA212" i="2"/>
  <c r="CI212" i="2"/>
  <c r="AO213" i="2"/>
  <c r="AW213" i="2"/>
  <c r="BE213" i="2"/>
  <c r="BM213" i="2"/>
  <c r="BU213" i="2"/>
  <c r="CC213" i="2"/>
  <c r="AQ214" i="2"/>
  <c r="AY214" i="2"/>
  <c r="BG214" i="2"/>
  <c r="BO214" i="2"/>
  <c r="BW214" i="2"/>
  <c r="CE214" i="2"/>
  <c r="AS215" i="2"/>
  <c r="BA215" i="2"/>
  <c r="BI215" i="2"/>
  <c r="BQ215" i="2"/>
  <c r="BY215" i="2"/>
  <c r="CG215" i="2"/>
  <c r="BB364" i="2"/>
  <c r="AN366" i="2"/>
  <c r="CJ366" i="2"/>
  <c r="BO369" i="2"/>
  <c r="CE369" i="2"/>
  <c r="BQ364" i="2"/>
  <c r="CI366" i="2"/>
  <c r="AQ370" i="2"/>
  <c r="BQ365" i="2"/>
  <c r="CI367" i="2"/>
  <c r="AW369" i="2"/>
  <c r="AY395" i="2"/>
  <c r="BW395" i="2"/>
  <c r="AZ396" i="2"/>
  <c r="BH396" i="2"/>
  <c r="BZ398" i="2"/>
  <c r="AM399" i="2"/>
  <c r="BC399" i="2"/>
  <c r="BK399" i="2"/>
  <c r="CA399" i="2"/>
  <c r="AO401" i="2"/>
  <c r="AW401" i="2"/>
  <c r="BE401" i="2"/>
  <c r="BM401" i="2"/>
  <c r="BU401" i="2"/>
  <c r="CC401" i="2"/>
  <c r="AQ396" i="2"/>
  <c r="AY396" i="2"/>
  <c r="BG396" i="2"/>
  <c r="BO396" i="2"/>
  <c r="BW396" i="2"/>
  <c r="BA398" i="2"/>
  <c r="BY398" i="2"/>
  <c r="BZ399" i="2"/>
  <c r="AN401" i="2"/>
  <c r="BN396" i="2"/>
  <c r="BV396" i="2"/>
  <c r="AY397" i="2"/>
  <c r="BW397" i="2"/>
  <c r="AS399" i="2"/>
  <c r="BA399" i="2"/>
  <c r="BI399" i="2"/>
  <c r="BQ399" i="2"/>
  <c r="BY399" i="2"/>
  <c r="CG399" i="2"/>
  <c r="BC401" i="2"/>
  <c r="CI401" i="2"/>
  <c r="E184" i="2"/>
  <c r="E180" i="2"/>
  <c r="E183" i="2"/>
  <c r="E179" i="2"/>
  <c r="BD263" i="2"/>
  <c r="AY60" i="2"/>
  <c r="AQ60" i="2"/>
  <c r="E185" i="2"/>
  <c r="BE589" i="2"/>
  <c r="AW585" i="2"/>
  <c r="BU580" i="2"/>
  <c r="AR242" i="2"/>
  <c r="AU370" i="2"/>
  <c r="BE369" i="2"/>
  <c r="AY368" i="2"/>
  <c r="BA367" i="2"/>
  <c r="BS366" i="2"/>
  <c r="AM366" i="2"/>
  <c r="BO364" i="2"/>
  <c r="BH241" i="2"/>
  <c r="AQ238" i="2"/>
  <c r="BD280" i="2"/>
  <c r="CI589" i="2"/>
  <c r="BQ588" i="2"/>
  <c r="AO588" i="2"/>
  <c r="CC585" i="2"/>
  <c r="BG585" i="2"/>
  <c r="AZ242" i="2"/>
  <c r="AZ238" i="2"/>
  <c r="BS370" i="2"/>
  <c r="BM369" i="2"/>
  <c r="BW368" i="2"/>
  <c r="AQ368" i="2"/>
  <c r="BI367" i="2"/>
  <c r="AU366" i="2"/>
  <c r="AQ242" i="2"/>
  <c r="AQ239" i="2"/>
  <c r="BB300" i="2"/>
  <c r="AP278" i="2"/>
  <c r="AP280" i="2"/>
  <c r="AU589" i="2"/>
  <c r="AW588" i="2"/>
  <c r="BC580" i="2"/>
  <c r="CC369" i="2"/>
  <c r="BO368" i="2"/>
  <c r="CG367" i="2"/>
  <c r="CA366" i="2"/>
  <c r="AO365" i="2"/>
  <c r="AY242" i="2"/>
  <c r="AZ241" i="2"/>
  <c r="AY238" i="2"/>
  <c r="AT300" i="2"/>
  <c r="BS589" i="2"/>
  <c r="CC589" i="2"/>
  <c r="BI588" i="2"/>
  <c r="CC588" i="2"/>
  <c r="BI585" i="2"/>
  <c r="BS585" i="2"/>
  <c r="BM580" i="2"/>
  <c r="BH242" i="2"/>
  <c r="AM370" i="2"/>
  <c r="CE368" i="2"/>
  <c r="BY367" i="2"/>
  <c r="BK366" i="2"/>
  <c r="AR241" i="2"/>
  <c r="AY239" i="2"/>
  <c r="AN280" i="2"/>
  <c r="BV589" i="2"/>
  <c r="BN589" i="2"/>
  <c r="AP589" i="2"/>
  <c r="BD589" i="2"/>
  <c r="CF587" i="2"/>
  <c r="BX587" i="2"/>
  <c r="BP587" i="2"/>
  <c r="AZ587" i="2"/>
  <c r="AR587" i="2"/>
  <c r="CH587" i="2"/>
  <c r="BZ587" i="2"/>
  <c r="BR587" i="2"/>
  <c r="BJ587" i="2"/>
  <c r="BB587" i="2"/>
  <c r="AT587" i="2"/>
  <c r="CD588" i="2"/>
  <c r="BV588" i="2"/>
  <c r="BN588" i="2"/>
  <c r="BF588" i="2"/>
  <c r="AX588" i="2"/>
  <c r="AP588" i="2"/>
  <c r="CH586" i="2"/>
  <c r="BZ586" i="2"/>
  <c r="BR586" i="2"/>
  <c r="BJ586" i="2"/>
  <c r="BB586" i="2"/>
  <c r="AT586" i="2"/>
  <c r="CJ586" i="2"/>
  <c r="G600" i="2" s="1"/>
  <c r="CB586" i="2"/>
  <c r="BT586" i="2"/>
  <c r="BL586" i="2"/>
  <c r="BD586" i="2"/>
  <c r="AV586" i="2"/>
  <c r="AN586" i="2"/>
  <c r="CD586" i="2"/>
  <c r="BV586" i="2"/>
  <c r="BN586" i="2"/>
  <c r="BF586" i="2"/>
  <c r="AX586" i="2"/>
  <c r="AP586" i="2"/>
  <c r="CF588" i="2"/>
  <c r="BH588" i="2"/>
  <c r="AZ588" i="2"/>
  <c r="CF584" i="2"/>
  <c r="BX584" i="2"/>
  <c r="AT584" i="2"/>
  <c r="CJ584" i="2"/>
  <c r="G598" i="2" s="1"/>
  <c r="CB584" i="2"/>
  <c r="BT584" i="2"/>
  <c r="BL584" i="2"/>
  <c r="BD584" i="2"/>
  <c r="AV584" i="2"/>
  <c r="AN584" i="2"/>
  <c r="AX583" i="2"/>
  <c r="CF583" i="2"/>
  <c r="BX583" i="2"/>
  <c r="BP583" i="2"/>
  <c r="BH583" i="2"/>
  <c r="AZ583" i="2"/>
  <c r="CB585" i="2"/>
  <c r="BT585" i="2"/>
  <c r="AV585" i="2"/>
  <c r="CH582" i="2"/>
  <c r="BZ582" i="2"/>
  <c r="BR582" i="2"/>
  <c r="BJ582" i="2"/>
  <c r="BB582" i="2"/>
  <c r="AT582" i="2"/>
  <c r="CJ582" i="2"/>
  <c r="G596" i="2" s="1"/>
  <c r="CB582" i="2"/>
  <c r="BT582" i="2"/>
  <c r="BL582" i="2"/>
  <c r="BD582" i="2"/>
  <c r="AV582" i="2"/>
  <c r="AN582" i="2"/>
  <c r="CD585" i="2"/>
  <c r="BF585" i="2"/>
  <c r="AX585" i="2"/>
  <c r="CD581" i="2"/>
  <c r="BV581" i="2"/>
  <c r="BN581" i="2"/>
  <c r="BF581" i="2"/>
  <c r="AX581" i="2"/>
  <c r="AP581" i="2"/>
  <c r="CF581" i="2"/>
  <c r="BX581" i="2"/>
  <c r="BP581" i="2"/>
  <c r="BH581" i="2"/>
  <c r="AR581" i="2"/>
  <c r="CD580" i="2"/>
  <c r="BV580" i="2"/>
  <c r="BN580" i="2"/>
  <c r="BF580" i="2"/>
  <c r="AX580" i="2"/>
  <c r="AP580" i="2"/>
  <c r="CF580" i="2"/>
  <c r="BX580" i="2"/>
  <c r="BP580" i="2"/>
  <c r="BH580" i="2"/>
  <c r="AZ580" i="2"/>
  <c r="AR580" i="2"/>
  <c r="AT580" i="2"/>
  <c r="BD580" i="2"/>
  <c r="AV580" i="2"/>
  <c r="AS369" i="2"/>
  <c r="CI368" i="2"/>
  <c r="CA368" i="2"/>
  <c r="BS368" i="2"/>
  <c r="AU368" i="2"/>
  <c r="AM368" i="2"/>
  <c r="BM367" i="2"/>
  <c r="BE367" i="2"/>
  <c r="CE366" i="2"/>
  <c r="BW366" i="2"/>
  <c r="AY366" i="2"/>
  <c r="AQ366" i="2"/>
  <c r="BI365" i="2"/>
  <c r="CI364" i="2"/>
  <c r="BC364" i="2"/>
  <c r="AU364" i="2"/>
  <c r="CC370" i="2"/>
  <c r="BU370" i="2"/>
  <c r="BM370" i="2"/>
  <c r="BE370" i="2"/>
  <c r="BQ368" i="2"/>
  <c r="BC367" i="2"/>
  <c r="CE365" i="2"/>
  <c r="BF280" i="2"/>
  <c r="AX280" i="2"/>
  <c r="AQ275" i="2"/>
  <c r="AZ274" i="2"/>
  <c r="AR274" i="2"/>
  <c r="BB69" i="2"/>
  <c r="BO584" i="2"/>
  <c r="BG584" i="2"/>
  <c r="AY584" i="2"/>
  <c r="AQ584" i="2"/>
  <c r="BA263" i="2"/>
  <c r="AV254" i="2"/>
  <c r="AV277" i="2"/>
  <c r="CJ587" i="2"/>
  <c r="G601" i="2" s="1"/>
  <c r="CB587" i="2"/>
  <c r="BT587" i="2"/>
  <c r="BL587" i="2"/>
  <c r="BD587" i="2"/>
  <c r="AV587" i="2"/>
  <c r="AN587" i="2"/>
  <c r="CF586" i="2"/>
  <c r="BX586" i="2"/>
  <c r="BP586" i="2"/>
  <c r="BH586" i="2"/>
  <c r="AZ586" i="2"/>
  <c r="AR586" i="2"/>
  <c r="CD584" i="2"/>
  <c r="BV584" i="2"/>
  <c r="AX584" i="2"/>
  <c r="AP584" i="2"/>
  <c r="CH583" i="2"/>
  <c r="CI370" i="2"/>
  <c r="BU369" i="2"/>
  <c r="BG368" i="2"/>
  <c r="AS367" i="2"/>
  <c r="BC366" i="2"/>
  <c r="AW365" i="2"/>
  <c r="BE275" i="2"/>
  <c r="CA401" i="2"/>
  <c r="AU401" i="2"/>
  <c r="BU400" i="2"/>
  <c r="AW400" i="2"/>
  <c r="BG399" i="2"/>
  <c r="CG398" i="2"/>
  <c r="AS398" i="2"/>
  <c r="BS397" i="2"/>
  <c r="CC396" i="2"/>
  <c r="BE396" i="2"/>
  <c r="BO395" i="2"/>
  <c r="AQ395" i="2"/>
  <c r="BQ400" i="2"/>
  <c r="BR583" i="2"/>
  <c r="AT583" i="2"/>
  <c r="CH370" i="2"/>
  <c r="BZ370" i="2"/>
  <c r="BR370" i="2"/>
  <c r="BJ370" i="2"/>
  <c r="BB370" i="2"/>
  <c r="AT370" i="2"/>
  <c r="CJ369" i="2"/>
  <c r="CB369" i="2"/>
  <c r="BT369" i="2"/>
  <c r="BL369" i="2"/>
  <c r="BD369" i="2"/>
  <c r="AV369" i="2"/>
  <c r="AN369" i="2"/>
  <c r="CD368" i="2"/>
  <c r="BV368" i="2"/>
  <c r="BN368" i="2"/>
  <c r="BF368" i="2"/>
  <c r="AX368" i="2"/>
  <c r="AP368" i="2"/>
  <c r="CF367" i="2"/>
  <c r="BX367" i="2"/>
  <c r="BP367" i="2"/>
  <c r="BH367" i="2"/>
  <c r="AZ367" i="2"/>
  <c r="AR367" i="2"/>
  <c r="CH366" i="2"/>
  <c r="BZ366" i="2"/>
  <c r="BR366" i="2"/>
  <c r="BJ366" i="2"/>
  <c r="BB366" i="2"/>
  <c r="AT366" i="2"/>
  <c r="CJ365" i="2"/>
  <c r="CB365" i="2"/>
  <c r="BT365" i="2"/>
  <c r="BL365" i="2"/>
  <c r="BD365" i="2"/>
  <c r="AV365" i="2"/>
  <c r="AN365" i="2"/>
  <c r="CD364" i="2"/>
  <c r="BV364" i="2"/>
  <c r="BN364" i="2"/>
  <c r="BF364" i="2"/>
  <c r="AX364" i="2"/>
  <c r="AP364" i="2"/>
  <c r="BB369" i="2"/>
  <c r="BT368" i="2"/>
  <c r="CD370" i="2"/>
  <c r="BV370" i="2"/>
  <c r="BN370" i="2"/>
  <c r="BF370" i="2"/>
  <c r="AX370" i="2"/>
  <c r="BF307" i="2"/>
  <c r="BF306" i="2"/>
  <c r="AO304" i="2"/>
  <c r="AX302" i="2"/>
  <c r="AP302" i="2"/>
  <c r="BF300" i="2"/>
  <c r="AX300" i="2"/>
  <c r="BE305" i="2"/>
  <c r="AN303" i="2"/>
  <c r="BE301" i="2"/>
  <c r="AW301" i="2"/>
  <c r="BE300" i="2"/>
  <c r="AW300" i="2"/>
  <c r="AO300" i="2"/>
  <c r="CC75" i="2"/>
  <c r="BM75" i="2"/>
  <c r="CJ69" i="2"/>
  <c r="CB69" i="2"/>
  <c r="BT69" i="2"/>
  <c r="BL69" i="2"/>
  <c r="BD69" i="2"/>
  <c r="AV69" i="2"/>
  <c r="AN69" i="2"/>
  <c r="BE307" i="2"/>
  <c r="AW307" i="2"/>
  <c r="BE306" i="2"/>
  <c r="AW306" i="2"/>
  <c r="AO306" i="2"/>
  <c r="BF305" i="2"/>
  <c r="AX305" i="2"/>
  <c r="AP305" i="2"/>
  <c r="BE303" i="2"/>
  <c r="AW303" i="2"/>
  <c r="AO303" i="2"/>
  <c r="BE302" i="2"/>
  <c r="AW302" i="2"/>
  <c r="AO302" i="2"/>
  <c r="BF301" i="2"/>
  <c r="AX301" i="2"/>
  <c r="AP301" i="2"/>
  <c r="BD307" i="2"/>
  <c r="AV307" i="2"/>
  <c r="AN307" i="2"/>
  <c r="BD306" i="2"/>
  <c r="AV306" i="2"/>
  <c r="AN306" i="2"/>
  <c r="BD305" i="2"/>
  <c r="AV305" i="2"/>
  <c r="AN305" i="2"/>
  <c r="BC303" i="2"/>
  <c r="AU303" i="2"/>
  <c r="AM303" i="2"/>
  <c r="BD302" i="2"/>
  <c r="AV302" i="2"/>
  <c r="AN302" i="2"/>
  <c r="BD301" i="2"/>
  <c r="AV301" i="2"/>
  <c r="AN301" i="2"/>
  <c r="CH239" i="2"/>
  <c r="CH242" i="2"/>
  <c r="BC241" i="2"/>
  <c r="AU300" i="2"/>
  <c r="AM300" i="2"/>
  <c r="AR279" i="2"/>
  <c r="AU263" i="2"/>
  <c r="BC263" i="2"/>
  <c r="BE278" i="2"/>
  <c r="BF277" i="2"/>
  <c r="AP254" i="2"/>
  <c r="AR275" i="2"/>
  <c r="BA242" i="2"/>
  <c r="AZ237" i="2"/>
  <c r="BF235" i="2"/>
  <c r="AX235" i="2"/>
  <c r="AT276" i="2"/>
  <c r="CI75" i="2"/>
  <c r="AU75" i="2"/>
  <c r="CF75" i="2"/>
  <c r="BX75" i="2"/>
  <c r="BP75" i="2"/>
  <c r="BH75" i="2"/>
  <c r="AZ75" i="2"/>
  <c r="AR75" i="2"/>
  <c r="AZ64" i="2"/>
  <c r="AR64" i="2"/>
  <c r="CI301" i="2"/>
  <c r="BF276" i="2"/>
  <c r="BD254" i="2"/>
  <c r="AN254" i="2"/>
  <c r="BF75" i="2"/>
  <c r="CI304" i="2"/>
  <c r="CH302" i="2"/>
  <c r="BE280" i="2"/>
  <c r="AW280" i="2"/>
  <c r="AO280" i="2"/>
  <c r="BF279" i="2"/>
  <c r="AX279" i="2"/>
  <c r="AP279" i="2"/>
  <c r="AZ277" i="2"/>
  <c r="AR277" i="2"/>
  <c r="BA276" i="2"/>
  <c r="AS276" i="2"/>
  <c r="BB275" i="2"/>
  <c r="AT275" i="2"/>
  <c r="CI274" i="2"/>
  <c r="BC274" i="2"/>
  <c r="AU274" i="2"/>
  <c r="AM274" i="2"/>
  <c r="BD240" i="2"/>
  <c r="AV240" i="2"/>
  <c r="AN240" i="2"/>
  <c r="BE236" i="2"/>
  <c r="AW236" i="2"/>
  <c r="AO236" i="2"/>
  <c r="BE242" i="2"/>
  <c r="AW242" i="2"/>
  <c r="AO242" i="2"/>
  <c r="BF241" i="2"/>
  <c r="AX241" i="2"/>
  <c r="AP241" i="2"/>
  <c r="BF240" i="2"/>
  <c r="AX240" i="2"/>
  <c r="AP240" i="2"/>
  <c r="BE239" i="2"/>
  <c r="AW239" i="2"/>
  <c r="AO239" i="2"/>
  <c r="BE238" i="2"/>
  <c r="AW238" i="2"/>
  <c r="AO238" i="2"/>
  <c r="BD237" i="2"/>
  <c r="AV237" i="2"/>
  <c r="AN237" i="2"/>
  <c r="BC236" i="2"/>
  <c r="AU236" i="2"/>
  <c r="AM236" i="2"/>
  <c r="BB235" i="2"/>
  <c r="AT235" i="2"/>
  <c r="CH69" i="2"/>
  <c r="BZ69" i="2"/>
  <c r="BR69" i="2"/>
  <c r="BJ69" i="2"/>
  <c r="AT69" i="2"/>
  <c r="CH303" i="2"/>
  <c r="AV263" i="2"/>
  <c r="CD75" i="2"/>
  <c r="BN75" i="2"/>
  <c r="AX75" i="2"/>
  <c r="AP75" i="2"/>
  <c r="BI69" i="2"/>
  <c r="BA69" i="2"/>
  <c r="BP588" i="2"/>
  <c r="BL585" i="2"/>
  <c r="BV585" i="2"/>
  <c r="BJ580" i="2"/>
  <c r="BL589" i="2"/>
  <c r="CJ585" i="2"/>
  <c r="G599" i="2" s="1"/>
  <c r="BT580" i="2"/>
  <c r="BX588" i="2"/>
  <c r="AP585" i="2"/>
  <c r="BR580" i="2"/>
  <c r="CJ589" i="2"/>
  <c r="G603" i="2" s="1"/>
  <c r="AR588" i="2"/>
  <c r="BN585" i="2"/>
  <c r="CB580" i="2"/>
  <c r="BZ580" i="2"/>
  <c r="BB580" i="2"/>
  <c r="BD585" i="2"/>
  <c r="AN580" i="2"/>
  <c r="CH580" i="2"/>
  <c r="CJ580" i="2"/>
  <c r="G594" i="2" s="1"/>
  <c r="CA589" i="2"/>
  <c r="BK589" i="2"/>
  <c r="BC589" i="2"/>
  <c r="AM589" i="2"/>
  <c r="BM589" i="2"/>
  <c r="AW589" i="2"/>
  <c r="AO589" i="2"/>
  <c r="CG588" i="2"/>
  <c r="BY588" i="2"/>
  <c r="BA588" i="2"/>
  <c r="AS588" i="2"/>
  <c r="BM588" i="2"/>
  <c r="BE588" i="2"/>
  <c r="BU585" i="2"/>
  <c r="BM585" i="2"/>
  <c r="BE585" i="2"/>
  <c r="AO585" i="2"/>
  <c r="CE585" i="2"/>
  <c r="BW585" i="2"/>
  <c r="BO585" i="2"/>
  <c r="AY585" i="2"/>
  <c r="AQ585" i="2"/>
  <c r="CG585" i="2"/>
  <c r="BY585" i="2"/>
  <c r="BA585" i="2"/>
  <c r="AS585" i="2"/>
  <c r="CI585" i="2"/>
  <c r="CA585" i="2"/>
  <c r="BK585" i="2"/>
  <c r="BC585" i="2"/>
  <c r="AU585" i="2"/>
  <c r="CI580" i="2"/>
  <c r="CA580" i="2"/>
  <c r="BS580" i="2"/>
  <c r="BK580" i="2"/>
  <c r="CC580" i="2"/>
  <c r="AW580" i="2"/>
  <c r="AO580" i="2"/>
  <c r="CB589" i="2"/>
  <c r="BT589" i="2"/>
  <c r="AV589" i="2"/>
  <c r="AN589" i="2"/>
  <c r="CD589" i="2"/>
  <c r="BF589" i="2"/>
  <c r="AX589" i="2"/>
  <c r="CD587" i="2"/>
  <c r="BV587" i="2"/>
  <c r="BN587" i="2"/>
  <c r="BF587" i="2"/>
  <c r="AX587" i="2"/>
  <c r="AP587" i="2"/>
  <c r="CJ588" i="2"/>
  <c r="G602" i="2" s="1"/>
  <c r="CB588" i="2"/>
  <c r="BT588" i="2"/>
  <c r="BL588" i="2"/>
  <c r="BD588" i="2"/>
  <c r="AV588" i="2"/>
  <c r="AN588" i="2"/>
  <c r="BH584" i="2"/>
  <c r="AZ584" i="2"/>
  <c r="AR584" i="2"/>
  <c r="CH584" i="2"/>
  <c r="BZ584" i="2"/>
  <c r="BR584" i="2"/>
  <c r="BJ584" i="2"/>
  <c r="BB584" i="2"/>
  <c r="CJ583" i="2"/>
  <c r="G597" i="2" s="1"/>
  <c r="BL583" i="2"/>
  <c r="BD583" i="2"/>
  <c r="AV583" i="2"/>
  <c r="AN583" i="2"/>
  <c r="CD583" i="2"/>
  <c r="BV583" i="2"/>
  <c r="BN583" i="2"/>
  <c r="BF583" i="2"/>
  <c r="AP583" i="2"/>
  <c r="BG370" i="2"/>
  <c r="CG369" i="2"/>
  <c r="BY369" i="2"/>
  <c r="CJ368" i="2"/>
  <c r="CJ370" i="2"/>
  <c r="CB370" i="2"/>
  <c r="BL370" i="2"/>
  <c r="BD370" i="2"/>
  <c r="AV370" i="2"/>
  <c r="BD300" i="2"/>
  <c r="AV300" i="2"/>
  <c r="AN300" i="2"/>
  <c r="BS401" i="2"/>
  <c r="AM401" i="2"/>
  <c r="BM400" i="2"/>
  <c r="BW399" i="2"/>
  <c r="AY399" i="2"/>
  <c r="BI398" i="2"/>
  <c r="CI397" i="2"/>
  <c r="AU397" i="2"/>
  <c r="BU396" i="2"/>
  <c r="CE395" i="2"/>
  <c r="BG395" i="2"/>
  <c r="CJ401" i="2"/>
  <c r="CB401" i="2"/>
  <c r="BT401" i="2"/>
  <c r="BL401" i="2"/>
  <c r="BD401" i="2"/>
  <c r="AV401" i="2"/>
  <c r="CD400" i="2"/>
  <c r="BV400" i="2"/>
  <c r="BF400" i="2"/>
  <c r="AX400" i="2"/>
  <c r="CF399" i="2"/>
  <c r="BX399" i="2"/>
  <c r="BP399" i="2"/>
  <c r="BH399" i="2"/>
  <c r="AR399" i="2"/>
  <c r="CH398" i="2"/>
  <c r="BR398" i="2"/>
  <c r="BJ398" i="2"/>
  <c r="BB398" i="2"/>
  <c r="AT398" i="2"/>
  <c r="CB397" i="2"/>
  <c r="BT397" i="2"/>
  <c r="BD397" i="2"/>
  <c r="AV397" i="2"/>
  <c r="AN397" i="2"/>
  <c r="CD396" i="2"/>
  <c r="BF396" i="2"/>
  <c r="AP396" i="2"/>
  <c r="CF395" i="2"/>
  <c r="BX395" i="2"/>
  <c r="BP395" i="2"/>
  <c r="AR395" i="2"/>
  <c r="CF401" i="2"/>
  <c r="BX401" i="2"/>
  <c r="BP401" i="2"/>
  <c r="BH401" i="2"/>
  <c r="AZ401" i="2"/>
  <c r="AR401" i="2"/>
  <c r="CH400" i="2"/>
  <c r="BZ400" i="2"/>
  <c r="BR400" i="2"/>
  <c r="BJ400" i="2"/>
  <c r="BB400" i="2"/>
  <c r="AT400" i="2"/>
  <c r="CJ399" i="2"/>
  <c r="CB399" i="2"/>
  <c r="BT399" i="2"/>
  <c r="BL399" i="2"/>
  <c r="BD399" i="2"/>
  <c r="AV399" i="2"/>
  <c r="AN399" i="2"/>
  <c r="CD398" i="2"/>
  <c r="BV398" i="2"/>
  <c r="BN398" i="2"/>
  <c r="BF398" i="2"/>
  <c r="AX398" i="2"/>
  <c r="AP398" i="2"/>
  <c r="CF397" i="2"/>
  <c r="BX397" i="2"/>
  <c r="BP397" i="2"/>
  <c r="BH397" i="2"/>
  <c r="AZ397" i="2"/>
  <c r="AR397" i="2"/>
  <c r="CH396" i="2"/>
  <c r="BZ396" i="2"/>
  <c r="BR396" i="2"/>
  <c r="BJ396" i="2"/>
  <c r="BB396" i="2"/>
  <c r="AT396" i="2"/>
  <c r="CJ395" i="2"/>
  <c r="CB395" i="2"/>
  <c r="BT395" i="2"/>
  <c r="BL395" i="2"/>
  <c r="BD395" i="2"/>
  <c r="AV395" i="2"/>
  <c r="AN395" i="2"/>
  <c r="BY401" i="2"/>
  <c r="AS401" i="2"/>
  <c r="BG401" i="2"/>
  <c r="BI400" i="2"/>
  <c r="AS400" i="2"/>
  <c r="CI399" i="2"/>
  <c r="AU399" i="2"/>
  <c r="CC398" i="2"/>
  <c r="BU398" i="2"/>
  <c r="CE397" i="2"/>
  <c r="BO397" i="2"/>
  <c r="BG397" i="2"/>
  <c r="BQ396" i="2"/>
  <c r="BA396" i="2"/>
  <c r="AS396" i="2"/>
  <c r="BC395" i="2"/>
  <c r="AM395" i="2"/>
  <c r="BV401" i="2"/>
  <c r="BN401" i="2"/>
  <c r="BF401" i="2"/>
  <c r="AP401" i="2"/>
  <c r="CF400" i="2"/>
  <c r="BX400" i="2"/>
  <c r="BP400" i="2"/>
  <c r="BH400" i="2"/>
  <c r="CH399" i="2"/>
  <c r="BR399" i="2"/>
  <c r="BJ399" i="2"/>
  <c r="BB399" i="2"/>
  <c r="AT399" i="2"/>
  <c r="BT398" i="2"/>
  <c r="BD398" i="2"/>
  <c r="AV398" i="2"/>
  <c r="AN398" i="2"/>
  <c r="CD397" i="2"/>
  <c r="BF397" i="2"/>
  <c r="AP397" i="2"/>
  <c r="CF396" i="2"/>
  <c r="BX396" i="2"/>
  <c r="BP396" i="2"/>
  <c r="AR396" i="2"/>
  <c r="BZ395" i="2"/>
  <c r="BR395" i="2"/>
  <c r="BJ395" i="2"/>
  <c r="BB395" i="2"/>
  <c r="CC365" i="2"/>
  <c r="BM365" i="2"/>
  <c r="BE365" i="2"/>
  <c r="CE364" i="2"/>
  <c r="BW364" i="2"/>
  <c r="BG364" i="2"/>
  <c r="AY364" i="2"/>
  <c r="AQ364" i="2"/>
  <c r="AP370" i="2"/>
  <c r="CF369" i="2"/>
  <c r="BX369" i="2"/>
  <c r="BP369" i="2"/>
  <c r="BH369" i="2"/>
  <c r="AZ369" i="2"/>
  <c r="AR369" i="2"/>
  <c r="BZ368" i="2"/>
  <c r="BR368" i="2"/>
  <c r="BJ368" i="2"/>
  <c r="BB368" i="2"/>
  <c r="AT368" i="2"/>
  <c r="CJ367" i="2"/>
  <c r="CB367" i="2"/>
  <c r="BT367" i="2"/>
  <c r="BL367" i="2"/>
  <c r="BD367" i="2"/>
  <c r="AV367" i="2"/>
  <c r="AN367" i="2"/>
  <c r="CD366" i="2"/>
  <c r="BV366" i="2"/>
  <c r="BF366" i="2"/>
  <c r="AX366" i="2"/>
  <c r="AP366" i="2"/>
  <c r="CF365" i="2"/>
  <c r="BX365" i="2"/>
  <c r="BH365" i="2"/>
  <c r="AZ365" i="2"/>
  <c r="AR365" i="2"/>
  <c r="CH364" i="2"/>
  <c r="BZ364" i="2"/>
  <c r="BR364" i="2"/>
  <c r="BJ364" i="2"/>
  <c r="AT364" i="2"/>
  <c r="CH305" i="2"/>
  <c r="CH304" i="2"/>
  <c r="BI302" i="2"/>
  <c r="CH300" i="2"/>
  <c r="AZ254" i="2"/>
  <c r="AR254" i="2"/>
  <c r="CI241" i="2"/>
  <c r="CI238" i="2"/>
  <c r="BH235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304" i="2"/>
  <c r="BI240" i="2"/>
  <c r="F173" i="2"/>
  <c r="AW370" i="2"/>
  <c r="AO370" i="2"/>
  <c r="BW369" i="2"/>
  <c r="BG369" i="2"/>
  <c r="AY369" i="2"/>
  <c r="AQ369" i="2"/>
  <c r="CG368" i="2"/>
  <c r="BY368" i="2"/>
  <c r="BA368" i="2"/>
  <c r="AS368" i="2"/>
  <c r="CA367" i="2"/>
  <c r="BS367" i="2"/>
  <c r="BK367" i="2"/>
  <c r="AU367" i="2"/>
  <c r="AM367" i="2"/>
  <c r="CC366" i="2"/>
  <c r="BE366" i="2"/>
  <c r="AW366" i="2"/>
  <c r="AO366" i="2"/>
  <c r="BW365" i="2"/>
  <c r="BO365" i="2"/>
  <c r="AQ365" i="2"/>
  <c r="CG364" i="2"/>
  <c r="BY364" i="2"/>
  <c r="BI364" i="2"/>
  <c r="BA364" i="2"/>
  <c r="AS364" i="2"/>
  <c r="BE263" i="2"/>
  <c r="AW263" i="2"/>
  <c r="AO263" i="2"/>
  <c r="AW276" i="2"/>
  <c r="BF254" i="2"/>
  <c r="AX254" i="2"/>
  <c r="BI242" i="2"/>
  <c r="CI240" i="2"/>
  <c r="BH236" i="2"/>
  <c r="CA75" i="2"/>
  <c r="BS75" i="2"/>
  <c r="BK75" i="2"/>
  <c r="BC75" i="2"/>
  <c r="AM75" i="2"/>
  <c r="BW69" i="2"/>
  <c r="BO69" i="2"/>
  <c r="AY69" i="2"/>
  <c r="AQ69" i="2"/>
  <c r="AN370" i="2"/>
  <c r="CD369" i="2"/>
  <c r="BV369" i="2"/>
  <c r="BN369" i="2"/>
  <c r="BF369" i="2"/>
  <c r="AX369" i="2"/>
  <c r="AP369" i="2"/>
  <c r="CF368" i="2"/>
  <c r="BX368" i="2"/>
  <c r="BP368" i="2"/>
  <c r="BH368" i="2"/>
  <c r="AR368" i="2"/>
  <c r="CH367" i="2"/>
  <c r="BZ367" i="2"/>
  <c r="BR367" i="2"/>
  <c r="BJ367" i="2"/>
  <c r="AT367" i="2"/>
  <c r="CB366" i="2"/>
  <c r="BT366" i="2"/>
  <c r="BL366" i="2"/>
  <c r="BD366" i="2"/>
  <c r="AV366" i="2"/>
  <c r="CD365" i="2"/>
  <c r="BV365" i="2"/>
  <c r="BN365" i="2"/>
  <c r="BF365" i="2"/>
  <c r="AP365" i="2"/>
  <c r="CF364" i="2"/>
  <c r="BX364" i="2"/>
  <c r="BP364" i="2"/>
  <c r="BH364" i="2"/>
  <c r="AZ364" i="2"/>
  <c r="AR364" i="2"/>
  <c r="BE254" i="2"/>
  <c r="AO254" i="2"/>
  <c r="BI241" i="2"/>
  <c r="CH240" i="2"/>
  <c r="BI238" i="2"/>
  <c r="CH75" i="2"/>
  <c r="BZ75" i="2"/>
  <c r="BR75" i="2"/>
  <c r="BJ75" i="2"/>
  <c r="BB75" i="2"/>
  <c r="AT75" i="2"/>
  <c r="AT64" i="2"/>
  <c r="AM263" i="2"/>
  <c r="BH280" i="2"/>
  <c r="BH279" i="2"/>
  <c r="CI276" i="2"/>
  <c r="AU276" i="2"/>
  <c r="AM276" i="2"/>
  <c r="AX277" i="2"/>
  <c r="AP277" i="2"/>
  <c r="AZ276" i="2"/>
  <c r="AR276" i="2"/>
  <c r="BD275" i="2"/>
  <c r="AV275" i="2"/>
  <c r="AN275" i="2"/>
  <c r="BB274" i="2"/>
  <c r="AT274" i="2"/>
  <c r="BU75" i="2"/>
  <c r="BE75" i="2"/>
  <c r="AW75" i="2"/>
  <c r="AO75" i="2"/>
  <c r="CG69" i="2"/>
  <c r="BY69" i="2"/>
  <c r="BQ69" i="2"/>
  <c r="AS69" i="2"/>
  <c r="AM65" i="2"/>
  <c r="CH235" i="2"/>
  <c r="BB263" i="2"/>
  <c r="AT263" i="2"/>
  <c r="BH278" i="2"/>
  <c r="BA254" i="2"/>
  <c r="CH276" i="2"/>
  <c r="BE277" i="2"/>
  <c r="AW277" i="2"/>
  <c r="AO277" i="2"/>
  <c r="AY276" i="2"/>
  <c r="AQ276" i="2"/>
  <c r="CI275" i="2"/>
  <c r="BC275" i="2"/>
  <c r="AU275" i="2"/>
  <c r="AM275" i="2"/>
  <c r="BA274" i="2"/>
  <c r="AS274" i="2"/>
  <c r="AY280" i="2"/>
  <c r="CH263" i="2"/>
  <c r="AS263" i="2"/>
  <c r="AY278" i="2"/>
  <c r="BH277" i="2"/>
  <c r="CH275" i="2"/>
  <c r="BP370" i="2"/>
  <c r="AZ370" i="2"/>
  <c r="CH369" i="2"/>
  <c r="AT369" i="2"/>
  <c r="CB368" i="2"/>
  <c r="CI303" i="2"/>
  <c r="BE279" i="2"/>
  <c r="AW279" i="2"/>
  <c r="AO279" i="2"/>
  <c r="CH254" i="2"/>
  <c r="BB254" i="2"/>
  <c r="AT254" i="2"/>
  <c r="AM277" i="2"/>
  <c r="BE276" i="2"/>
  <c r="BA275" i="2"/>
  <c r="AS275" i="2"/>
  <c r="BI64" i="2"/>
  <c r="BG65" i="2"/>
  <c r="BI239" i="2"/>
  <c r="AY263" i="2"/>
  <c r="AQ263" i="2"/>
  <c r="BC280" i="2"/>
  <c r="AU280" i="2"/>
  <c r="CI236" i="2"/>
  <c r="BG303" i="2"/>
  <c r="BH239" i="2"/>
  <c r="CH237" i="2"/>
  <c r="CH236" i="2"/>
  <c r="F175" i="2"/>
  <c r="CI307" i="2"/>
  <c r="CI263" i="2"/>
  <c r="CH307" i="2"/>
  <c r="CI65" i="2"/>
  <c r="CH274" i="2"/>
  <c r="BI300" i="2"/>
  <c r="BH238" i="2"/>
  <c r="BH302" i="2"/>
  <c r="BI237" i="2"/>
  <c r="BH304" i="2"/>
  <c r="BH307" i="2"/>
  <c r="BI306" i="2"/>
  <c r="BG302" i="2"/>
  <c r="BI307" i="2"/>
  <c r="BI236" i="2"/>
  <c r="BH306" i="2"/>
  <c r="BH301" i="2"/>
  <c r="BI305" i="2"/>
  <c r="BH300" i="2"/>
  <c r="BI276" i="2"/>
  <c r="BG305" i="2"/>
  <c r="BI301" i="2"/>
  <c r="BG239" i="2"/>
  <c r="BG306" i="2"/>
  <c r="BH275" i="2"/>
  <c r="BG240" i="2"/>
  <c r="BH254" i="2"/>
  <c r="BH65" i="2"/>
  <c r="BG304" i="2"/>
  <c r="BH237" i="2"/>
  <c r="BG242" i="2"/>
  <c r="BG277" i="2"/>
  <c r="BG237" i="2"/>
  <c r="BG301" i="2"/>
  <c r="BG238" i="2"/>
  <c r="BG236" i="2"/>
  <c r="BI235" i="2"/>
  <c r="BG235" i="2"/>
  <c r="BG275" i="2"/>
  <c r="BG60" i="2"/>
  <c r="BH60" i="2"/>
  <c r="BG300" i="2"/>
  <c r="BG307" i="2"/>
  <c r="BG241" i="2"/>
  <c r="BI263" i="2"/>
  <c r="BG263" i="2"/>
  <c r="BH274" i="2"/>
  <c r="BH276" i="2"/>
  <c r="BG276" i="2"/>
  <c r="BI274" i="2"/>
  <c r="BI275" i="2"/>
  <c r="BG280" i="2"/>
  <c r="BH64" i="2"/>
  <c r="BJ275" i="2"/>
  <c r="CF589" i="2"/>
  <c r="BX589" i="2"/>
  <c r="BP589" i="2"/>
  <c r="BH589" i="2"/>
  <c r="AZ589" i="2"/>
  <c r="AR589" i="2"/>
  <c r="CH589" i="2"/>
  <c r="BZ589" i="2"/>
  <c r="BR589" i="2"/>
  <c r="BJ589" i="2"/>
  <c r="BB589" i="2"/>
  <c r="AT589" i="2"/>
  <c r="CH588" i="2"/>
  <c r="BZ588" i="2"/>
  <c r="BR588" i="2"/>
  <c r="BJ588" i="2"/>
  <c r="BB588" i="2"/>
  <c r="AT588" i="2"/>
  <c r="AN585" i="2"/>
  <c r="CF585" i="2"/>
  <c r="BX585" i="2"/>
  <c r="BP585" i="2"/>
  <c r="BH585" i="2"/>
  <c r="AZ585" i="2"/>
  <c r="AR585" i="2"/>
  <c r="CH585" i="2"/>
  <c r="BZ585" i="2"/>
  <c r="BR585" i="2"/>
  <c r="BJ585" i="2"/>
  <c r="BB585" i="2"/>
  <c r="AT585" i="2"/>
  <c r="CI582" i="2"/>
  <c r="CA582" i="2"/>
  <c r="BS582" i="2"/>
  <c r="BK582" i="2"/>
  <c r="BC582" i="2"/>
  <c r="AU582" i="2"/>
  <c r="AM582" i="2"/>
  <c r="CC581" i="2"/>
  <c r="BU581" i="2"/>
  <c r="BM581" i="2"/>
  <c r="BE581" i="2"/>
  <c r="AW581" i="2"/>
  <c r="AO581" i="2"/>
  <c r="CE580" i="2"/>
  <c r="BW580" i="2"/>
  <c r="BO580" i="2"/>
  <c r="BG580" i="2"/>
  <c r="AY580" i="2"/>
  <c r="AQ580" i="2"/>
  <c r="BQ401" i="2"/>
  <c r="CI400" i="2"/>
  <c r="BH370" i="2"/>
  <c r="AR370" i="2"/>
  <c r="CH280" i="2"/>
  <c r="CH278" i="2"/>
  <c r="BB280" i="2"/>
  <c r="BB278" i="2"/>
  <c r="BB279" i="2"/>
  <c r="AT280" i="2"/>
  <c r="AT278" i="2"/>
  <c r="AT279" i="2"/>
  <c r="BD60" i="2"/>
  <c r="BD279" i="2"/>
  <c r="BE60" i="2"/>
  <c r="BD278" i="2"/>
  <c r="AV60" i="2"/>
  <c r="AV279" i="2"/>
  <c r="AV278" i="2"/>
  <c r="AV280" i="2"/>
  <c r="AW60" i="2"/>
  <c r="AN60" i="2"/>
  <c r="AN279" i="2"/>
  <c r="AO60" i="2"/>
  <c r="BG278" i="2"/>
  <c r="AQ278" i="2"/>
  <c r="BI277" i="2"/>
  <c r="BI254" i="2"/>
  <c r="BC254" i="2"/>
  <c r="BC276" i="2"/>
  <c r="AW254" i="2"/>
  <c r="AW275" i="2"/>
  <c r="BG254" i="2"/>
  <c r="BG274" i="2"/>
  <c r="AY254" i="2"/>
  <c r="AY274" i="2"/>
  <c r="AQ254" i="2"/>
  <c r="AQ274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80" i="2"/>
  <c r="AQ279" i="2"/>
  <c r="BI60" i="2"/>
  <c r="BA60" i="2"/>
  <c r="BB60" i="2"/>
  <c r="BA278" i="2"/>
  <c r="AS60" i="2"/>
  <c r="AT60" i="2"/>
  <c r="CH279" i="2"/>
  <c r="AO275" i="2"/>
  <c r="AY279" i="2"/>
  <c r="CH401" i="2"/>
  <c r="BZ401" i="2"/>
  <c r="BR401" i="2"/>
  <c r="BJ401" i="2"/>
  <c r="BB401" i="2"/>
  <c r="AT401" i="2"/>
  <c r="CJ400" i="2"/>
  <c r="CB400" i="2"/>
  <c r="BT400" i="2"/>
  <c r="BL400" i="2"/>
  <c r="BD400" i="2"/>
  <c r="AV400" i="2"/>
  <c r="AN400" i="2"/>
  <c r="CD399" i="2"/>
  <c r="BV399" i="2"/>
  <c r="BN399" i="2"/>
  <c r="BF399" i="2"/>
  <c r="AX399" i="2"/>
  <c r="AP399" i="2"/>
  <c r="CF398" i="2"/>
  <c r="BX398" i="2"/>
  <c r="BP398" i="2"/>
  <c r="BH398" i="2"/>
  <c r="AZ398" i="2"/>
  <c r="AR398" i="2"/>
  <c r="CH397" i="2"/>
  <c r="BZ397" i="2"/>
  <c r="BR397" i="2"/>
  <c r="BJ397" i="2"/>
  <c r="BB397" i="2"/>
  <c r="AT397" i="2"/>
  <c r="CJ396" i="2"/>
  <c r="CB396" i="2"/>
  <c r="BT396" i="2"/>
  <c r="BL396" i="2"/>
  <c r="BD396" i="2"/>
  <c r="AV396" i="2"/>
  <c r="AN396" i="2"/>
  <c r="CD395" i="2"/>
  <c r="BV395" i="2"/>
  <c r="BN395" i="2"/>
  <c r="BF395" i="2"/>
  <c r="AX395" i="2"/>
  <c r="AP395" i="2"/>
  <c r="CF370" i="2"/>
  <c r="BX370" i="2"/>
  <c r="BZ369" i="2"/>
  <c r="BR369" i="2"/>
  <c r="BJ369" i="2"/>
  <c r="BL368" i="2"/>
  <c r="BD368" i="2"/>
  <c r="AV368" i="2"/>
  <c r="AN368" i="2"/>
  <c r="CD367" i="2"/>
  <c r="BV367" i="2"/>
  <c r="BN367" i="2"/>
  <c r="BF367" i="2"/>
  <c r="AX367" i="2"/>
  <c r="AP367" i="2"/>
  <c r="CF366" i="2"/>
  <c r="BX366" i="2"/>
  <c r="BP366" i="2"/>
  <c r="BH366" i="2"/>
  <c r="AZ366" i="2"/>
  <c r="AR366" i="2"/>
  <c r="CH365" i="2"/>
  <c r="BZ365" i="2"/>
  <c r="BR365" i="2"/>
  <c r="BJ365" i="2"/>
  <c r="BB365" i="2"/>
  <c r="AT365" i="2"/>
  <c r="CJ364" i="2"/>
  <c r="CB364" i="2"/>
  <c r="BT364" i="2"/>
  <c r="BL364" i="2"/>
  <c r="BD364" i="2"/>
  <c r="AV364" i="2"/>
  <c r="AN364" i="2"/>
  <c r="CA400" i="2"/>
  <c r="BS400" i="2"/>
  <c r="BK400" i="2"/>
  <c r="BC400" i="2"/>
  <c r="AU400" i="2"/>
  <c r="AM400" i="2"/>
  <c r="CC399" i="2"/>
  <c r="BU399" i="2"/>
  <c r="BM399" i="2"/>
  <c r="BE399" i="2"/>
  <c r="AW399" i="2"/>
  <c r="AO399" i="2"/>
  <c r="CE398" i="2"/>
  <c r="BW398" i="2"/>
  <c r="BO398" i="2"/>
  <c r="BG398" i="2"/>
  <c r="AY398" i="2"/>
  <c r="AQ398" i="2"/>
  <c r="CG397" i="2"/>
  <c r="BY397" i="2"/>
  <c r="BQ397" i="2"/>
  <c r="BI397" i="2"/>
  <c r="BA397" i="2"/>
  <c r="AS397" i="2"/>
  <c r="CI396" i="2"/>
  <c r="CA396" i="2"/>
  <c r="BS396" i="2"/>
  <c r="BK396" i="2"/>
  <c r="BC396" i="2"/>
  <c r="AU396" i="2"/>
  <c r="AM396" i="2"/>
  <c r="CC395" i="2"/>
  <c r="BU395" i="2"/>
  <c r="BM395" i="2"/>
  <c r="BE395" i="2"/>
  <c r="AW395" i="2"/>
  <c r="AO395" i="2"/>
  <c r="CE370" i="2"/>
  <c r="BW370" i="2"/>
  <c r="BO370" i="2"/>
  <c r="BQ369" i="2"/>
  <c r="BI369" i="2"/>
  <c r="BA369" i="2"/>
  <c r="BK368" i="2"/>
  <c r="BC368" i="2"/>
  <c r="CC367" i="2"/>
  <c r="BU367" i="2"/>
  <c r="AW367" i="2"/>
  <c r="AO367" i="2"/>
  <c r="BO366" i="2"/>
  <c r="BG366" i="2"/>
  <c r="CG365" i="2"/>
  <c r="BY365" i="2"/>
  <c r="BA365" i="2"/>
  <c r="AS365" i="2"/>
  <c r="BS364" i="2"/>
  <c r="BK364" i="2"/>
  <c r="AM364" i="2"/>
  <c r="BI278" i="2"/>
  <c r="AM254" i="2"/>
  <c r="BG279" i="2"/>
  <c r="CI254" i="2"/>
  <c r="AU254" i="2"/>
  <c r="AS254" i="2"/>
  <c r="BI279" i="2"/>
  <c r="BI280" i="2"/>
  <c r="BA279" i="2"/>
  <c r="BA280" i="2"/>
  <c r="AS279" i="2"/>
  <c r="AS280" i="2"/>
  <c r="AS278" i="2"/>
  <c r="CI278" i="2"/>
  <c r="CI60" i="2"/>
  <c r="CI279" i="2"/>
  <c r="BC278" i="2"/>
  <c r="BC60" i="2"/>
  <c r="BC279" i="2"/>
  <c r="AU278" i="2"/>
  <c r="AU60" i="2"/>
  <c r="AU279" i="2"/>
  <c r="AM278" i="2"/>
  <c r="AM60" i="2"/>
  <c r="AM279" i="2"/>
  <c r="BD65" i="2"/>
  <c r="BE65" i="2"/>
  <c r="AV65" i="2"/>
  <c r="AW65" i="2"/>
  <c r="AN65" i="2"/>
  <c r="AO65" i="2"/>
  <c r="AX64" i="2"/>
  <c r="AY64" i="2"/>
  <c r="AP64" i="2"/>
  <c r="AQ64" i="2"/>
  <c r="CG370" i="2"/>
  <c r="BY370" i="2"/>
  <c r="BQ370" i="2"/>
  <c r="BI370" i="2"/>
  <c r="BA370" i="2"/>
  <c r="AS370" i="2"/>
  <c r="CI369" i="2"/>
  <c r="CA369" i="2"/>
  <c r="BS369" i="2"/>
  <c r="BK369" i="2"/>
  <c r="BC369" i="2"/>
  <c r="AU369" i="2"/>
  <c r="AM369" i="2"/>
  <c r="CC368" i="2"/>
  <c r="BU368" i="2"/>
  <c r="BM368" i="2"/>
  <c r="BE368" i="2"/>
  <c r="AW368" i="2"/>
  <c r="AO368" i="2"/>
  <c r="CE367" i="2"/>
  <c r="BW367" i="2"/>
  <c r="BO367" i="2"/>
  <c r="BG367" i="2"/>
  <c r="AY367" i="2"/>
  <c r="AQ367" i="2"/>
  <c r="CG366" i="2"/>
  <c r="BY366" i="2"/>
  <c r="BQ366" i="2"/>
  <c r="BI366" i="2"/>
  <c r="BA366" i="2"/>
  <c r="AS366" i="2"/>
  <c r="CI365" i="2"/>
  <c r="CA365" i="2"/>
  <c r="BS365" i="2"/>
  <c r="BK365" i="2"/>
  <c r="BC365" i="2"/>
  <c r="AU365" i="2"/>
  <c r="AM365" i="2"/>
  <c r="CC364" i="2"/>
  <c r="BU364" i="2"/>
  <c r="BM364" i="2"/>
  <c r="BE364" i="2"/>
  <c r="AW364" i="2"/>
  <c r="AO364" i="2"/>
  <c r="AN263" i="2"/>
  <c r="AN277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77" i="2"/>
  <c r="BF263" i="2"/>
  <c r="AX263" i="2"/>
  <c r="AP263" i="2"/>
  <c r="BH263" i="2"/>
  <c r="AZ263" i="2"/>
  <c r="AR263" i="2"/>
  <c r="CI69" i="2"/>
  <c r="CA69" i="2"/>
  <c r="BS69" i="2"/>
  <c r="BK69" i="2"/>
  <c r="BC69" i="2"/>
  <c r="AU69" i="2"/>
  <c r="AM69" i="2"/>
  <c r="BB730" i="2" l="1"/>
  <c r="BZ764" i="2"/>
  <c r="O764" i="2"/>
  <c r="CA764" i="2"/>
  <c r="BS730" i="2"/>
  <c r="Z764" i="2"/>
  <c r="K727" i="2"/>
  <c r="BC730" i="2"/>
  <c r="E764" i="2"/>
  <c r="Q727" i="2"/>
  <c r="AL764" i="2"/>
  <c r="AF730" i="2"/>
  <c r="BV730" i="2"/>
  <c r="BU730" i="2"/>
  <c r="AK761" i="2"/>
  <c r="V761" i="2"/>
  <c r="CD730" i="2"/>
  <c r="AB730" i="2"/>
  <c r="AY727" i="2"/>
  <c r="BO727" i="2"/>
  <c r="BH761" i="2"/>
  <c r="CD764" i="2"/>
  <c r="AO764" i="2"/>
  <c r="BF764" i="2"/>
  <c r="AT764" i="2"/>
  <c r="CF727" i="2"/>
  <c r="AL761" i="2"/>
  <c r="BB761" i="2"/>
  <c r="AT730" i="2"/>
  <c r="BK730" i="2"/>
  <c r="U761" i="2"/>
  <c r="AG727" i="2"/>
  <c r="BN727" i="2"/>
  <c r="M764" i="2"/>
  <c r="F761" i="2"/>
  <c r="AT761" i="2"/>
  <c r="AP764" i="2"/>
  <c r="I727" i="2"/>
  <c r="L727" i="2"/>
  <c r="BX727" i="2"/>
  <c r="P730" i="2"/>
  <c r="BC761" i="2"/>
  <c r="AO727" i="2"/>
  <c r="AW727" i="2"/>
  <c r="AX764" i="2"/>
  <c r="AY764" i="2"/>
  <c r="AA761" i="2"/>
  <c r="AI727" i="2"/>
  <c r="AU761" i="2"/>
  <c r="AZ764" i="2"/>
  <c r="BX730" i="2"/>
  <c r="W730" i="2"/>
  <c r="BN764" i="2"/>
  <c r="Z761" i="2"/>
  <c r="BM764" i="2"/>
  <c r="BK761" i="2"/>
  <c r="AE730" i="2"/>
  <c r="G761" i="2"/>
  <c r="AC764" i="2"/>
  <c r="U764" i="2"/>
  <c r="BW727" i="2"/>
  <c r="BS761" i="2"/>
  <c r="AU764" i="2"/>
  <c r="BX761" i="2"/>
  <c r="BI761" i="2"/>
  <c r="CH761" i="2"/>
  <c r="AH727" i="2"/>
  <c r="CC727" i="2"/>
  <c r="BC764" i="2"/>
  <c r="AR764" i="2"/>
  <c r="CA761" i="2"/>
  <c r="G727" i="2"/>
  <c r="BS727" i="2"/>
  <c r="BH727" i="2"/>
  <c r="AK727" i="2"/>
  <c r="C727" i="2"/>
  <c r="BL730" i="2"/>
  <c r="BU727" i="2"/>
  <c r="AL727" i="2"/>
  <c r="O727" i="2"/>
  <c r="CA727" i="2"/>
  <c r="T730" i="2"/>
  <c r="AP727" i="2"/>
  <c r="BA764" i="2"/>
  <c r="CD727" i="2"/>
  <c r="F730" i="2"/>
  <c r="BR730" i="2"/>
  <c r="AI764" i="2"/>
  <c r="BL761" i="2"/>
  <c r="AE727" i="2"/>
  <c r="N730" i="2"/>
  <c r="BZ730" i="2"/>
  <c r="R761" i="2"/>
  <c r="AW761" i="2"/>
  <c r="AR727" i="2"/>
  <c r="H761" i="2"/>
  <c r="BT761" i="2"/>
  <c r="CI730" i="2"/>
  <c r="X730" i="2"/>
  <c r="AU273" i="2"/>
  <c r="BQ761" i="2"/>
  <c r="V730" i="2"/>
  <c r="CH730" i="2"/>
  <c r="BI727" i="2"/>
  <c r="M761" i="2"/>
  <c r="BY761" i="2"/>
  <c r="AX727" i="2"/>
  <c r="J764" i="2"/>
  <c r="C730" i="2"/>
  <c r="BO730" i="2"/>
  <c r="AD730" i="2"/>
  <c r="AP761" i="2"/>
  <c r="E727" i="2"/>
  <c r="BQ727" i="2"/>
  <c r="BK764" i="2"/>
  <c r="S727" i="2"/>
  <c r="AE761" i="2"/>
  <c r="T764" i="2"/>
  <c r="CF764" i="2"/>
  <c r="G730" i="2"/>
  <c r="BT730" i="2"/>
  <c r="BF727" i="2"/>
  <c r="BZ761" i="2"/>
  <c r="K730" i="2"/>
  <c r="BW730" i="2"/>
  <c r="AD727" i="2"/>
  <c r="AK730" i="2"/>
  <c r="AL730" i="2"/>
  <c r="AQ764" i="2"/>
  <c r="S761" i="2"/>
  <c r="M727" i="2"/>
  <c r="BY727" i="2"/>
  <c r="BE764" i="2"/>
  <c r="G764" i="2"/>
  <c r="BS764" i="2"/>
  <c r="AA727" i="2"/>
  <c r="AZ727" i="2"/>
  <c r="AM761" i="2"/>
  <c r="AB764" i="2"/>
  <c r="D730" i="2"/>
  <c r="BP730" i="2"/>
  <c r="AD761" i="2"/>
  <c r="J730" i="2"/>
  <c r="R764" i="2"/>
  <c r="N761" i="2"/>
  <c r="T727" i="2"/>
  <c r="CB761" i="2"/>
  <c r="CJ730" i="2"/>
  <c r="AN273" i="2"/>
  <c r="AI761" i="2"/>
  <c r="AB727" i="2"/>
  <c r="X761" i="2"/>
  <c r="CJ761" i="2"/>
  <c r="BR761" i="2"/>
  <c r="R727" i="2"/>
  <c r="AR730" i="2"/>
  <c r="P761" i="2"/>
  <c r="L730" i="2"/>
  <c r="AI730" i="2"/>
  <c r="W727" i="2"/>
  <c r="CI727" i="2"/>
  <c r="BI730" i="2"/>
  <c r="BJ730" i="2"/>
  <c r="BO764" i="2"/>
  <c r="BV761" i="2"/>
  <c r="AE764" i="2"/>
  <c r="BA727" i="2"/>
  <c r="AJ727" i="2"/>
  <c r="BP761" i="2"/>
  <c r="BA761" i="2"/>
  <c r="AN730" i="2"/>
  <c r="AF764" i="2"/>
  <c r="AX761" i="2"/>
  <c r="AQ761" i="2"/>
  <c r="O730" i="2"/>
  <c r="CA730" i="2"/>
  <c r="CB730" i="2"/>
  <c r="AY730" i="2"/>
  <c r="BJ727" i="2"/>
  <c r="BN761" i="2"/>
  <c r="BG727" i="2"/>
  <c r="D727" i="2"/>
  <c r="BP727" i="2"/>
  <c r="AJ764" i="2"/>
  <c r="AZ761" i="2"/>
  <c r="BE727" i="2"/>
  <c r="CF730" i="2"/>
  <c r="CE727" i="2"/>
  <c r="AH764" i="2"/>
  <c r="CG761" i="2"/>
  <c r="H730" i="2"/>
  <c r="N727" i="2"/>
  <c r="BZ727" i="2"/>
  <c r="AM727" i="2"/>
  <c r="CD761" i="2"/>
  <c r="AC727" i="2"/>
  <c r="I764" i="2"/>
  <c r="BU764" i="2"/>
  <c r="AF761" i="2"/>
  <c r="D761" i="2"/>
  <c r="AM730" i="2"/>
  <c r="U727" i="2"/>
  <c r="BW761" i="2"/>
  <c r="K761" i="2"/>
  <c r="AV730" i="2"/>
  <c r="AV764" i="2"/>
  <c r="BG761" i="2"/>
  <c r="BC727" i="2"/>
  <c r="J727" i="2"/>
  <c r="Y764" i="2"/>
  <c r="Q761" i="2"/>
  <c r="AV761" i="2"/>
  <c r="AG761" i="2"/>
  <c r="T761" i="2"/>
  <c r="CF761" i="2"/>
  <c r="BD730" i="2"/>
  <c r="BL764" i="2"/>
  <c r="CI761" i="2"/>
  <c r="J761" i="2"/>
  <c r="AJ761" i="2"/>
  <c r="AQ730" i="2"/>
  <c r="BB727" i="2"/>
  <c r="AM764" i="2"/>
  <c r="Y727" i="2"/>
  <c r="AC761" i="2"/>
  <c r="BG730" i="2"/>
  <c r="F727" i="2"/>
  <c r="BR727" i="2"/>
  <c r="Q764" i="2"/>
  <c r="CC764" i="2"/>
  <c r="P764" i="2"/>
  <c r="AS727" i="2"/>
  <c r="CE761" i="2"/>
  <c r="W761" i="2"/>
  <c r="AJ730" i="2"/>
  <c r="V727" i="2"/>
  <c r="CH727" i="2"/>
  <c r="AU727" i="2"/>
  <c r="K764" i="2"/>
  <c r="BW764" i="2"/>
  <c r="AY761" i="2"/>
  <c r="AG764" i="2"/>
  <c r="BH764" i="2"/>
  <c r="AN761" i="2"/>
  <c r="Y761" i="2"/>
  <c r="L761" i="2"/>
  <c r="AQ727" i="2"/>
  <c r="BH730" i="2"/>
  <c r="AX273" i="2"/>
  <c r="S764" i="2"/>
  <c r="CE764" i="2"/>
  <c r="D764" i="2"/>
  <c r="BP764" i="2"/>
  <c r="BV727" i="2"/>
  <c r="E761" i="2"/>
  <c r="AA730" i="2"/>
  <c r="BK727" i="2"/>
  <c r="AA764" i="2"/>
  <c r="C761" i="2"/>
  <c r="BO761" i="2"/>
  <c r="W764" i="2"/>
  <c r="CI764" i="2"/>
  <c r="L764" i="2"/>
  <c r="BX764" i="2"/>
  <c r="BD761" i="2"/>
  <c r="AO761" i="2"/>
  <c r="CB764" i="2"/>
  <c r="AT727" i="2"/>
  <c r="AS730" i="2"/>
  <c r="BA730" i="2"/>
  <c r="E730" i="2"/>
  <c r="BQ730" i="2"/>
  <c r="BG764" i="2"/>
  <c r="M730" i="2"/>
  <c r="BY730" i="2"/>
  <c r="C764" i="2"/>
  <c r="U730" i="2"/>
  <c r="CG730" i="2"/>
  <c r="S730" i="2"/>
  <c r="CE730" i="2"/>
  <c r="AC730" i="2"/>
  <c r="BF761" i="2"/>
  <c r="AS273" i="2"/>
  <c r="AV273" i="2"/>
  <c r="BD273" i="2"/>
  <c r="AY273" i="2"/>
  <c r="AR273" i="2"/>
  <c r="BC273" i="2"/>
  <c r="BF273" i="2"/>
  <c r="AZ273" i="2"/>
  <c r="BI273" i="2"/>
  <c r="CH273" i="2"/>
  <c r="AQ273" i="2"/>
  <c r="BG273" i="2"/>
  <c r="AP273" i="2"/>
  <c r="AT273" i="2"/>
  <c r="BB273" i="2"/>
  <c r="CI273" i="2"/>
  <c r="BA273" i="2"/>
  <c r="AO273" i="2"/>
  <c r="AM273" i="2"/>
  <c r="AW273" i="2"/>
  <c r="BH273" i="2"/>
  <c r="BE273" i="2"/>
  <c r="CJ275" i="2"/>
  <c r="CJ237" i="2"/>
  <c r="F247" i="2" s="1"/>
  <c r="CJ65" i="2"/>
  <c r="CJ60" i="2"/>
  <c r="CJ64" i="2"/>
  <c r="BJ263" i="2"/>
  <c r="BJ276" i="2"/>
  <c r="BJ306" i="2"/>
  <c r="BJ60" i="2"/>
  <c r="BJ65" i="2"/>
  <c r="BJ64" i="2"/>
  <c r="BJ254" i="2"/>
  <c r="BJ277" i="2"/>
  <c r="BJ273" i="2" l="1"/>
  <c r="BJ274" i="2"/>
  <c r="CJ276" i="2"/>
  <c r="CJ263" i="2"/>
  <c r="CJ305" i="2"/>
  <c r="BJ305" i="2"/>
  <c r="BJ237" i="2"/>
  <c r="CJ278" i="2"/>
  <c r="BJ301" i="2"/>
  <c r="BJ235" i="2"/>
  <c r="CJ300" i="2"/>
  <c r="CJ236" i="2"/>
  <c r="F246" i="2" s="1"/>
  <c r="CJ279" i="2"/>
  <c r="CJ274" i="2"/>
  <c r="CJ277" i="2"/>
  <c r="CJ301" i="2"/>
  <c r="CJ238" i="2"/>
  <c r="F248" i="2" s="1"/>
  <c r="CJ306" i="2"/>
  <c r="CJ303" i="2"/>
  <c r="CJ241" i="2"/>
  <c r="F251" i="2" s="1"/>
  <c r="CJ242" i="2"/>
  <c r="F252" i="2" s="1"/>
  <c r="CJ280" i="2"/>
  <c r="CJ302" i="2"/>
  <c r="CJ254" i="2"/>
  <c r="CJ307" i="2"/>
  <c r="CJ304" i="2"/>
  <c r="CJ239" i="2"/>
  <c r="F249" i="2" s="1"/>
  <c r="CJ240" i="2"/>
  <c r="F250" i="2" s="1"/>
  <c r="CJ235" i="2"/>
  <c r="F245" i="2" s="1"/>
  <c r="BJ303" i="2"/>
  <c r="BJ239" i="2"/>
  <c r="BJ242" i="2"/>
  <c r="BJ280" i="2"/>
  <c r="BJ279" i="2"/>
  <c r="BJ278" i="2"/>
  <c r="BJ307" i="2"/>
  <c r="BJ302" i="2"/>
  <c r="BJ236" i="2"/>
  <c r="BJ300" i="2"/>
  <c r="BJ240" i="2"/>
  <c r="BJ241" i="2"/>
  <c r="BK236" i="2"/>
  <c r="BK60" i="2"/>
  <c r="BK65" i="2"/>
  <c r="BK64" i="2"/>
  <c r="BK303" i="2"/>
  <c r="BJ238" i="2"/>
  <c r="F315" i="2" l="1"/>
  <c r="F325" i="2" s="1"/>
  <c r="F313" i="2"/>
  <c r="F323" i="2" s="1"/>
  <c r="F310" i="2"/>
  <c r="F320" i="2" s="1"/>
  <c r="F311" i="2"/>
  <c r="F321" i="2" s="1"/>
  <c r="F314" i="2"/>
  <c r="F324" i="2" s="1"/>
  <c r="F316" i="2"/>
  <c r="F326" i="2" s="1"/>
  <c r="F312" i="2"/>
  <c r="F322" i="2" s="1"/>
  <c r="F317" i="2"/>
  <c r="F327" i="2" s="1"/>
  <c r="F125" i="2"/>
  <c r="F122" i="2"/>
  <c r="F119" i="2"/>
  <c r="F120" i="2"/>
  <c r="CJ273" i="2"/>
  <c r="F124" i="2"/>
  <c r="BK241" i="2"/>
  <c r="BK306" i="2"/>
  <c r="BK300" i="2"/>
  <c r="BK275" i="2"/>
  <c r="F121" i="2"/>
  <c r="F123" i="2"/>
  <c r="F118" i="2"/>
  <c r="BK240" i="2"/>
  <c r="BK235" i="2"/>
  <c r="BK242" i="2"/>
  <c r="BK277" i="2"/>
  <c r="BK279" i="2"/>
  <c r="BK305" i="2"/>
  <c r="BK237" i="2"/>
  <c r="BL64" i="2"/>
  <c r="BL275" i="2"/>
  <c r="BL60" i="2"/>
  <c r="BL302" i="2"/>
  <c r="BL307" i="2"/>
  <c r="BL65" i="2"/>
  <c r="BK239" i="2"/>
  <c r="BK276" i="2"/>
  <c r="BK238" i="2"/>
  <c r="BK263" i="2"/>
  <c r="BK280" i="2"/>
  <c r="BK302" i="2"/>
  <c r="BJ304" i="2"/>
  <c r="BK274" i="2"/>
  <c r="BK254" i="2"/>
  <c r="BK307" i="2"/>
  <c r="BK301" i="2"/>
  <c r="BK278" i="2"/>
  <c r="BL236" i="2" l="1"/>
  <c r="BL237" i="2"/>
  <c r="BL303" i="2"/>
  <c r="BL306" i="2"/>
  <c r="BL300" i="2"/>
  <c r="BK273" i="2"/>
  <c r="BL305" i="2"/>
  <c r="BL278" i="2"/>
  <c r="BL263" i="2"/>
  <c r="BL235" i="2"/>
  <c r="BL254" i="2"/>
  <c r="BL274" i="2"/>
  <c r="BM60" i="2"/>
  <c r="BM65" i="2"/>
  <c r="BM64" i="2"/>
  <c r="BM241" i="2"/>
  <c r="BL276" i="2"/>
  <c r="BL277" i="2"/>
  <c r="BK304" i="2"/>
  <c r="BL280" i="2"/>
  <c r="BL279" i="2"/>
  <c r="BL301" i="2"/>
  <c r="BL304" i="2"/>
  <c r="BL238" i="2"/>
  <c r="BL241" i="2"/>
  <c r="BL239" i="2"/>
  <c r="BL240" i="2"/>
  <c r="BL242" i="2"/>
  <c r="BM240" i="2" l="1"/>
  <c r="BM276" i="2"/>
  <c r="BM236" i="2"/>
  <c r="BM279" i="2"/>
  <c r="BM280" i="2"/>
  <c r="BM278" i="2"/>
  <c r="BL273" i="2"/>
  <c r="BM306" i="2"/>
  <c r="BM307" i="2"/>
  <c r="BM238" i="2"/>
  <c r="BM300" i="2"/>
  <c r="BM275" i="2"/>
  <c r="BM301" i="2"/>
  <c r="BM239" i="2"/>
  <c r="BM235" i="2"/>
  <c r="BM242" i="2"/>
  <c r="BN64" i="2"/>
  <c r="BN276" i="2"/>
  <c r="BN277" i="2"/>
  <c r="BN60" i="2"/>
  <c r="BN65" i="2"/>
  <c r="BN304" i="2"/>
  <c r="BN242" i="2"/>
  <c r="BN241" i="2"/>
  <c r="BM263" i="2"/>
  <c r="BM304" i="2"/>
  <c r="BM302" i="2"/>
  <c r="BM305" i="2"/>
  <c r="BM277" i="2"/>
  <c r="BM303" i="2"/>
  <c r="BM237" i="2"/>
  <c r="BM274" i="2"/>
  <c r="BM254" i="2"/>
  <c r="BN240" i="2" l="1"/>
  <c r="BM273" i="2"/>
  <c r="BN301" i="2"/>
  <c r="BN302" i="2"/>
  <c r="BN238" i="2"/>
  <c r="BN305" i="2"/>
  <c r="BN279" i="2"/>
  <c r="BN236" i="2"/>
  <c r="BN278" i="2"/>
  <c r="BN307" i="2"/>
  <c r="BN254" i="2"/>
  <c r="BN274" i="2"/>
  <c r="BN306" i="2"/>
  <c r="BO236" i="2"/>
  <c r="BO238" i="2"/>
  <c r="BO60" i="2"/>
  <c r="BO65" i="2"/>
  <c r="BO64" i="2"/>
  <c r="BN300" i="2"/>
  <c r="BN263" i="2"/>
  <c r="BN280" i="2"/>
  <c r="BN235" i="2"/>
  <c r="BN275" i="2"/>
  <c r="BN237" i="2"/>
  <c r="BN303" i="2"/>
  <c r="BO307" i="2" l="1"/>
  <c r="BO275" i="2"/>
  <c r="BO277" i="2"/>
  <c r="BO300" i="2"/>
  <c r="BO235" i="2"/>
  <c r="BO305" i="2"/>
  <c r="BO242" i="2"/>
  <c r="BO240" i="2"/>
  <c r="BO241" i="2"/>
  <c r="BO239" i="2"/>
  <c r="BO263" i="2"/>
  <c r="BN273" i="2"/>
  <c r="BO306" i="2"/>
  <c r="BO302" i="2"/>
  <c r="BO301" i="2"/>
  <c r="BO254" i="2"/>
  <c r="BO274" i="2"/>
  <c r="BO276" i="2"/>
  <c r="BO279" i="2"/>
  <c r="BP236" i="2"/>
  <c r="BP242" i="2"/>
  <c r="BP60" i="2"/>
  <c r="BP303" i="2"/>
  <c r="BP64" i="2"/>
  <c r="BP65" i="2"/>
  <c r="BO303" i="2"/>
  <c r="BO237" i="2"/>
  <c r="BO278" i="2"/>
  <c r="BO280" i="2"/>
  <c r="BN239" i="2"/>
  <c r="BP238" i="2" l="1"/>
  <c r="BP306" i="2"/>
  <c r="BP240" i="2"/>
  <c r="BO304" i="2"/>
  <c r="BO273" i="2"/>
  <c r="BP241" i="2"/>
  <c r="BP305" i="2"/>
  <c r="BP301" i="2"/>
  <c r="BP302" i="2"/>
  <c r="BP300" i="2"/>
  <c r="BP239" i="2"/>
  <c r="BP278" i="2"/>
  <c r="BP235" i="2"/>
  <c r="BP276" i="2"/>
  <c r="BQ64" i="2"/>
  <c r="BQ300" i="2"/>
  <c r="BQ60" i="2"/>
  <c r="BQ236" i="2"/>
  <c r="BQ302" i="2"/>
  <c r="BQ304" i="2"/>
  <c r="BQ65" i="2"/>
  <c r="BP263" i="2"/>
  <c r="BP280" i="2"/>
  <c r="BP237" i="2"/>
  <c r="BP279" i="2"/>
  <c r="BP275" i="2"/>
  <c r="BP277" i="2"/>
  <c r="BP304" i="2"/>
  <c r="BP307" i="2"/>
  <c r="BP254" i="2"/>
  <c r="BP274" i="2"/>
  <c r="BQ307" i="2" l="1"/>
  <c r="BQ306" i="2"/>
  <c r="BQ238" i="2"/>
  <c r="BQ240" i="2"/>
  <c r="BQ239" i="2"/>
  <c r="BQ303" i="2"/>
  <c r="BQ237" i="2"/>
  <c r="BP273" i="2"/>
  <c r="BQ235" i="2"/>
  <c r="BQ274" i="2"/>
  <c r="BQ254" i="2"/>
  <c r="BQ278" i="2"/>
  <c r="BQ277" i="2"/>
  <c r="BR238" i="2"/>
  <c r="BR65" i="2"/>
  <c r="BR64" i="2"/>
  <c r="BR60" i="2"/>
  <c r="BR307" i="2"/>
  <c r="BR302" i="2"/>
  <c r="BR275" i="2"/>
  <c r="BR277" i="2"/>
  <c r="BQ305" i="2"/>
  <c r="BQ301" i="2"/>
  <c r="BQ263" i="2"/>
  <c r="BQ280" i="2"/>
  <c r="BQ242" i="2"/>
  <c r="BQ276" i="2"/>
  <c r="BQ241" i="2"/>
  <c r="BQ275" i="2"/>
  <c r="BQ279" i="2"/>
  <c r="BR300" i="2" l="1"/>
  <c r="BR240" i="2"/>
  <c r="BR279" i="2"/>
  <c r="BR242" i="2"/>
  <c r="BR241" i="2"/>
  <c r="BR237" i="2"/>
  <c r="BR276" i="2"/>
  <c r="BR235" i="2"/>
  <c r="BR305" i="2"/>
  <c r="BR239" i="2"/>
  <c r="BR306" i="2"/>
  <c r="BR278" i="2"/>
  <c r="BR274" i="2"/>
  <c r="BR263" i="2"/>
  <c r="BR303" i="2"/>
  <c r="BR304" i="2"/>
  <c r="BR280" i="2"/>
  <c r="BR254" i="2"/>
  <c r="BQ273" i="2"/>
  <c r="BR301" i="2"/>
  <c r="BS242" i="2"/>
  <c r="BS65" i="2"/>
  <c r="BS306" i="2"/>
  <c r="BS60" i="2"/>
  <c r="BS303" i="2"/>
  <c r="BS64" i="2"/>
  <c r="BS277" i="2"/>
  <c r="BR236" i="2"/>
  <c r="BS278" i="2" l="1"/>
  <c r="BS301" i="2"/>
  <c r="BS263" i="2"/>
  <c r="BS302" i="2"/>
  <c r="BS275" i="2"/>
  <c r="BS236" i="2"/>
  <c r="BS300" i="2"/>
  <c r="BS304" i="2"/>
  <c r="BR273" i="2"/>
  <c r="BS254" i="2"/>
  <c r="BS274" i="2"/>
  <c r="BS240" i="2"/>
  <c r="BS307" i="2"/>
  <c r="BS239" i="2"/>
  <c r="BT275" i="2"/>
  <c r="BT60" i="2"/>
  <c r="BT237" i="2"/>
  <c r="BT305" i="2"/>
  <c r="BT306" i="2"/>
  <c r="BS279" i="2"/>
  <c r="BS280" i="2"/>
  <c r="BS276" i="2"/>
  <c r="BS305" i="2"/>
  <c r="BS237" i="2"/>
  <c r="BS241" i="2"/>
  <c r="BS235" i="2"/>
  <c r="BS238" i="2"/>
  <c r="BT276" i="2" l="1"/>
  <c r="BT303" i="2"/>
  <c r="BT277" i="2"/>
  <c r="BT307" i="2"/>
  <c r="BS273" i="2"/>
  <c r="BT241" i="2"/>
  <c r="BT254" i="2"/>
  <c r="BT274" i="2"/>
  <c r="BT239" i="2"/>
  <c r="BT301" i="2"/>
  <c r="BT278" i="2"/>
  <c r="BT279" i="2"/>
  <c r="BT65" i="2"/>
  <c r="BT236" i="2"/>
  <c r="BT238" i="2"/>
  <c r="BT302" i="2"/>
  <c r="BT240" i="2"/>
  <c r="BT242" i="2"/>
  <c r="BT300" i="2"/>
  <c r="BT263" i="2"/>
  <c r="BT280" i="2"/>
  <c r="BU242" i="2"/>
  <c r="BU60" i="2"/>
  <c r="BU65" i="2"/>
  <c r="BU303" i="2"/>
  <c r="BU64" i="2"/>
  <c r="BT235" i="2"/>
  <c r="BT64" i="2"/>
  <c r="BT304" i="2" l="1"/>
  <c r="BU301" i="2"/>
  <c r="BU240" i="2"/>
  <c r="BU275" i="2"/>
  <c r="BU305" i="2"/>
  <c r="BU306" i="2"/>
  <c r="BU279" i="2"/>
  <c r="BU238" i="2"/>
  <c r="BU278" i="2"/>
  <c r="BT273" i="2"/>
  <c r="BU276" i="2"/>
  <c r="BU236" i="2"/>
  <c r="BU237" i="2"/>
  <c r="BU280" i="2"/>
  <c r="BV65" i="2"/>
  <c r="BV64" i="2"/>
  <c r="BV277" i="2"/>
  <c r="BV60" i="2"/>
  <c r="BV238" i="2"/>
  <c r="BU254" i="2"/>
  <c r="BU274" i="2"/>
  <c r="BU263" i="2"/>
  <c r="BU235" i="2"/>
  <c r="BU307" i="2"/>
  <c r="BU300" i="2"/>
  <c r="BU241" i="2"/>
  <c r="BU277" i="2"/>
  <c r="BU302" i="2"/>
  <c r="BU23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C600" i="2" s="1"/>
  <c r="G586" i="2"/>
  <c r="F586" i="2"/>
  <c r="E586" i="2"/>
  <c r="D586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C599" i="2" s="1"/>
  <c r="G585" i="2"/>
  <c r="F585" i="2"/>
  <c r="E585" i="2"/>
  <c r="D585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1" i="2"/>
  <c r="C582" i="2"/>
  <c r="C583" i="2"/>
  <c r="C584" i="2"/>
  <c r="BV306" i="2" l="1"/>
  <c r="BV301" i="2"/>
  <c r="BU273" i="2"/>
  <c r="BV242" i="2"/>
  <c r="BV302" i="2"/>
  <c r="BV240" i="2"/>
  <c r="BV241" i="2"/>
  <c r="BV236" i="2"/>
  <c r="BV280" i="2"/>
  <c r="BV263" i="2"/>
  <c r="BV304" i="2"/>
  <c r="BU304" i="2"/>
  <c r="BV274" i="2"/>
  <c r="BV254" i="2"/>
  <c r="BV276" i="2"/>
  <c r="BV307" i="2"/>
  <c r="BV235" i="2"/>
  <c r="BW64" i="2"/>
  <c r="BW307" i="2"/>
  <c r="BW65" i="2"/>
  <c r="BV303" i="2"/>
  <c r="BV237" i="2"/>
  <c r="BV275" i="2"/>
  <c r="BV239" i="2"/>
  <c r="BV300" i="2"/>
  <c r="BV279" i="2"/>
  <c r="BV305" i="2"/>
  <c r="BV278" i="2"/>
  <c r="I327" i="2"/>
  <c r="H327" i="2"/>
  <c r="G327" i="2"/>
  <c r="I326" i="2"/>
  <c r="H326" i="2"/>
  <c r="G326" i="2"/>
  <c r="I325" i="2"/>
  <c r="H325" i="2"/>
  <c r="G325" i="2"/>
  <c r="I324" i="2"/>
  <c r="H324" i="2"/>
  <c r="G324" i="2"/>
  <c r="I323" i="2"/>
  <c r="H323" i="2"/>
  <c r="G323" i="2"/>
  <c r="I322" i="2"/>
  <c r="H322" i="2"/>
  <c r="G322" i="2"/>
  <c r="I321" i="2"/>
  <c r="H321" i="2"/>
  <c r="G321" i="2"/>
  <c r="C304" i="2"/>
  <c r="BW303" i="2" l="1"/>
  <c r="BW238" i="2"/>
  <c r="BW306" i="2"/>
  <c r="BW241" i="2"/>
  <c r="BW242" i="2"/>
  <c r="BW300" i="2"/>
  <c r="BW276" i="2"/>
  <c r="BW305" i="2"/>
  <c r="BW304" i="2"/>
  <c r="BV273" i="2"/>
  <c r="BW237" i="2"/>
  <c r="BW239" i="2"/>
  <c r="BW236" i="2"/>
  <c r="BW280" i="2"/>
  <c r="BX238" i="2"/>
  <c r="BX65" i="2"/>
  <c r="BX64" i="2"/>
  <c r="BX60" i="2"/>
  <c r="BW254" i="2"/>
  <c r="BW274" i="2"/>
  <c r="BW301" i="2"/>
  <c r="BW240" i="2"/>
  <c r="BW279" i="2"/>
  <c r="BW275" i="2"/>
  <c r="BW278" i="2"/>
  <c r="BW277" i="2"/>
  <c r="BW60" i="2"/>
  <c r="BW235" i="2"/>
  <c r="BW302" i="2"/>
  <c r="BW263" i="2"/>
  <c r="AK306" i="2"/>
  <c r="AI304" i="2"/>
  <c r="S304" i="2"/>
  <c r="E306" i="2"/>
  <c r="K304" i="2"/>
  <c r="U306" i="2"/>
  <c r="AA304" i="2"/>
  <c r="E301" i="2"/>
  <c r="M301" i="2"/>
  <c r="U301" i="2"/>
  <c r="AC301" i="2"/>
  <c r="AK301" i="2"/>
  <c r="J302" i="2"/>
  <c r="R302" i="2"/>
  <c r="C312" i="2" s="1"/>
  <c r="Z302" i="2"/>
  <c r="AH302" i="2"/>
  <c r="G303" i="2"/>
  <c r="O303" i="2"/>
  <c r="W303" i="2"/>
  <c r="AE303" i="2"/>
  <c r="D304" i="2"/>
  <c r="L304" i="2"/>
  <c r="T304" i="2"/>
  <c r="AB304" i="2"/>
  <c r="D314" i="2" s="1"/>
  <c r="AJ304" i="2"/>
  <c r="I305" i="2"/>
  <c r="Q305" i="2"/>
  <c r="Y305" i="2"/>
  <c r="AG305" i="2"/>
  <c r="F306" i="2"/>
  <c r="N306" i="2"/>
  <c r="V306" i="2"/>
  <c r="AD306" i="2"/>
  <c r="AL306" i="2"/>
  <c r="E316" i="2" s="1"/>
  <c r="K307" i="2"/>
  <c r="S307" i="2"/>
  <c r="AA307" i="2"/>
  <c r="AI307" i="2"/>
  <c r="AF301" i="2"/>
  <c r="O304" i="2"/>
  <c r="L305" i="2"/>
  <c r="Q306" i="2"/>
  <c r="N307" i="2"/>
  <c r="X301" i="2"/>
  <c r="Z303" i="2"/>
  <c r="G304" i="2"/>
  <c r="D305" i="2"/>
  <c r="I306" i="2"/>
  <c r="V307" i="2"/>
  <c r="H301" i="2"/>
  <c r="R303" i="2"/>
  <c r="C313" i="2" s="1"/>
  <c r="W304" i="2"/>
  <c r="T305" i="2"/>
  <c r="AJ305" i="2"/>
  <c r="AG306" i="2"/>
  <c r="AL307" i="2"/>
  <c r="E317" i="2" s="1"/>
  <c r="P301" i="2"/>
  <c r="J303" i="2"/>
  <c r="AH303" i="2"/>
  <c r="AE304" i="2"/>
  <c r="AB305" i="2"/>
  <c r="D315" i="2" s="1"/>
  <c r="Y306" i="2"/>
  <c r="F307" i="2"/>
  <c r="AD307" i="2"/>
  <c r="K302" i="2"/>
  <c r="S302" i="2"/>
  <c r="AA302" i="2"/>
  <c r="E304" i="2"/>
  <c r="AC304" i="2"/>
  <c r="AK304" i="2"/>
  <c r="O301" i="2"/>
  <c r="L302" i="2"/>
  <c r="I303" i="2"/>
  <c r="AL304" i="2"/>
  <c r="E314" i="2" s="1"/>
  <c r="AE301" i="2"/>
  <c r="AB302" i="2"/>
  <c r="D312" i="2" s="1"/>
  <c r="Y303" i="2"/>
  <c r="N304" i="2"/>
  <c r="W301" i="2"/>
  <c r="T302" i="2"/>
  <c r="Q303" i="2"/>
  <c r="AD304" i="2"/>
  <c r="G301" i="2"/>
  <c r="D302" i="2"/>
  <c r="AJ302" i="2"/>
  <c r="AG303" i="2"/>
  <c r="F304" i="2"/>
  <c r="V304" i="2"/>
  <c r="K305" i="2"/>
  <c r="S305" i="2"/>
  <c r="AA305" i="2"/>
  <c r="AI305" i="2"/>
  <c r="H306" i="2"/>
  <c r="P306" i="2"/>
  <c r="X306" i="2"/>
  <c r="AF306" i="2"/>
  <c r="E307" i="2"/>
  <c r="M307" i="2"/>
  <c r="U307" i="2"/>
  <c r="AC307" i="2"/>
  <c r="AK307" i="2"/>
  <c r="Y301" i="2"/>
  <c r="AD302" i="2"/>
  <c r="X304" i="2"/>
  <c r="AK305" i="2"/>
  <c r="AE307" i="2"/>
  <c r="G302" i="2"/>
  <c r="I304" i="2"/>
  <c r="Q301" i="2"/>
  <c r="V302" i="2"/>
  <c r="AI303" i="2"/>
  <c r="AC305" i="2"/>
  <c r="R306" i="2"/>
  <c r="C316" i="2" s="1"/>
  <c r="O307" i="2"/>
  <c r="Z301" i="2"/>
  <c r="W302" i="2"/>
  <c r="AB303" i="2"/>
  <c r="D313" i="2" s="1"/>
  <c r="AG304" i="2"/>
  <c r="V305" i="2"/>
  <c r="H307" i="2"/>
  <c r="K301" i="2"/>
  <c r="S301" i="2"/>
  <c r="AA301" i="2"/>
  <c r="AI301" i="2"/>
  <c r="H302" i="2"/>
  <c r="P302" i="2"/>
  <c r="X302" i="2"/>
  <c r="AF302" i="2"/>
  <c r="E303" i="2"/>
  <c r="M303" i="2"/>
  <c r="U303" i="2"/>
  <c r="AC303" i="2"/>
  <c r="AK303" i="2"/>
  <c r="J304" i="2"/>
  <c r="R304" i="2"/>
  <c r="C314" i="2" s="1"/>
  <c r="Z304" i="2"/>
  <c r="AH304" i="2"/>
  <c r="G305" i="2"/>
  <c r="O305" i="2"/>
  <c r="W305" i="2"/>
  <c r="AE305" i="2"/>
  <c r="D306" i="2"/>
  <c r="L306" i="2"/>
  <c r="T306" i="2"/>
  <c r="AB306" i="2"/>
  <c r="D316" i="2" s="1"/>
  <c r="AJ306" i="2"/>
  <c r="I307" i="2"/>
  <c r="Q307" i="2"/>
  <c r="Y307" i="2"/>
  <c r="AG307" i="2"/>
  <c r="M306" i="2"/>
  <c r="AC306" i="2"/>
  <c r="F302" i="2"/>
  <c r="K303" i="2"/>
  <c r="P304" i="2"/>
  <c r="E305" i="2"/>
  <c r="AH306" i="2"/>
  <c r="O302" i="2"/>
  <c r="T303" i="2"/>
  <c r="Q304" i="2"/>
  <c r="AL305" i="2"/>
  <c r="E315" i="2" s="1"/>
  <c r="S303" i="2"/>
  <c r="AF304" i="2"/>
  <c r="J306" i="2"/>
  <c r="W307" i="2"/>
  <c r="AH301" i="2"/>
  <c r="L303" i="2"/>
  <c r="Y304" i="2"/>
  <c r="AD305" i="2"/>
  <c r="X307" i="2"/>
  <c r="AI302" i="2"/>
  <c r="M304" i="2"/>
  <c r="U304" i="2"/>
  <c r="I301" i="2"/>
  <c r="N302" i="2"/>
  <c r="AA303" i="2"/>
  <c r="M305" i="2"/>
  <c r="Z306" i="2"/>
  <c r="J301" i="2"/>
  <c r="D303" i="2"/>
  <c r="N305" i="2"/>
  <c r="AF307" i="2"/>
  <c r="AG301" i="2"/>
  <c r="AL302" i="2"/>
  <c r="E312" i="2" s="1"/>
  <c r="H304" i="2"/>
  <c r="U305" i="2"/>
  <c r="G307" i="2"/>
  <c r="R301" i="2"/>
  <c r="C311" i="2" s="1"/>
  <c r="AE302" i="2"/>
  <c r="AJ303" i="2"/>
  <c r="F305" i="2"/>
  <c r="P307" i="2"/>
  <c r="D301" i="2"/>
  <c r="L301" i="2"/>
  <c r="T301" i="2"/>
  <c r="AB301" i="2"/>
  <c r="D311" i="2" s="1"/>
  <c r="AJ301" i="2"/>
  <c r="I302" i="2"/>
  <c r="Q302" i="2"/>
  <c r="Y302" i="2"/>
  <c r="AG302" i="2"/>
  <c r="F303" i="2"/>
  <c r="N303" i="2"/>
  <c r="V303" i="2"/>
  <c r="AD303" i="2"/>
  <c r="AL303" i="2"/>
  <c r="E313" i="2" s="1"/>
  <c r="H305" i="2"/>
  <c r="P305" i="2"/>
  <c r="X305" i="2"/>
  <c r="AF305" i="2"/>
  <c r="J307" i="2"/>
  <c r="R307" i="2"/>
  <c r="C317" i="2" s="1"/>
  <c r="Z307" i="2"/>
  <c r="AH307" i="2"/>
  <c r="AD301" i="2"/>
  <c r="P303" i="2"/>
  <c r="X303" i="2"/>
  <c r="AF303" i="2"/>
  <c r="J305" i="2"/>
  <c r="R305" i="2"/>
  <c r="C315" i="2" s="1"/>
  <c r="Z305" i="2"/>
  <c r="AH305" i="2"/>
  <c r="G306" i="2"/>
  <c r="O306" i="2"/>
  <c r="W306" i="2"/>
  <c r="AE306" i="2"/>
  <c r="D307" i="2"/>
  <c r="L307" i="2"/>
  <c r="T307" i="2"/>
  <c r="AB307" i="2"/>
  <c r="D317" i="2" s="1"/>
  <c r="AJ307" i="2"/>
  <c r="F301" i="2"/>
  <c r="AL301" i="2"/>
  <c r="E311" i="2" s="1"/>
  <c r="H303" i="2"/>
  <c r="E302" i="2"/>
  <c r="M302" i="2"/>
  <c r="U302" i="2"/>
  <c r="AC302" i="2"/>
  <c r="AK302" i="2"/>
  <c r="V301" i="2"/>
  <c r="N301" i="2"/>
  <c r="K306" i="2"/>
  <c r="S306" i="2"/>
  <c r="AA306" i="2"/>
  <c r="AI306" i="2"/>
  <c r="BX306" i="2" l="1"/>
  <c r="BX305" i="2"/>
  <c r="BX241" i="2"/>
  <c r="BX304" i="2"/>
  <c r="BX300" i="2"/>
  <c r="BX240" i="2"/>
  <c r="BX235" i="2"/>
  <c r="BW273" i="2"/>
  <c r="BX302" i="2"/>
  <c r="BX237" i="2"/>
  <c r="BX280" i="2"/>
  <c r="BX307" i="2"/>
  <c r="BX242" i="2"/>
  <c r="BX279" i="2"/>
  <c r="BX301" i="2"/>
  <c r="BX275" i="2"/>
  <c r="BX278" i="2"/>
  <c r="BY240" i="2"/>
  <c r="BY238" i="2"/>
  <c r="BY242" i="2"/>
  <c r="BY235" i="2"/>
  <c r="BY305" i="2"/>
  <c r="BY306" i="2"/>
  <c r="BY65" i="2"/>
  <c r="BY64" i="2"/>
  <c r="BY60" i="2"/>
  <c r="BX303" i="2"/>
  <c r="BX276" i="2"/>
  <c r="BX236" i="2"/>
  <c r="BX254" i="2"/>
  <c r="BX274" i="2"/>
  <c r="BX239" i="2"/>
  <c r="BX263" i="2"/>
  <c r="BX277" i="2"/>
  <c r="C302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G121" i="2"/>
  <c r="G120" i="2"/>
  <c r="G119" i="2"/>
  <c r="BY307" i="2" l="1"/>
  <c r="BY302" i="2"/>
  <c r="BY237" i="2"/>
  <c r="BY280" i="2"/>
  <c r="BY263" i="2"/>
  <c r="BY304" i="2"/>
  <c r="BY301" i="2"/>
  <c r="BY275" i="2"/>
  <c r="BY278" i="2"/>
  <c r="BY279" i="2"/>
  <c r="BY303" i="2"/>
  <c r="BY236" i="2"/>
  <c r="BZ241" i="2"/>
  <c r="BZ240" i="2"/>
  <c r="BZ238" i="2"/>
  <c r="BZ60" i="2"/>
  <c r="BZ300" i="2"/>
  <c r="BZ65" i="2"/>
  <c r="BZ64" i="2"/>
  <c r="BZ275" i="2"/>
  <c r="BZ278" i="2"/>
  <c r="BX273" i="2"/>
  <c r="BY300" i="2"/>
  <c r="BY241" i="2"/>
  <c r="BY277" i="2"/>
  <c r="BY274" i="2"/>
  <c r="BY254" i="2"/>
  <c r="BY276" i="2"/>
  <c r="AC236" i="2"/>
  <c r="AK236" i="2"/>
  <c r="U236" i="2"/>
  <c r="R237" i="2"/>
  <c r="C247" i="2" s="1"/>
  <c r="AH237" i="2"/>
  <c r="M236" i="2"/>
  <c r="J237" i="2"/>
  <c r="E236" i="2"/>
  <c r="Z237" i="2"/>
  <c r="X236" i="2"/>
  <c r="G239" i="2"/>
  <c r="D240" i="2"/>
  <c r="AB240" i="2"/>
  <c r="D250" i="2" s="1"/>
  <c r="Y241" i="2"/>
  <c r="V242" i="2"/>
  <c r="G238" i="2"/>
  <c r="O238" i="2"/>
  <c r="W238" i="2"/>
  <c r="AE238" i="2"/>
  <c r="D239" i="2"/>
  <c r="L239" i="2"/>
  <c r="T239" i="2"/>
  <c r="AB239" i="2"/>
  <c r="D249" i="2" s="1"/>
  <c r="AJ239" i="2"/>
  <c r="I240" i="2"/>
  <c r="Q240" i="2"/>
  <c r="Y240" i="2"/>
  <c r="AG240" i="2"/>
  <c r="F241" i="2"/>
  <c r="N241" i="2"/>
  <c r="V241" i="2"/>
  <c r="AD241" i="2"/>
  <c r="AL241" i="2"/>
  <c r="E251" i="2" s="1"/>
  <c r="K242" i="2"/>
  <c r="S242" i="2"/>
  <c r="AA242" i="2"/>
  <c r="AI242" i="2"/>
  <c r="O239" i="2"/>
  <c r="AG241" i="2"/>
  <c r="Z238" i="2"/>
  <c r="F242" i="2"/>
  <c r="P236" i="2"/>
  <c r="R238" i="2"/>
  <c r="C248" i="2" s="1"/>
  <c r="AE239" i="2"/>
  <c r="T240" i="2"/>
  <c r="AJ240" i="2"/>
  <c r="N242" i="2"/>
  <c r="AF236" i="2"/>
  <c r="AH238" i="2"/>
  <c r="L240" i="2"/>
  <c r="Q241" i="2"/>
  <c r="AL242" i="2"/>
  <c r="E252" i="2" s="1"/>
  <c r="H236" i="2"/>
  <c r="J238" i="2"/>
  <c r="W239" i="2"/>
  <c r="I241" i="2"/>
  <c r="AD242" i="2"/>
  <c r="K237" i="2"/>
  <c r="AI237" i="2"/>
  <c r="E239" i="2"/>
  <c r="I236" i="2"/>
  <c r="F237" i="2"/>
  <c r="AL237" i="2"/>
  <c r="E247" i="2" s="1"/>
  <c r="H239" i="2"/>
  <c r="AF239" i="2"/>
  <c r="K239" i="2"/>
  <c r="AI239" i="2"/>
  <c r="E241" i="2"/>
  <c r="M241" i="2"/>
  <c r="AC241" i="2"/>
  <c r="Q236" i="2"/>
  <c r="N237" i="2"/>
  <c r="K238" i="2"/>
  <c r="AI238" i="2"/>
  <c r="X239" i="2"/>
  <c r="AG236" i="2"/>
  <c r="AD237" i="2"/>
  <c r="AA238" i="2"/>
  <c r="E240" i="2"/>
  <c r="Y236" i="2"/>
  <c r="V237" i="2"/>
  <c r="S238" i="2"/>
  <c r="P239" i="2"/>
  <c r="S237" i="2"/>
  <c r="M239" i="2"/>
  <c r="AC239" i="2"/>
  <c r="AK239" i="2"/>
  <c r="G236" i="2"/>
  <c r="O236" i="2"/>
  <c r="W236" i="2"/>
  <c r="AE236" i="2"/>
  <c r="D237" i="2"/>
  <c r="L237" i="2"/>
  <c r="T237" i="2"/>
  <c r="AB237" i="2"/>
  <c r="D247" i="2" s="1"/>
  <c r="AJ237" i="2"/>
  <c r="I238" i="2"/>
  <c r="Q238" i="2"/>
  <c r="Y238" i="2"/>
  <c r="AG238" i="2"/>
  <c r="F239" i="2"/>
  <c r="N239" i="2"/>
  <c r="V239" i="2"/>
  <c r="AD239" i="2"/>
  <c r="AL239" i="2"/>
  <c r="E249" i="2" s="1"/>
  <c r="K240" i="2"/>
  <c r="S240" i="2"/>
  <c r="AA240" i="2"/>
  <c r="AI240" i="2"/>
  <c r="H241" i="2"/>
  <c r="P241" i="2"/>
  <c r="X241" i="2"/>
  <c r="AF241" i="2"/>
  <c r="E242" i="2"/>
  <c r="M242" i="2"/>
  <c r="U242" i="2"/>
  <c r="AC242" i="2"/>
  <c r="AK242" i="2"/>
  <c r="AA236" i="2"/>
  <c r="E238" i="2"/>
  <c r="R239" i="2"/>
  <c r="C249" i="2" s="1"/>
  <c r="D241" i="2"/>
  <c r="Y242" i="2"/>
  <c r="H237" i="2"/>
  <c r="U238" i="2"/>
  <c r="Z239" i="2"/>
  <c r="O240" i="2"/>
  <c r="T241" i="2"/>
  <c r="AJ241" i="2"/>
  <c r="M240" i="2"/>
  <c r="U240" i="2"/>
  <c r="AC240" i="2"/>
  <c r="AK240" i="2"/>
  <c r="J241" i="2"/>
  <c r="R241" i="2"/>
  <c r="C251" i="2" s="1"/>
  <c r="Z241" i="2"/>
  <c r="AH241" i="2"/>
  <c r="G242" i="2"/>
  <c r="O242" i="2"/>
  <c r="W242" i="2"/>
  <c r="AE242" i="2"/>
  <c r="C237" i="2"/>
  <c r="K241" i="2"/>
  <c r="S241" i="2"/>
  <c r="AA241" i="2"/>
  <c r="AI241" i="2"/>
  <c r="C239" i="2"/>
  <c r="AF237" i="2"/>
  <c r="J239" i="2"/>
  <c r="G240" i="2"/>
  <c r="AB241" i="2"/>
  <c r="D251" i="2" s="1"/>
  <c r="S239" i="2"/>
  <c r="AA239" i="2"/>
  <c r="U241" i="2"/>
  <c r="AK241" i="2"/>
  <c r="S236" i="2"/>
  <c r="X237" i="2"/>
  <c r="AK238" i="2"/>
  <c r="AE240" i="2"/>
  <c r="Q242" i="2"/>
  <c r="AA237" i="2"/>
  <c r="U239" i="2"/>
  <c r="K236" i="2"/>
  <c r="P237" i="2"/>
  <c r="AC238" i="2"/>
  <c r="W240" i="2"/>
  <c r="I242" i="2"/>
  <c r="AI236" i="2"/>
  <c r="M238" i="2"/>
  <c r="AH239" i="2"/>
  <c r="L241" i="2"/>
  <c r="AG242" i="2"/>
  <c r="D236" i="2"/>
  <c r="L236" i="2"/>
  <c r="T236" i="2"/>
  <c r="AB236" i="2"/>
  <c r="D246" i="2" s="1"/>
  <c r="AJ236" i="2"/>
  <c r="I237" i="2"/>
  <c r="Q237" i="2"/>
  <c r="Y237" i="2"/>
  <c r="AG237" i="2"/>
  <c r="F238" i="2"/>
  <c r="N238" i="2"/>
  <c r="V238" i="2"/>
  <c r="AD238" i="2"/>
  <c r="AL238" i="2"/>
  <c r="E248" i="2" s="1"/>
  <c r="H240" i="2"/>
  <c r="P240" i="2"/>
  <c r="X240" i="2"/>
  <c r="AF240" i="2"/>
  <c r="J242" i="2"/>
  <c r="R242" i="2"/>
  <c r="C252" i="2" s="1"/>
  <c r="Z242" i="2"/>
  <c r="AH242" i="2"/>
  <c r="F236" i="2"/>
  <c r="N236" i="2"/>
  <c r="V236" i="2"/>
  <c r="AD236" i="2"/>
  <c r="AL236" i="2"/>
  <c r="E246" i="2" s="1"/>
  <c r="H238" i="2"/>
  <c r="P238" i="2"/>
  <c r="X238" i="2"/>
  <c r="AF238" i="2"/>
  <c r="J240" i="2"/>
  <c r="R240" i="2"/>
  <c r="C250" i="2" s="1"/>
  <c r="Z240" i="2"/>
  <c r="AH240" i="2"/>
  <c r="G241" i="2"/>
  <c r="O241" i="2"/>
  <c r="W241" i="2"/>
  <c r="AE241" i="2"/>
  <c r="D242" i="2"/>
  <c r="L242" i="2"/>
  <c r="T242" i="2"/>
  <c r="AB242" i="2"/>
  <c r="D252" i="2" s="1"/>
  <c r="AJ242" i="2"/>
  <c r="E237" i="2"/>
  <c r="M237" i="2"/>
  <c r="U237" i="2"/>
  <c r="AC237" i="2"/>
  <c r="AK237" i="2"/>
  <c r="J236" i="2"/>
  <c r="R236" i="2"/>
  <c r="C246" i="2" s="1"/>
  <c r="Z236" i="2"/>
  <c r="AH236" i="2"/>
  <c r="G237" i="2"/>
  <c r="O237" i="2"/>
  <c r="W237" i="2"/>
  <c r="AE237" i="2"/>
  <c r="D238" i="2"/>
  <c r="L238" i="2"/>
  <c r="T238" i="2"/>
  <c r="AB238" i="2"/>
  <c r="D248" i="2" s="1"/>
  <c r="AJ238" i="2"/>
  <c r="I239" i="2"/>
  <c r="Q239" i="2"/>
  <c r="Y239" i="2"/>
  <c r="AG239" i="2"/>
  <c r="F240" i="2"/>
  <c r="N240" i="2"/>
  <c r="V240" i="2"/>
  <c r="AD240" i="2"/>
  <c r="AL240" i="2"/>
  <c r="E250" i="2" s="1"/>
  <c r="H242" i="2"/>
  <c r="P242" i="2"/>
  <c r="X242" i="2"/>
  <c r="AF242" i="2"/>
  <c r="T211" i="2"/>
  <c r="Q212" i="2"/>
  <c r="AG212" i="2"/>
  <c r="AA214" i="2"/>
  <c r="AI214" i="2"/>
  <c r="AG210" i="2"/>
  <c r="Q210" i="2"/>
  <c r="D209" i="2"/>
  <c r="W211" i="2"/>
  <c r="AJ209" i="2"/>
  <c r="L209" i="2"/>
  <c r="T209" i="2"/>
  <c r="AB209" i="2"/>
  <c r="Y210" i="2"/>
  <c r="K212" i="2"/>
  <c r="AA212" i="2"/>
  <c r="AI212" i="2"/>
  <c r="K210" i="2"/>
  <c r="S210" i="2"/>
  <c r="AA210" i="2"/>
  <c r="AI210" i="2"/>
  <c r="G211" i="2"/>
  <c r="O211" i="2"/>
  <c r="AE211" i="2"/>
  <c r="C210" i="2"/>
  <c r="G209" i="2"/>
  <c r="O209" i="2"/>
  <c r="W209" i="2"/>
  <c r="AE209" i="2"/>
  <c r="H214" i="2"/>
  <c r="P214" i="2"/>
  <c r="X214" i="2"/>
  <c r="Y212" i="2"/>
  <c r="I210" i="2"/>
  <c r="S212" i="2"/>
  <c r="D211" i="2"/>
  <c r="L211" i="2"/>
  <c r="AB211" i="2"/>
  <c r="AJ211" i="2"/>
  <c r="I212" i="2"/>
  <c r="K214" i="2"/>
  <c r="S214" i="2"/>
  <c r="AB210" i="2"/>
  <c r="Q211" i="2"/>
  <c r="N212" i="2"/>
  <c r="AD212" i="2"/>
  <c r="AL212" i="2"/>
  <c r="K213" i="2"/>
  <c r="S213" i="2"/>
  <c r="AA213" i="2"/>
  <c r="AI213" i="2"/>
  <c r="H212" i="2"/>
  <c r="P212" i="2"/>
  <c r="X212" i="2"/>
  <c r="AF212" i="2"/>
  <c r="E213" i="2"/>
  <c r="M213" i="2"/>
  <c r="U213" i="2"/>
  <c r="AC213" i="2"/>
  <c r="AK213" i="2"/>
  <c r="G215" i="2"/>
  <c r="O215" i="2"/>
  <c r="W215" i="2"/>
  <c r="AE215" i="2"/>
  <c r="C212" i="2"/>
  <c r="H210" i="2"/>
  <c r="P210" i="2"/>
  <c r="X210" i="2"/>
  <c r="AF210" i="2"/>
  <c r="E211" i="2"/>
  <c r="M211" i="2"/>
  <c r="U211" i="2"/>
  <c r="AC211" i="2"/>
  <c r="AK211" i="2"/>
  <c r="G213" i="2"/>
  <c r="O213" i="2"/>
  <c r="W213" i="2"/>
  <c r="AE213" i="2"/>
  <c r="H209" i="2"/>
  <c r="P209" i="2"/>
  <c r="X209" i="2"/>
  <c r="AF209" i="2"/>
  <c r="E210" i="2"/>
  <c r="M210" i="2"/>
  <c r="U210" i="2"/>
  <c r="AC210" i="2"/>
  <c r="AK210" i="2"/>
  <c r="J211" i="2"/>
  <c r="R211" i="2"/>
  <c r="Z211" i="2"/>
  <c r="AH211" i="2"/>
  <c r="G212" i="2"/>
  <c r="O212" i="2"/>
  <c r="W212" i="2"/>
  <c r="AE212" i="2"/>
  <c r="D213" i="2"/>
  <c r="L213" i="2"/>
  <c r="T213" i="2"/>
  <c r="AB213" i="2"/>
  <c r="AJ213" i="2"/>
  <c r="I214" i="2"/>
  <c r="Q214" i="2"/>
  <c r="Y214" i="2"/>
  <c r="AG214" i="2"/>
  <c r="F215" i="2"/>
  <c r="N215" i="2"/>
  <c r="V215" i="2"/>
  <c r="AD215" i="2"/>
  <c r="AL215" i="2"/>
  <c r="L210" i="2"/>
  <c r="Y211" i="2"/>
  <c r="I209" i="2"/>
  <c r="Q209" i="2"/>
  <c r="Y209" i="2"/>
  <c r="AG209" i="2"/>
  <c r="F210" i="2"/>
  <c r="N210" i="2"/>
  <c r="V210" i="2"/>
  <c r="AD210" i="2"/>
  <c r="AL210" i="2"/>
  <c r="K211" i="2"/>
  <c r="S211" i="2"/>
  <c r="AA211" i="2"/>
  <c r="AI211" i="2"/>
  <c r="J214" i="2"/>
  <c r="R214" i="2"/>
  <c r="Z214" i="2"/>
  <c r="AH214" i="2"/>
  <c r="T210" i="2"/>
  <c r="AG211" i="2"/>
  <c r="J209" i="2"/>
  <c r="R209" i="2"/>
  <c r="Z209" i="2"/>
  <c r="AH209" i="2"/>
  <c r="G210" i="2"/>
  <c r="O210" i="2"/>
  <c r="W210" i="2"/>
  <c r="AE210" i="2"/>
  <c r="F213" i="2"/>
  <c r="N213" i="2"/>
  <c r="V213" i="2"/>
  <c r="AD213" i="2"/>
  <c r="AL213" i="2"/>
  <c r="H215" i="2"/>
  <c r="P215" i="2"/>
  <c r="X215" i="2"/>
  <c r="AF215" i="2"/>
  <c r="AJ210" i="2"/>
  <c r="F212" i="2"/>
  <c r="K209" i="2"/>
  <c r="S209" i="2"/>
  <c r="AA209" i="2"/>
  <c r="AI209" i="2"/>
  <c r="J212" i="2"/>
  <c r="R212" i="2"/>
  <c r="Z212" i="2"/>
  <c r="AH212" i="2"/>
  <c r="D214" i="2"/>
  <c r="L214" i="2"/>
  <c r="T214" i="2"/>
  <c r="AB214" i="2"/>
  <c r="AJ214" i="2"/>
  <c r="I215" i="2"/>
  <c r="Q215" i="2"/>
  <c r="Y215" i="2"/>
  <c r="AG215" i="2"/>
  <c r="D210" i="2"/>
  <c r="I211" i="2"/>
  <c r="V212" i="2"/>
  <c r="F211" i="2"/>
  <c r="N211" i="2"/>
  <c r="V211" i="2"/>
  <c r="AD211" i="2"/>
  <c r="AL211" i="2"/>
  <c r="H213" i="2"/>
  <c r="P213" i="2"/>
  <c r="X213" i="2"/>
  <c r="AF213" i="2"/>
  <c r="E214" i="2"/>
  <c r="M214" i="2"/>
  <c r="U214" i="2"/>
  <c r="AC214" i="2"/>
  <c r="AK214" i="2"/>
  <c r="J215" i="2"/>
  <c r="R215" i="2"/>
  <c r="Z215" i="2"/>
  <c r="AH215" i="2"/>
  <c r="E209" i="2"/>
  <c r="M209" i="2"/>
  <c r="U209" i="2"/>
  <c r="AC209" i="2"/>
  <c r="AK209" i="2"/>
  <c r="J210" i="2"/>
  <c r="R210" i="2"/>
  <c r="Z210" i="2"/>
  <c r="AH210" i="2"/>
  <c r="D212" i="2"/>
  <c r="L212" i="2"/>
  <c r="T212" i="2"/>
  <c r="AB212" i="2"/>
  <c r="AJ212" i="2"/>
  <c r="I213" i="2"/>
  <c r="Q213" i="2"/>
  <c r="Y213" i="2"/>
  <c r="AG213" i="2"/>
  <c r="F214" i="2"/>
  <c r="N214" i="2"/>
  <c r="V214" i="2"/>
  <c r="AD214" i="2"/>
  <c r="AL214" i="2"/>
  <c r="K215" i="2"/>
  <c r="S215" i="2"/>
  <c r="AA215" i="2"/>
  <c r="AI215" i="2"/>
  <c r="AF214" i="2"/>
  <c r="E215" i="2"/>
  <c r="M215" i="2"/>
  <c r="U215" i="2"/>
  <c r="AC215" i="2"/>
  <c r="AK215" i="2"/>
  <c r="F209" i="2"/>
  <c r="N209" i="2"/>
  <c r="V209" i="2"/>
  <c r="AD209" i="2"/>
  <c r="AL209" i="2"/>
  <c r="H211" i="2"/>
  <c r="P211" i="2"/>
  <c r="X211" i="2"/>
  <c r="AF211" i="2"/>
  <c r="E212" i="2"/>
  <c r="M212" i="2"/>
  <c r="U212" i="2"/>
  <c r="AC212" i="2"/>
  <c r="AK212" i="2"/>
  <c r="J213" i="2"/>
  <c r="R213" i="2"/>
  <c r="Z213" i="2"/>
  <c r="AH213" i="2"/>
  <c r="G214" i="2"/>
  <c r="O214" i="2"/>
  <c r="W214" i="2"/>
  <c r="AE214" i="2"/>
  <c r="D215" i="2"/>
  <c r="L215" i="2"/>
  <c r="T215" i="2"/>
  <c r="AB215" i="2"/>
  <c r="AJ215" i="2"/>
  <c r="E163" i="2"/>
  <c r="E160" i="2"/>
  <c r="C164" i="2"/>
  <c r="D164" i="2"/>
  <c r="E166" i="2"/>
  <c r="C161" i="2"/>
  <c r="D163" i="2"/>
  <c r="E165" i="2"/>
  <c r="C165" i="2"/>
  <c r="E161" i="2"/>
  <c r="C163" i="2"/>
  <c r="D165" i="2"/>
  <c r="D160" i="2"/>
  <c r="E162" i="2"/>
  <c r="C166" i="2"/>
  <c r="D161" i="2"/>
  <c r="C162" i="2"/>
  <c r="C160" i="2"/>
  <c r="D162" i="2"/>
  <c r="E164" i="2"/>
  <c r="D166" i="2"/>
  <c r="E110" i="2"/>
  <c r="D110" i="2"/>
  <c r="E112" i="2"/>
  <c r="E113" i="2"/>
  <c r="D109" i="2"/>
  <c r="C112" i="2"/>
  <c r="C111" i="2"/>
  <c r="D113" i="2"/>
  <c r="C110" i="2"/>
  <c r="D112" i="2"/>
  <c r="E114" i="2"/>
  <c r="E109" i="2"/>
  <c r="C113" i="2"/>
  <c r="D115" i="2"/>
  <c r="E115" i="2"/>
  <c r="C114" i="2"/>
  <c r="C109" i="2"/>
  <c r="D111" i="2"/>
  <c r="D114" i="2"/>
  <c r="E111" i="2"/>
  <c r="C115" i="2"/>
  <c r="BY273" i="2" l="1"/>
  <c r="BZ237" i="2"/>
  <c r="BZ276" i="2"/>
  <c r="BZ307" i="2"/>
  <c r="BZ305" i="2"/>
  <c r="BZ280" i="2"/>
  <c r="BZ263" i="2"/>
  <c r="BZ236" i="2"/>
  <c r="BZ277" i="2"/>
  <c r="BZ279" i="2"/>
  <c r="BZ254" i="2"/>
  <c r="BZ274" i="2"/>
  <c r="BZ306" i="2"/>
  <c r="BZ303" i="2"/>
  <c r="BZ242" i="2"/>
  <c r="BZ239" i="2"/>
  <c r="BZ235" i="2"/>
  <c r="BZ302" i="2"/>
  <c r="BZ301" i="2"/>
  <c r="CA241" i="2"/>
  <c r="CA240" i="2"/>
  <c r="CA236" i="2"/>
  <c r="CA238" i="2"/>
  <c r="CA64" i="2"/>
  <c r="CA60" i="2"/>
  <c r="CA303" i="2"/>
  <c r="CA65" i="2"/>
  <c r="CA280" i="2"/>
  <c r="CA276" i="2"/>
  <c r="BY239" i="2"/>
  <c r="BZ304" i="2"/>
  <c r="C240" i="2"/>
  <c r="CA305" i="2" l="1"/>
  <c r="CA237" i="2"/>
  <c r="CA275" i="2"/>
  <c r="BZ273" i="2"/>
  <c r="CA277" i="2"/>
  <c r="CA279" i="2"/>
  <c r="CA302" i="2"/>
  <c r="CA306" i="2"/>
  <c r="CA263" i="2"/>
  <c r="CA254" i="2"/>
  <c r="CA274" i="2"/>
  <c r="CA278" i="2"/>
  <c r="CA235" i="2"/>
  <c r="CA242" i="2"/>
  <c r="CA307" i="2"/>
  <c r="CA239" i="2"/>
  <c r="CA300" i="2"/>
  <c r="CA301" i="2"/>
  <c r="CB302" i="2"/>
  <c r="CB303" i="2"/>
  <c r="CB60" i="2"/>
  <c r="CB242" i="2"/>
  <c r="CB64" i="2"/>
  <c r="CB241" i="2"/>
  <c r="CB236" i="2"/>
  <c r="CB65" i="2"/>
  <c r="I169" i="2"/>
  <c r="H169" i="2"/>
  <c r="G169" i="2"/>
  <c r="C303" i="2"/>
  <c r="C301" i="2"/>
  <c r="I320" i="2"/>
  <c r="H320" i="2"/>
  <c r="G320" i="2"/>
  <c r="C305" i="2"/>
  <c r="C306" i="2"/>
  <c r="C307" i="2"/>
  <c r="C242" i="2"/>
  <c r="G118" i="2"/>
  <c r="CA304" i="2" l="1"/>
  <c r="CB240" i="2"/>
  <c r="CB275" i="2"/>
  <c r="CB300" i="2"/>
  <c r="CA273" i="2"/>
  <c r="CB263" i="2"/>
  <c r="CB278" i="2"/>
  <c r="CB238" i="2"/>
  <c r="CB237" i="2"/>
  <c r="CB274" i="2"/>
  <c r="CB254" i="2"/>
  <c r="CB280" i="2"/>
  <c r="CB306" i="2"/>
  <c r="CB276" i="2"/>
  <c r="CB307" i="2"/>
  <c r="CB279" i="2"/>
  <c r="CC236" i="2"/>
  <c r="CC237" i="2"/>
  <c r="CC65" i="2"/>
  <c r="CC64" i="2"/>
  <c r="CC60" i="2"/>
  <c r="CC301" i="2"/>
  <c r="CC302" i="2"/>
  <c r="CC238" i="2"/>
  <c r="CC304" i="2"/>
  <c r="CB239" i="2"/>
  <c r="CB235" i="2"/>
  <c r="CB305" i="2"/>
  <c r="CB301" i="2"/>
  <c r="CB277" i="2"/>
  <c r="CB304" i="2"/>
  <c r="D327" i="2"/>
  <c r="D321" i="2"/>
  <c r="D322" i="2"/>
  <c r="D326" i="2"/>
  <c r="D323" i="2"/>
  <c r="D325" i="2"/>
  <c r="D324" i="2"/>
  <c r="E323" i="2"/>
  <c r="E321" i="2"/>
  <c r="E325" i="2"/>
  <c r="E327" i="2"/>
  <c r="E324" i="2"/>
  <c r="E326" i="2"/>
  <c r="E322" i="2"/>
  <c r="C327" i="2"/>
  <c r="C322" i="2"/>
  <c r="C321" i="2"/>
  <c r="C324" i="2"/>
  <c r="C325" i="2"/>
  <c r="C326" i="2"/>
  <c r="C323" i="2"/>
  <c r="D176" i="2"/>
  <c r="D173" i="2"/>
  <c r="D174" i="2"/>
  <c r="D172" i="2"/>
  <c r="D170" i="2"/>
  <c r="D171" i="2"/>
  <c r="D175" i="2"/>
  <c r="C170" i="2"/>
  <c r="C171" i="2"/>
  <c r="C173" i="2"/>
  <c r="C175" i="2"/>
  <c r="C172" i="2"/>
  <c r="C176" i="2"/>
  <c r="C174" i="2"/>
  <c r="E174" i="2"/>
  <c r="E176" i="2"/>
  <c r="E171" i="2"/>
  <c r="E170" i="2"/>
  <c r="E175" i="2"/>
  <c r="E172" i="2"/>
  <c r="E173" i="2"/>
  <c r="C121" i="2"/>
  <c r="C123" i="2"/>
  <c r="C119" i="2"/>
  <c r="C122" i="2"/>
  <c r="C120" i="2"/>
  <c r="C124" i="2"/>
  <c r="C125" i="2"/>
  <c r="D125" i="2"/>
  <c r="D123" i="2"/>
  <c r="D121" i="2"/>
  <c r="D122" i="2"/>
  <c r="D124" i="2"/>
  <c r="D119" i="2"/>
  <c r="D120" i="2"/>
  <c r="E121" i="2"/>
  <c r="E119" i="2"/>
  <c r="E125" i="2"/>
  <c r="E123" i="2"/>
  <c r="E120" i="2"/>
  <c r="E122" i="2"/>
  <c r="E124" i="2"/>
  <c r="I300" i="2"/>
  <c r="Q300" i="2"/>
  <c r="Y300" i="2"/>
  <c r="AG300" i="2"/>
  <c r="J300" i="2"/>
  <c r="R300" i="2"/>
  <c r="Z300" i="2"/>
  <c r="AH300" i="2"/>
  <c r="G300" i="2"/>
  <c r="O300" i="2"/>
  <c r="W300" i="2"/>
  <c r="AE300" i="2"/>
  <c r="F300" i="2"/>
  <c r="N300" i="2"/>
  <c r="V300" i="2"/>
  <c r="AD300" i="2"/>
  <c r="AL300" i="2"/>
  <c r="E300" i="2"/>
  <c r="M300" i="2"/>
  <c r="U300" i="2"/>
  <c r="AC300" i="2"/>
  <c r="AK300" i="2"/>
  <c r="K300" i="2"/>
  <c r="S300" i="2"/>
  <c r="AA300" i="2"/>
  <c r="AI300" i="2"/>
  <c r="D300" i="2"/>
  <c r="L300" i="2"/>
  <c r="T300" i="2"/>
  <c r="AB300" i="2"/>
  <c r="AJ300" i="2"/>
  <c r="H300" i="2"/>
  <c r="P300" i="2"/>
  <c r="X300" i="2"/>
  <c r="AF300" i="2"/>
  <c r="H235" i="2"/>
  <c r="P235" i="2"/>
  <c r="X235" i="2"/>
  <c r="I235" i="2"/>
  <c r="Q235" i="2"/>
  <c r="Y235" i="2"/>
  <c r="AG235" i="2"/>
  <c r="E235" i="2"/>
  <c r="M235" i="2"/>
  <c r="U235" i="2"/>
  <c r="AC235" i="2"/>
  <c r="AK235" i="2"/>
  <c r="AF235" i="2"/>
  <c r="K235" i="2"/>
  <c r="S235" i="2"/>
  <c r="AA235" i="2"/>
  <c r="AI235" i="2"/>
  <c r="G235" i="2"/>
  <c r="O235" i="2"/>
  <c r="W235" i="2"/>
  <c r="AE235" i="2"/>
  <c r="C236" i="2"/>
  <c r="C241" i="2"/>
  <c r="F235" i="2"/>
  <c r="N235" i="2"/>
  <c r="V235" i="2"/>
  <c r="AD235" i="2"/>
  <c r="AL235" i="2"/>
  <c r="J235" i="2"/>
  <c r="R235" i="2"/>
  <c r="Z235" i="2"/>
  <c r="AH235" i="2"/>
  <c r="D235" i="2"/>
  <c r="L235" i="2"/>
  <c r="T235" i="2"/>
  <c r="AB235" i="2"/>
  <c r="AJ235" i="2"/>
  <c r="C238" i="2"/>
  <c r="F208" i="2"/>
  <c r="N208" i="2"/>
  <c r="V208" i="2"/>
  <c r="AD208" i="2"/>
  <c r="AL208" i="2"/>
  <c r="C211" i="2"/>
  <c r="H208" i="2"/>
  <c r="P208" i="2"/>
  <c r="X208" i="2"/>
  <c r="AF208" i="2"/>
  <c r="C215" i="2"/>
  <c r="G208" i="2"/>
  <c r="O208" i="2"/>
  <c r="W208" i="2"/>
  <c r="AE208" i="2"/>
  <c r="C209" i="2"/>
  <c r="I208" i="2"/>
  <c r="Q208" i="2"/>
  <c r="Y208" i="2"/>
  <c r="AG208" i="2"/>
  <c r="C214" i="2"/>
  <c r="J208" i="2"/>
  <c r="R208" i="2"/>
  <c r="Z208" i="2"/>
  <c r="AH208" i="2"/>
  <c r="K208" i="2"/>
  <c r="S208" i="2"/>
  <c r="AA208" i="2"/>
  <c r="AI208" i="2"/>
  <c r="C213" i="2"/>
  <c r="D208" i="2"/>
  <c r="L208" i="2"/>
  <c r="T208" i="2"/>
  <c r="AB208" i="2"/>
  <c r="AJ208" i="2"/>
  <c r="E208" i="2"/>
  <c r="M208" i="2"/>
  <c r="U208" i="2"/>
  <c r="AC208" i="2"/>
  <c r="AK208" i="2"/>
  <c r="C235" i="2"/>
  <c r="C180" i="2"/>
  <c r="C183" i="2"/>
  <c r="C181" i="2"/>
  <c r="C182" i="2"/>
  <c r="C184" i="2"/>
  <c r="C185" i="2"/>
  <c r="D185" i="2"/>
  <c r="D184" i="2"/>
  <c r="D182" i="2"/>
  <c r="D180" i="2"/>
  <c r="D183" i="2"/>
  <c r="D181" i="2"/>
  <c r="C130" i="2"/>
  <c r="C133" i="2"/>
  <c r="C129" i="2"/>
  <c r="C132" i="2"/>
  <c r="C131" i="2"/>
  <c r="C134" i="2"/>
  <c r="D134" i="2"/>
  <c r="D130" i="2"/>
  <c r="D132" i="2"/>
  <c r="D131" i="2"/>
  <c r="D133" i="2"/>
  <c r="D129" i="2"/>
  <c r="E131" i="2"/>
  <c r="E130" i="2"/>
  <c r="E132" i="2"/>
  <c r="E129" i="2"/>
  <c r="E133" i="2"/>
  <c r="E134" i="2"/>
  <c r="C128" i="2"/>
  <c r="C108" i="2"/>
  <c r="C118" i="2" s="1"/>
  <c r="C179" i="2"/>
  <c r="D108" i="2"/>
  <c r="D118" i="2" s="1"/>
  <c r="D128" i="2"/>
  <c r="D179" i="2"/>
  <c r="E108" i="2"/>
  <c r="E118" i="2" s="1"/>
  <c r="E128" i="2"/>
  <c r="C159" i="2"/>
  <c r="C169" i="2" s="1"/>
  <c r="D159" i="2"/>
  <c r="D169" i="2" s="1"/>
  <c r="CC307" i="2" l="1"/>
  <c r="CC275" i="2"/>
  <c r="CC240" i="2"/>
  <c r="CB273" i="2"/>
  <c r="CC276" i="2"/>
  <c r="CC278" i="2"/>
  <c r="CC241" i="2"/>
  <c r="CC242" i="2"/>
  <c r="CC306" i="2"/>
  <c r="CC280" i="2"/>
  <c r="CC279" i="2"/>
  <c r="CC239" i="2"/>
  <c r="CC263" i="2"/>
  <c r="CC235" i="2"/>
  <c r="CD60" i="2"/>
  <c r="CD238" i="2"/>
  <c r="CD64" i="2"/>
  <c r="CD280" i="2"/>
  <c r="CD276" i="2"/>
  <c r="CD65" i="2"/>
  <c r="CD240" i="2"/>
  <c r="CC274" i="2"/>
  <c r="CC254" i="2"/>
  <c r="CC303" i="2"/>
  <c r="CC305" i="2"/>
  <c r="CC277" i="2"/>
  <c r="CC300" i="2"/>
  <c r="CC273" i="2" l="1"/>
  <c r="CD237" i="2"/>
  <c r="CD242" i="2"/>
  <c r="CD277" i="2"/>
  <c r="CD241" i="2"/>
  <c r="CD275" i="2"/>
  <c r="CD263" i="2"/>
  <c r="CD278" i="2"/>
  <c r="CD305" i="2"/>
  <c r="CD307" i="2"/>
  <c r="CD300" i="2"/>
  <c r="CD235" i="2"/>
  <c r="CD279" i="2"/>
  <c r="CD304" i="2"/>
  <c r="CD301" i="2"/>
  <c r="CD302" i="2"/>
  <c r="CD236" i="2"/>
  <c r="CD239" i="2"/>
  <c r="CD254" i="2"/>
  <c r="CD274" i="2"/>
  <c r="CE235" i="2"/>
  <c r="CE236" i="2"/>
  <c r="CE65" i="2"/>
  <c r="CE60" i="2"/>
  <c r="CE301" i="2"/>
  <c r="CE302" i="2"/>
  <c r="CE64" i="2"/>
  <c r="CD303" i="2"/>
  <c r="CD306" i="2"/>
  <c r="CD273" i="2" l="1"/>
  <c r="CE240" i="2"/>
  <c r="CE306" i="2"/>
  <c r="CE277" i="2"/>
  <c r="CE242" i="2"/>
  <c r="CE304" i="2"/>
  <c r="CE241" i="2"/>
  <c r="CE237" i="2"/>
  <c r="CE254" i="2"/>
  <c r="CE274" i="2"/>
  <c r="CE303" i="2"/>
  <c r="CE305" i="2"/>
  <c r="CE238" i="2"/>
  <c r="CE279" i="2"/>
  <c r="CE239" i="2"/>
  <c r="CE280" i="2"/>
  <c r="CF236" i="2"/>
  <c r="CF60" i="2"/>
  <c r="CF64" i="2"/>
  <c r="CF65" i="2"/>
  <c r="CE307" i="2"/>
  <c r="CE275" i="2"/>
  <c r="CE300" i="2"/>
  <c r="CE276" i="2"/>
  <c r="CE263" i="2"/>
  <c r="CE278" i="2"/>
  <c r="CF275" i="2" l="1"/>
  <c r="CF301" i="2"/>
  <c r="CF241" i="2"/>
  <c r="CF242" i="2"/>
  <c r="CF300" i="2"/>
  <c r="CF277" i="2"/>
  <c r="CF306" i="2"/>
  <c r="CF238" i="2"/>
  <c r="CF305" i="2"/>
  <c r="CF235" i="2"/>
  <c r="CF237" i="2"/>
  <c r="CF280" i="2"/>
  <c r="CF276" i="2"/>
  <c r="CE273" i="2"/>
  <c r="CF263" i="2"/>
  <c r="CG306" i="2"/>
  <c r="CG307" i="2"/>
  <c r="CF304" i="2"/>
  <c r="CF254" i="2"/>
  <c r="CF274" i="2"/>
  <c r="CF279" i="2"/>
  <c r="CF307" i="2"/>
  <c r="CF302" i="2"/>
  <c r="CF303" i="2"/>
  <c r="CF239" i="2"/>
  <c r="CF240" i="2"/>
  <c r="CF278" i="2"/>
  <c r="C595" i="2"/>
  <c r="D595" i="2"/>
  <c r="E595" i="2"/>
  <c r="F595" i="2"/>
  <c r="C597" i="2"/>
  <c r="D597" i="2"/>
  <c r="E597" i="2"/>
  <c r="F597" i="2"/>
  <c r="C598" i="2"/>
  <c r="D598" i="2"/>
  <c r="E598" i="2"/>
  <c r="F598" i="2"/>
  <c r="D600" i="2"/>
  <c r="E600" i="2"/>
  <c r="F600" i="2"/>
  <c r="C602" i="2"/>
  <c r="D602" i="2"/>
  <c r="E602" i="2"/>
  <c r="F602" i="2"/>
  <c r="C601" i="2"/>
  <c r="D601" i="2"/>
  <c r="E601" i="2"/>
  <c r="F601" i="2"/>
  <c r="CG275" i="2" l="1"/>
  <c r="CG305" i="2"/>
  <c r="CG304" i="2"/>
  <c r="CG64" i="2"/>
  <c r="CH64" i="2"/>
  <c r="CG235" i="2"/>
  <c r="CG302" i="2"/>
  <c r="CG239" i="2"/>
  <c r="CG263" i="2"/>
  <c r="CG254" i="2"/>
  <c r="CG274" i="2"/>
  <c r="CG280" i="2"/>
  <c r="CG241" i="2"/>
  <c r="CG301" i="2"/>
  <c r="CG238" i="2"/>
  <c r="CG276" i="2"/>
  <c r="CG279" i="2"/>
  <c r="CG278" i="2"/>
  <c r="CG300" i="2"/>
  <c r="CG237" i="2"/>
  <c r="CG240" i="2"/>
  <c r="CG236" i="2"/>
  <c r="CG277" i="2"/>
  <c r="CF273" i="2"/>
  <c r="CG60" i="2"/>
  <c r="CH60" i="2"/>
  <c r="CG242" i="2"/>
  <c r="CG65" i="2"/>
  <c r="CH65" i="2"/>
  <c r="CG303" i="2"/>
  <c r="E604" i="2"/>
  <c r="F604" i="2"/>
  <c r="D603" i="2"/>
  <c r="E605" i="2"/>
  <c r="C603" i="2"/>
  <c r="C596" i="2"/>
  <c r="E599" i="2"/>
  <c r="C594" i="2"/>
  <c r="F605" i="2"/>
  <c r="F599" i="2"/>
  <c r="D605" i="2"/>
  <c r="D604" i="2"/>
  <c r="F603" i="2"/>
  <c r="F596" i="2"/>
  <c r="D599" i="2"/>
  <c r="F594" i="2"/>
  <c r="D594" i="2"/>
  <c r="C605" i="2"/>
  <c r="C604" i="2"/>
  <c r="E603" i="2"/>
  <c r="E596" i="2"/>
  <c r="E594" i="2"/>
  <c r="D596" i="2"/>
  <c r="D395" i="2"/>
  <c r="T398" i="2"/>
  <c r="L400" i="2"/>
  <c r="AB396" i="2"/>
  <c r="X401" i="2"/>
  <c r="P401" i="2"/>
  <c r="AJ400" i="2"/>
  <c r="AB400" i="2"/>
  <c r="T400" i="2"/>
  <c r="AF399" i="2"/>
  <c r="X399" i="2"/>
  <c r="H399" i="2"/>
  <c r="AJ398" i="2"/>
  <c r="AB398" i="2"/>
  <c r="D398" i="2"/>
  <c r="AF397" i="2"/>
  <c r="P397" i="2"/>
  <c r="H397" i="2"/>
  <c r="AJ396" i="2"/>
  <c r="L396" i="2"/>
  <c r="D396" i="2"/>
  <c r="X395" i="2"/>
  <c r="P395" i="2"/>
  <c r="H395" i="2"/>
  <c r="AF401" i="2"/>
  <c r="H401" i="2"/>
  <c r="D400" i="2"/>
  <c r="P399" i="2"/>
  <c r="L398" i="2"/>
  <c r="X397" i="2"/>
  <c r="T396" i="2"/>
  <c r="AF395" i="2"/>
  <c r="AE395" i="2"/>
  <c r="W395" i="2"/>
  <c r="O395" i="2"/>
  <c r="G395" i="2"/>
  <c r="AI401" i="2"/>
  <c r="AA401" i="2"/>
  <c r="S401" i="2"/>
  <c r="K401" i="2"/>
  <c r="C401" i="2"/>
  <c r="AE400" i="2"/>
  <c r="W400" i="2"/>
  <c r="O400" i="2"/>
  <c r="G400" i="2"/>
  <c r="AI399" i="2"/>
  <c r="AA399" i="2"/>
  <c r="S399" i="2"/>
  <c r="K399" i="2"/>
  <c r="C399" i="2"/>
  <c r="AE398" i="2"/>
  <c r="W398" i="2"/>
  <c r="O398" i="2"/>
  <c r="G398" i="2"/>
  <c r="AI397" i="2"/>
  <c r="AA397" i="2"/>
  <c r="S397" i="2"/>
  <c r="K397" i="2"/>
  <c r="C397" i="2"/>
  <c r="AE396" i="2"/>
  <c r="W396" i="2"/>
  <c r="O396" i="2"/>
  <c r="G396" i="2"/>
  <c r="AI395" i="2"/>
  <c r="AA395" i="2"/>
  <c r="S395" i="2"/>
  <c r="K395" i="2"/>
  <c r="AH401" i="2"/>
  <c r="Z401" i="2"/>
  <c r="R401" i="2"/>
  <c r="J401" i="2"/>
  <c r="AL400" i="2"/>
  <c r="AD400" i="2"/>
  <c r="V400" i="2"/>
  <c r="N400" i="2"/>
  <c r="F400" i="2"/>
  <c r="AH399" i="2"/>
  <c r="Z399" i="2"/>
  <c r="R399" i="2"/>
  <c r="J399" i="2"/>
  <c r="AL398" i="2"/>
  <c r="AD398" i="2"/>
  <c r="V398" i="2"/>
  <c r="N398" i="2"/>
  <c r="F398" i="2"/>
  <c r="AH397" i="2"/>
  <c r="Z397" i="2"/>
  <c r="R397" i="2"/>
  <c r="J397" i="2"/>
  <c r="AL396" i="2"/>
  <c r="AD396" i="2"/>
  <c r="V396" i="2"/>
  <c r="N396" i="2"/>
  <c r="F396" i="2"/>
  <c r="AH395" i="2"/>
  <c r="Z395" i="2"/>
  <c r="R395" i="2"/>
  <c r="J395" i="2"/>
  <c r="AG401" i="2"/>
  <c r="Y401" i="2"/>
  <c r="Q401" i="2"/>
  <c r="I401" i="2"/>
  <c r="AK400" i="2"/>
  <c r="AC400" i="2"/>
  <c r="U400" i="2"/>
  <c r="M400" i="2"/>
  <c r="E400" i="2"/>
  <c r="AG399" i="2"/>
  <c r="Y399" i="2"/>
  <c r="Q399" i="2"/>
  <c r="I399" i="2"/>
  <c r="AK398" i="2"/>
  <c r="AC398" i="2"/>
  <c r="U398" i="2"/>
  <c r="M398" i="2"/>
  <c r="E398" i="2"/>
  <c r="AG397" i="2"/>
  <c r="Y397" i="2"/>
  <c r="Q397" i="2"/>
  <c r="I397" i="2"/>
  <c r="AK396" i="2"/>
  <c r="AC396" i="2"/>
  <c r="U396" i="2"/>
  <c r="M396" i="2"/>
  <c r="E396" i="2"/>
  <c r="AG395" i="2"/>
  <c r="Y395" i="2"/>
  <c r="Q395" i="2"/>
  <c r="I395" i="2"/>
  <c r="AJ397" i="2"/>
  <c r="AB397" i="2"/>
  <c r="T397" i="2"/>
  <c r="L397" i="2"/>
  <c r="D397" i="2"/>
  <c r="AF396" i="2"/>
  <c r="X396" i="2"/>
  <c r="P396" i="2"/>
  <c r="H396" i="2"/>
  <c r="AJ395" i="2"/>
  <c r="AB395" i="2"/>
  <c r="T395" i="2"/>
  <c r="L395" i="2"/>
  <c r="C395" i="2"/>
  <c r="AE401" i="2"/>
  <c r="W401" i="2"/>
  <c r="O401" i="2"/>
  <c r="G401" i="2"/>
  <c r="AI400" i="2"/>
  <c r="AA400" i="2"/>
  <c r="S400" i="2"/>
  <c r="K400" i="2"/>
  <c r="C400" i="2"/>
  <c r="AE399" i="2"/>
  <c r="W399" i="2"/>
  <c r="O399" i="2"/>
  <c r="G399" i="2"/>
  <c r="AI398" i="2"/>
  <c r="AA398" i="2"/>
  <c r="S398" i="2"/>
  <c r="K398" i="2"/>
  <c r="C398" i="2"/>
  <c r="AE397" i="2"/>
  <c r="W397" i="2"/>
  <c r="O397" i="2"/>
  <c r="G397" i="2"/>
  <c r="AI396" i="2"/>
  <c r="AA396" i="2"/>
  <c r="S396" i="2"/>
  <c r="K396" i="2"/>
  <c r="C396" i="2"/>
  <c r="AL401" i="2"/>
  <c r="AD401" i="2"/>
  <c r="V401" i="2"/>
  <c r="N401" i="2"/>
  <c r="F401" i="2"/>
  <c r="AH400" i="2"/>
  <c r="Z400" i="2"/>
  <c r="R400" i="2"/>
  <c r="J400" i="2"/>
  <c r="AL399" i="2"/>
  <c r="AD399" i="2"/>
  <c r="V399" i="2"/>
  <c r="N399" i="2"/>
  <c r="F399" i="2"/>
  <c r="AH398" i="2"/>
  <c r="Z398" i="2"/>
  <c r="R398" i="2"/>
  <c r="J398" i="2"/>
  <c r="AL397" i="2"/>
  <c r="AD397" i="2"/>
  <c r="V397" i="2"/>
  <c r="N397" i="2"/>
  <c r="F397" i="2"/>
  <c r="AH396" i="2"/>
  <c r="Z396" i="2"/>
  <c r="R396" i="2"/>
  <c r="J396" i="2"/>
  <c r="AL395" i="2"/>
  <c r="AD395" i="2"/>
  <c r="V395" i="2"/>
  <c r="N395" i="2"/>
  <c r="F395" i="2"/>
  <c r="AK401" i="2"/>
  <c r="AC401" i="2"/>
  <c r="U401" i="2"/>
  <c r="M401" i="2"/>
  <c r="E401" i="2"/>
  <c r="AG400" i="2"/>
  <c r="Y400" i="2"/>
  <c r="Q400" i="2"/>
  <c r="I400" i="2"/>
  <c r="AK399" i="2"/>
  <c r="AC399" i="2"/>
  <c r="U399" i="2"/>
  <c r="M399" i="2"/>
  <c r="E399" i="2"/>
  <c r="AG398" i="2"/>
  <c r="Y398" i="2"/>
  <c r="Q398" i="2"/>
  <c r="I398" i="2"/>
  <c r="AK397" i="2"/>
  <c r="AC397" i="2"/>
  <c r="U397" i="2"/>
  <c r="M397" i="2"/>
  <c r="E397" i="2"/>
  <c r="AG396" i="2"/>
  <c r="Y396" i="2"/>
  <c r="Q396" i="2"/>
  <c r="I396" i="2"/>
  <c r="AK395" i="2"/>
  <c r="AC395" i="2"/>
  <c r="U395" i="2"/>
  <c r="M395" i="2"/>
  <c r="E395" i="2"/>
  <c r="AJ401" i="2"/>
  <c r="AB401" i="2"/>
  <c r="T401" i="2"/>
  <c r="L401" i="2"/>
  <c r="D401" i="2"/>
  <c r="AF400" i="2"/>
  <c r="X400" i="2"/>
  <c r="P400" i="2"/>
  <c r="H400" i="2"/>
  <c r="AJ399" i="2"/>
  <c r="AB399" i="2"/>
  <c r="T399" i="2"/>
  <c r="L399" i="2"/>
  <c r="D399" i="2"/>
  <c r="AF398" i="2"/>
  <c r="X398" i="2"/>
  <c r="P398" i="2"/>
  <c r="H398" i="2"/>
  <c r="AF370" i="2"/>
  <c r="X370" i="2"/>
  <c r="P370" i="2"/>
  <c r="H370" i="2"/>
  <c r="AJ369" i="2"/>
  <c r="AB369" i="2"/>
  <c r="T369" i="2"/>
  <c r="L369" i="2"/>
  <c r="D369" i="2"/>
  <c r="AF368" i="2"/>
  <c r="X368" i="2"/>
  <c r="P368" i="2"/>
  <c r="H368" i="2"/>
  <c r="AJ367" i="2"/>
  <c r="AB367" i="2"/>
  <c r="T367" i="2"/>
  <c r="L367" i="2"/>
  <c r="D367" i="2"/>
  <c r="AF366" i="2"/>
  <c r="X366" i="2"/>
  <c r="P366" i="2"/>
  <c r="H366" i="2"/>
  <c r="O367" i="2"/>
  <c r="AI366" i="2"/>
  <c r="U369" i="2"/>
  <c r="M369" i="2"/>
  <c r="E369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S370" i="2"/>
  <c r="K370" i="2"/>
  <c r="W365" i="2"/>
  <c r="G365" i="2"/>
  <c r="G369" i="2"/>
  <c r="AA368" i="2"/>
  <c r="S368" i="2"/>
  <c r="AA366" i="2"/>
  <c r="AI364" i="2"/>
  <c r="AI370" i="2"/>
  <c r="AA370" i="2"/>
  <c r="C370" i="2"/>
  <c r="AE369" i="2"/>
  <c r="W369" i="2"/>
  <c r="O369" i="2"/>
  <c r="AI368" i="2"/>
  <c r="K368" i="2"/>
  <c r="C368" i="2"/>
  <c r="AE367" i="2"/>
  <c r="W367" i="2"/>
  <c r="G367" i="2"/>
  <c r="S366" i="2"/>
  <c r="K366" i="2"/>
  <c r="C366" i="2"/>
  <c r="AE365" i="2"/>
  <c r="O365" i="2"/>
  <c r="AA364" i="2"/>
  <c r="S364" i="2"/>
  <c r="K364" i="2"/>
  <c r="C364" i="2"/>
  <c r="AL364" i="2"/>
  <c r="V370" i="2"/>
  <c r="Z369" i="2"/>
  <c r="AD368" i="2"/>
  <c r="N368" i="2"/>
  <c r="J367" i="2"/>
  <c r="V366" i="2"/>
  <c r="AH365" i="2"/>
  <c r="J365" i="2"/>
  <c r="N364" i="2"/>
  <c r="AK370" i="2"/>
  <c r="AC370" i="2"/>
  <c r="U370" i="2"/>
  <c r="M370" i="2"/>
  <c r="E370" i="2"/>
  <c r="AG369" i="2"/>
  <c r="Y369" i="2"/>
  <c r="Q369" i="2"/>
  <c r="I369" i="2"/>
  <c r="AK368" i="2"/>
  <c r="AC368" i="2"/>
  <c r="U368" i="2"/>
  <c r="M368" i="2"/>
  <c r="E368" i="2"/>
  <c r="F370" i="2"/>
  <c r="J369" i="2"/>
  <c r="AH367" i="2"/>
  <c r="AL366" i="2"/>
  <c r="Z365" i="2"/>
  <c r="N370" i="2"/>
  <c r="R369" i="2"/>
  <c r="V368" i="2"/>
  <c r="F368" i="2"/>
  <c r="R367" i="2"/>
  <c r="AD366" i="2"/>
  <c r="F366" i="2"/>
  <c r="R365" i="2"/>
  <c r="F364" i="2"/>
  <c r="AL370" i="2"/>
  <c r="AD364" i="2"/>
  <c r="AD370" i="2"/>
  <c r="AH369" i="2"/>
  <c r="AL368" i="2"/>
  <c r="Z367" i="2"/>
  <c r="N366" i="2"/>
  <c r="V364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J370" i="2"/>
  <c r="AB370" i="2"/>
  <c r="T370" i="2"/>
  <c r="L370" i="2"/>
  <c r="D370" i="2"/>
  <c r="AF369" i="2"/>
  <c r="X369" i="2"/>
  <c r="P369" i="2"/>
  <c r="H369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J364" i="2"/>
  <c r="AB364" i="2"/>
  <c r="T364" i="2"/>
  <c r="L364" i="2"/>
  <c r="D364" i="2"/>
  <c r="AH370" i="2"/>
  <c r="Z370" i="2"/>
  <c r="R370" i="2"/>
  <c r="J370" i="2"/>
  <c r="AL369" i="2"/>
  <c r="AD369" i="2"/>
  <c r="V369" i="2"/>
  <c r="N369" i="2"/>
  <c r="F369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G370" i="2"/>
  <c r="Y370" i="2"/>
  <c r="Q370" i="2"/>
  <c r="I370" i="2"/>
  <c r="AK369" i="2"/>
  <c r="AC369" i="2"/>
  <c r="AE370" i="2"/>
  <c r="W370" i="2"/>
  <c r="O370" i="2"/>
  <c r="G370" i="2"/>
  <c r="AI369" i="2"/>
  <c r="AA369" i="2"/>
  <c r="S369" i="2"/>
  <c r="K369" i="2"/>
  <c r="C369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G364" i="2"/>
  <c r="O364" i="2"/>
  <c r="W364" i="2"/>
  <c r="AE364" i="2"/>
  <c r="H364" i="2"/>
  <c r="P364" i="2"/>
  <c r="X364" i="2"/>
  <c r="AF364" i="2"/>
  <c r="D365" i="2"/>
  <c r="L365" i="2"/>
  <c r="T365" i="2"/>
  <c r="AB365" i="2"/>
  <c r="AJ365" i="2"/>
  <c r="C300" i="2"/>
  <c r="C310" i="2"/>
  <c r="C320" i="2" s="1"/>
  <c r="E310" i="2"/>
  <c r="E320" i="2" s="1"/>
  <c r="D310" i="2"/>
  <c r="D320" i="2" s="1"/>
  <c r="CG273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8" i="2" l="1"/>
  <c r="E159" i="2" l="1"/>
  <c r="E169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75" i="2" l="1"/>
  <c r="Y275" i="2"/>
  <c r="Y276" i="2"/>
  <c r="Q276" i="2"/>
  <c r="Q275" i="2"/>
  <c r="E275" i="2"/>
  <c r="AF277" i="2"/>
  <c r="AF275" i="2"/>
  <c r="AF276" i="2"/>
  <c r="P277" i="2"/>
  <c r="P275" i="2"/>
  <c r="P276" i="2"/>
  <c r="H277" i="2"/>
  <c r="H275" i="2"/>
  <c r="H276" i="2"/>
  <c r="I277" i="2"/>
  <c r="AB276" i="2" l="1"/>
  <c r="AJ275" i="2"/>
  <c r="E277" i="2"/>
  <c r="Y277" i="2"/>
  <c r="AD263" i="2"/>
  <c r="C276" i="2"/>
  <c r="AA275" i="2"/>
  <c r="Z263" i="2"/>
  <c r="U276" i="2"/>
  <c r="AK275" i="2"/>
  <c r="L275" i="2"/>
  <c r="X275" i="2"/>
  <c r="AG277" i="2"/>
  <c r="W275" i="2"/>
  <c r="AB277" i="2"/>
  <c r="K275" i="2"/>
  <c r="N275" i="2"/>
  <c r="V277" i="2"/>
  <c r="AH263" i="2"/>
  <c r="G275" i="2"/>
  <c r="I276" i="2"/>
  <c r="V275" i="2"/>
  <c r="L276" i="2"/>
  <c r="W277" i="2"/>
  <c r="AI277" i="2"/>
  <c r="I275" i="2"/>
  <c r="M275" i="2"/>
  <c r="M263" i="2"/>
  <c r="U263" i="2"/>
  <c r="N276" i="2"/>
  <c r="AH275" i="2"/>
  <c r="E245" i="2"/>
  <c r="AC277" i="2"/>
  <c r="C275" i="2"/>
  <c r="I263" i="2"/>
  <c r="P263" i="2"/>
  <c r="D245" i="2"/>
  <c r="E276" i="2"/>
  <c r="O276" i="2"/>
  <c r="S276" i="2"/>
  <c r="AK277" i="2"/>
  <c r="AH276" i="2"/>
  <c r="X276" i="2"/>
  <c r="AB263" i="2"/>
  <c r="O277" i="2"/>
  <c r="C277" i="2"/>
  <c r="C274" i="2"/>
  <c r="C254" i="2"/>
  <c r="O263" i="2"/>
  <c r="S263" i="2"/>
  <c r="W276" i="2"/>
  <c r="AA276" i="2"/>
  <c r="AE277" i="2"/>
  <c r="AE263" i="2"/>
  <c r="AI276" i="2"/>
  <c r="AI263" i="2"/>
  <c r="I274" i="2"/>
  <c r="I254" i="2"/>
  <c r="M276" i="2"/>
  <c r="V263" i="2"/>
  <c r="D277" i="2"/>
  <c r="T277" i="2"/>
  <c r="X263" i="2"/>
  <c r="AB274" i="2"/>
  <c r="AB254" i="2"/>
  <c r="AJ277" i="2"/>
  <c r="E263" i="2"/>
  <c r="Q277" i="2"/>
  <c r="J276" i="2"/>
  <c r="R276" i="2"/>
  <c r="C263" i="2"/>
  <c r="K276" i="2"/>
  <c r="O275" i="2"/>
  <c r="S275" i="2"/>
  <c r="AA277" i="2"/>
  <c r="U274" i="2"/>
  <c r="U254" i="2"/>
  <c r="V274" i="2"/>
  <c r="V254" i="2"/>
  <c r="D263" i="2"/>
  <c r="T263" i="2"/>
  <c r="J277" i="2"/>
  <c r="R277" i="2"/>
  <c r="AD274" i="2"/>
  <c r="AD254" i="2"/>
  <c r="AL276" i="2"/>
  <c r="G274" i="2"/>
  <c r="G254" i="2"/>
  <c r="K277" i="2"/>
  <c r="AA263" i="2"/>
  <c r="AE275" i="2"/>
  <c r="M274" i="2"/>
  <c r="M254" i="2"/>
  <c r="U277" i="2"/>
  <c r="N277" i="2"/>
  <c r="D275" i="2"/>
  <c r="T275" i="2"/>
  <c r="AJ263" i="2"/>
  <c r="F274" i="2"/>
  <c r="F254" i="2"/>
  <c r="Z274" i="2"/>
  <c r="Z254" i="2"/>
  <c r="AL277" i="2"/>
  <c r="G276" i="2"/>
  <c r="G263" i="2"/>
  <c r="K263" i="2"/>
  <c r="W263" i="2"/>
  <c r="AI275" i="2"/>
  <c r="AK276" i="2"/>
  <c r="V276" i="2"/>
  <c r="L263" i="2"/>
  <c r="Y274" i="2"/>
  <c r="Y254" i="2"/>
  <c r="F263" i="2"/>
  <c r="J263" i="2"/>
  <c r="J275" i="2"/>
  <c r="R275" i="2"/>
  <c r="AD276" i="2"/>
  <c r="AL263" i="2"/>
  <c r="G277" i="2"/>
  <c r="O274" i="2"/>
  <c r="O254" i="2"/>
  <c r="S274" i="2"/>
  <c r="S254" i="2"/>
  <c r="U275" i="2"/>
  <c r="AH274" i="2"/>
  <c r="AH254" i="2"/>
  <c r="H274" i="2"/>
  <c r="H254" i="2"/>
  <c r="H263" i="2"/>
  <c r="L274" i="2"/>
  <c r="L254" i="2"/>
  <c r="X274" i="2"/>
  <c r="X254" i="2"/>
  <c r="Q263" i="2"/>
  <c r="Y263" i="2"/>
  <c r="F276" i="2"/>
  <c r="C245" i="2"/>
  <c r="Z276" i="2"/>
  <c r="AD277" i="2"/>
  <c r="AL275" i="2"/>
  <c r="AE274" i="2"/>
  <c r="AE254" i="2"/>
  <c r="AC275" i="2"/>
  <c r="AC274" i="2"/>
  <c r="AC254" i="2"/>
  <c r="AK274" i="2"/>
  <c r="AK254" i="2"/>
  <c r="N263" i="2"/>
  <c r="D274" i="2"/>
  <c r="D254" i="2"/>
  <c r="P274" i="2"/>
  <c r="P254" i="2"/>
  <c r="T274" i="2"/>
  <c r="T254" i="2"/>
  <c r="AB275" i="2"/>
  <c r="AJ274" i="2"/>
  <c r="AJ254" i="2"/>
  <c r="AG274" i="2"/>
  <c r="AG254" i="2"/>
  <c r="AG276" i="2"/>
  <c r="AG263" i="2"/>
  <c r="F277" i="2"/>
  <c r="R263" i="2"/>
  <c r="Z277" i="2"/>
  <c r="W274" i="2"/>
  <c r="W254" i="2"/>
  <c r="AA274" i="2"/>
  <c r="AA254" i="2"/>
  <c r="AI274" i="2"/>
  <c r="AI254" i="2"/>
  <c r="AC276" i="2"/>
  <c r="AF274" i="2"/>
  <c r="AF254" i="2"/>
  <c r="AF263" i="2"/>
  <c r="E274" i="2"/>
  <c r="E254" i="2"/>
  <c r="Q274" i="2"/>
  <c r="Q254" i="2"/>
  <c r="J274" i="2"/>
  <c r="J254" i="2"/>
  <c r="R274" i="2"/>
  <c r="R254" i="2"/>
  <c r="AD275" i="2"/>
  <c r="K274" i="2"/>
  <c r="K254" i="2"/>
  <c r="S277" i="2"/>
  <c r="AE276" i="2"/>
  <c r="M277" i="2"/>
  <c r="AC263" i="2"/>
  <c r="AK263" i="2"/>
  <c r="N274" i="2"/>
  <c r="N254" i="2"/>
  <c r="AH277" i="2"/>
  <c r="D276" i="2"/>
  <c r="L277" i="2"/>
  <c r="T276" i="2"/>
  <c r="X277" i="2"/>
  <c r="AJ276" i="2"/>
  <c r="F275" i="2"/>
  <c r="Z275" i="2"/>
  <c r="AL274" i="2"/>
  <c r="AL254" i="2"/>
  <c r="AD273" i="2" l="1"/>
  <c r="AE273" i="2"/>
  <c r="I273" i="2"/>
  <c r="Z273" i="2"/>
  <c r="AB273" i="2"/>
  <c r="E273" i="2"/>
  <c r="P273" i="2"/>
  <c r="Y273" i="2"/>
  <c r="H273" i="2"/>
  <c r="M273" i="2"/>
  <c r="J273" i="2"/>
  <c r="AG273" i="2"/>
  <c r="AA273" i="2"/>
  <c r="T273" i="2"/>
  <c r="K273" i="2"/>
  <c r="W273" i="2"/>
  <c r="O273" i="2"/>
  <c r="U273" i="2"/>
  <c r="N273" i="2"/>
  <c r="AI273" i="2"/>
  <c r="AH273" i="2"/>
  <c r="V273" i="2"/>
  <c r="AJ273" i="2"/>
  <c r="X273" i="2"/>
  <c r="R273" i="2"/>
  <c r="D273" i="2"/>
  <c r="L273" i="2"/>
  <c r="AK273" i="2"/>
  <c r="G273" i="2"/>
  <c r="AC273" i="2"/>
  <c r="Q273" i="2"/>
  <c r="AF273" i="2"/>
  <c r="S273" i="2"/>
  <c r="AL273" i="2"/>
  <c r="C273" i="2"/>
  <c r="F273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80" i="2"/>
  <c r="I279" i="2"/>
  <c r="I278" i="2"/>
  <c r="R64" i="2"/>
  <c r="R65" i="2"/>
  <c r="F278" i="2"/>
  <c r="F279" i="2"/>
  <c r="F280" i="2"/>
  <c r="G65" i="2"/>
  <c r="O60" i="2"/>
  <c r="AI60" i="2"/>
  <c r="U65" i="2"/>
  <c r="V65" i="2"/>
  <c r="P60" i="2"/>
  <c r="X64" i="2"/>
  <c r="X60" i="2"/>
  <c r="E65" i="2"/>
  <c r="Y65" i="2"/>
  <c r="J64" i="2"/>
  <c r="J65" i="2"/>
  <c r="AL278" i="2"/>
  <c r="AL279" i="2"/>
  <c r="AL280" i="2"/>
  <c r="AE278" i="2"/>
  <c r="AE280" i="2"/>
  <c r="AE279" i="2"/>
  <c r="T278" i="2"/>
  <c r="T279" i="2"/>
  <c r="T280" i="2"/>
  <c r="AJ280" i="2"/>
  <c r="AJ279" i="2"/>
  <c r="AJ278" i="2"/>
  <c r="R278" i="2"/>
  <c r="R279" i="2"/>
  <c r="R280" i="2"/>
  <c r="AK280" i="2"/>
  <c r="AK278" i="2"/>
  <c r="AK279" i="2"/>
  <c r="AG280" i="2"/>
  <c r="AG278" i="2"/>
  <c r="AG279" i="2"/>
  <c r="S64" i="2"/>
  <c r="AI278" i="2"/>
  <c r="AI280" i="2"/>
  <c r="AI279" i="2"/>
  <c r="U278" i="2"/>
  <c r="U279" i="2"/>
  <c r="U280" i="2"/>
  <c r="V278" i="2"/>
  <c r="V280" i="2"/>
  <c r="V279" i="2"/>
  <c r="L64" i="2"/>
  <c r="L60" i="2"/>
  <c r="P280" i="2"/>
  <c r="P279" i="2"/>
  <c r="P278" i="2"/>
  <c r="T65" i="2"/>
  <c r="AF279" i="2"/>
  <c r="AF278" i="2"/>
  <c r="AF280" i="2"/>
  <c r="AJ64" i="2"/>
  <c r="AJ65" i="2"/>
  <c r="J280" i="2"/>
  <c r="J279" i="2"/>
  <c r="J278" i="2"/>
  <c r="R60" i="2"/>
  <c r="AL60" i="2"/>
  <c r="C278" i="2"/>
  <c r="C280" i="2"/>
  <c r="C279" i="2"/>
  <c r="G64" i="2"/>
  <c r="I65" i="2"/>
  <c r="M280" i="2"/>
  <c r="M278" i="2"/>
  <c r="M279" i="2"/>
  <c r="U64" i="2"/>
  <c r="V60" i="2"/>
  <c r="E280" i="2"/>
  <c r="E278" i="2"/>
  <c r="E279" i="2"/>
  <c r="Y279" i="2"/>
  <c r="Y278" i="2"/>
  <c r="Y280" i="2"/>
  <c r="Z65" i="2"/>
  <c r="AD60" i="2"/>
  <c r="O278" i="2"/>
  <c r="O279" i="2"/>
  <c r="O280" i="2"/>
  <c r="S279" i="2"/>
  <c r="S278" i="2"/>
  <c r="S280" i="2"/>
  <c r="X65" i="2"/>
  <c r="G280" i="2"/>
  <c r="G278" i="2"/>
  <c r="G279" i="2"/>
  <c r="N60" i="2"/>
  <c r="AB65" i="2"/>
  <c r="E64" i="2"/>
  <c r="K279" i="2"/>
  <c r="K278" i="2"/>
  <c r="K280" i="2"/>
  <c r="S60" i="2"/>
  <c r="AA279" i="2"/>
  <c r="AA278" i="2"/>
  <c r="AA280" i="2"/>
  <c r="AC64" i="2"/>
  <c r="N64" i="2"/>
  <c r="N65" i="2"/>
  <c r="L65" i="2"/>
  <c r="P65" i="2"/>
  <c r="AF64" i="2"/>
  <c r="AF65" i="2"/>
  <c r="AF60" i="2"/>
  <c r="Y60" i="2"/>
  <c r="AG65" i="2"/>
  <c r="AH279" i="2"/>
  <c r="AH278" i="2"/>
  <c r="AH280" i="2"/>
  <c r="D279" i="2"/>
  <c r="D280" i="2"/>
  <c r="D278" i="2"/>
  <c r="W278" i="2"/>
  <c r="W280" i="2"/>
  <c r="W279" i="2"/>
  <c r="N279" i="2"/>
  <c r="N280" i="2"/>
  <c r="N278" i="2"/>
  <c r="L278" i="2"/>
  <c r="L279" i="2"/>
  <c r="L280" i="2"/>
  <c r="AB278" i="2"/>
  <c r="AB279" i="2"/>
  <c r="AB280" i="2"/>
  <c r="Q278" i="2"/>
  <c r="Q280" i="2"/>
  <c r="Q279" i="2"/>
  <c r="AD65" i="2"/>
  <c r="AD278" i="2"/>
  <c r="AD279" i="2"/>
  <c r="AD280" i="2"/>
  <c r="AC279" i="2"/>
  <c r="AC278" i="2"/>
  <c r="AC280" i="2"/>
  <c r="V64" i="2"/>
  <c r="H64" i="2"/>
  <c r="H60" i="2"/>
  <c r="H280" i="2"/>
  <c r="H279" i="2"/>
  <c r="H278" i="2"/>
  <c r="X279" i="2"/>
  <c r="X278" i="2"/>
  <c r="X280" i="2"/>
  <c r="AB60" i="2"/>
  <c r="J60" i="2"/>
  <c r="Z64" i="2"/>
  <c r="Z279" i="2"/>
  <c r="Z280" i="2"/>
  <c r="Z278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9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<sst xmlns="http://schemas.openxmlformats.org/spreadsheetml/2006/main" count="497" uniqueCount="112">
  <si>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</si>
  <si>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</si>
  <si>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</si>
  <si>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</si>
  <si>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</si>
  <si>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</si>
  <si>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</si>
  <si>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</si>
  <si>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</si>
  <si>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</si>
  <si>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</si>
  <si>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</si>
  <si>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</si>
  <si>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</si>
  <si>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</si>
  <si>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</si>
  <si>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</si>
  <si>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</si>
  <si>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</si>
  <si>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</si>
  <si>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</si>
  <si>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</si>
  <si>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</si>
  <si>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</si>
  <si>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</si>
  <si>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</si>
  <si>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</si>
  <si>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</si>
  <si>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</si>
  <si>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</si>
  <si>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</si>
  <si>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</si>
  <si>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</si>
  <si>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</si>
  <si>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</si>
  <si>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</si>
  <si>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</si>
  <si>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</si>
  <si>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</si>
  <si>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</si>
  <si>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</si>
  <si>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</si>
  <si>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</si>
  <si>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</si>
  <si>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</si>
  <si>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</si>
  <si>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</si>
  <si>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</si>
  <si>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</si>
  <si>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</si>
  <si>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</si>
  <si>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</si>
  <si>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</si>
  <si>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</si>
  <si>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</si>
  <si>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</si>
  <si>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</si>
  <si>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</si>
  <si>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</si>
  <si>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</si>
  <si>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</si>
  <si>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</si>
  <si>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</si>
  <si>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</si>
  <si>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</si>
  <si>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</si>
  <si>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</si>
  <si>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</si>
  <si>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</si>
  <si>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</si>
  <si>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</si>
  <si>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</si>
  <si>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</si>
  <si>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</si>
  <si>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</si>
  <si>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</si>
  <si>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</si>
  <si>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</si>
  <si>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</si>
  <si>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</si>
  <si>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</si>
  <si>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</si>
  <si>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</si>
  <si>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</si>
  <si>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</si>
  <si>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</si>
  <si>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</si>
  <si>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</si>
  <si>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</si>
  <si>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</si>
  <si>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</si>
  <si>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</si>
  <si>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</si>
  <si>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</si>
  <si>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</si>
  <si>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</si>
  <si>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</si>
  <si>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</si>
  <si>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</si>
  <si>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</si>
  <si>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</si>
  <si>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</si>
  <si>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</si>
  <si>
    <t>Coût réel du travail</t>
  </si>
  <si>
    <t>Emissions de CO2 énergétiques (MtCO2)</t>
  </si>
  <si>
    <t>Salaire net réel</t>
  </si>
  <si>
    <t>Scénario d'inaction (par rapport au scénario de transition ordonnée), en % d'écart</t>
  </si>
  <si>
    <t>Emploi (en milliers)</t>
  </si>
  <si>
    <t>Taux de chômage (en points)</t>
  </si>
  <si>
    <t>Solde public primaire (en pts de PIB)</t>
  </si>
  <si>
    <t>Facture énergétique (en pts de PIB)</t>
  </si>
  <si>
    <t>Balance commerciale (en pts de PIB)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</si>
</sst>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166" fontId="0" fillId="0" borderId="0" xfId="0" applyNumberForma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26" Type="http://schemas.openxmlformats.org/officeDocument/2006/relationships/chartsheet" Target="chartsheets/sheet24.xml"/><Relationship Id="rId21" Type="http://schemas.openxmlformats.org/officeDocument/2006/relationships/chartsheet" Target="chartsheets/sheet19.xml"/><Relationship Id="rId34" Type="http://schemas.openxmlformats.org/officeDocument/2006/relationships/styles" Target="style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chartsheet" Target="chartsheets/sheet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29" Type="http://schemas.openxmlformats.org/officeDocument/2006/relationships/chartsheet" Target="chartsheets/sheet27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chartsheet" Target="chartsheets/sheet22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chartsheet" Target="chartsheets/sheet21.xml"/><Relationship Id="rId28" Type="http://schemas.openxmlformats.org/officeDocument/2006/relationships/chartsheet" Target="chartsheets/sheet26.xml"/><Relationship Id="rId36" Type="http://schemas.microsoft.com/office/2017/10/relationships/person" Target="persons/person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31" Type="http://schemas.openxmlformats.org/officeDocument/2006/relationships/chartsheet" Target="chartsheets/sheet29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Relationship Id="rId27" Type="http://schemas.openxmlformats.org/officeDocument/2006/relationships/chartsheet" Target="chartsheets/sheet25.xml"/><Relationship Id="rId30" Type="http://schemas.openxmlformats.org/officeDocument/2006/relationships/chartsheet" Target="chartsheets/sheet28.xml"/><Relationship Id="rId35" Type="http://schemas.openxmlformats.org/officeDocument/2006/relationships/sharedStrings" Target="sharedStrings.xml"/><Relationship Id="rId8" Type="http://schemas.openxmlformats.org/officeDocument/2006/relationships/chartsheet" Target="chartsheets/sheet6.xml"/><Relationship Id="rId3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2.2011838058202261E-2</c:v>
                </c:pt>
                <c:pt idx="1">
                  <c:v>8.0134196132433985E-2</c:v>
                </c:pt>
                <c:pt idx="2">
                  <c:v>1.1228270500081398E-2</c:v>
                </c:pt>
                <c:pt idx="3">
                  <c:v>0.17751821833514059</c:v>
                </c:pt>
                <c:pt idx="4">
                  <c:v>1.7882161162982982E-2</c:v>
                </c:pt>
                <c:pt idx="5">
                  <c:v>0.66112462752908341</c:v>
                </c:pt>
                <c:pt idx="6">
                  <c:v>3.01006884604418E-2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C6-434A-9347-2CBCCE8EA132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1.055151188547049E-2</c:v>
                </c:pt>
                <c:pt idx="1">
                  <c:v>7.5779083555473553E-2</c:v>
                </c:pt>
                <c:pt idx="2">
                  <c:v>1.0341883167334897E-2</c:v>
                </c:pt>
                <c:pt idx="3">
                  <c:v>0.14350286211114013</c:v>
                </c:pt>
                <c:pt idx="4">
                  <c:v>1.4689185438557909E-2</c:v>
                </c:pt>
                <c:pt idx="5">
                  <c:v>0.71769130027544492</c:v>
                </c:pt>
                <c:pt idx="6">
                  <c:v>2.7444173574108367E-2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2C6-434A-9347-2CBCCE8E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2.2011838058202261E-2</c:v>
                </c:pt>
                <c:pt idx="1">
                  <c:v>8.0134196132433985E-2</c:v>
                </c:pt>
                <c:pt idx="2">
                  <c:v>1.1228270500081398E-2</c:v>
                </c:pt>
                <c:pt idx="3">
                  <c:v>0.17751821833514059</c:v>
                </c:pt>
                <c:pt idx="4">
                  <c:v>1.7882161162982982E-2</c:v>
                </c:pt>
                <c:pt idx="5">
                  <c:v>0.66112462752908341</c:v>
                </c:pt>
                <c:pt idx="6">
                  <c:v>3.01006884604418E-2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B6-4873-8D5D-81AD48414CBD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1.055151188547049E-2</c:v>
                </c:pt>
                <c:pt idx="1">
                  <c:v>7.5779083555473553E-2</c:v>
                </c:pt>
                <c:pt idx="2">
                  <c:v>1.0341883167334897E-2</c:v>
                </c:pt>
                <c:pt idx="3">
                  <c:v>0.14350286211114013</c:v>
                </c:pt>
                <c:pt idx="4">
                  <c:v>1.4689185438557909E-2</c:v>
                </c:pt>
                <c:pt idx="5">
                  <c:v>0.71769130027544492</c:v>
                </c:pt>
                <c:pt idx="6">
                  <c:v>2.7444173574108367E-2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9B6-4873-8D5D-81AD48414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 sur le PIB - </a:t>
            </a:r>
            <a:r>
              <a:rPr lang="fr-FR" sz="2400" b="1" u="sng"/>
              <a:t>Current policies</a:t>
            </a:r>
          </a:p>
          <a:p>
            <a:pPr>
              <a:defRPr sz="2400"/>
            </a:pPr>
            <a:r>
              <a:rPr lang="fr-FR" sz="1800"/>
              <a:t>(% d'écart au scénario NZ50)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0</c:v>
                </c:pt>
                <c:pt idx="1">
                  <c:v>9.2546109616507878E-6</c:v>
                </c:pt>
                <c:pt idx="2">
                  <c:v>2.6942445395051695E-5</c:v>
                </c:pt>
                <c:pt idx="3">
                  <c:v>5.1035075680477281E-5</c:v>
                </c:pt>
                <c:pt idx="4">
                  <c:v>7.949285772025584E-5</c:v>
                </c:pt>
                <c:pt idx="5">
                  <c:v>1.1034416746061814E-4</c:v>
                </c:pt>
                <c:pt idx="6">
                  <c:v>1.260926406858866E-4</c:v>
                </c:pt>
                <c:pt idx="7">
                  <c:v>-8.4434966639954132E-2</c:v>
                </c:pt>
                <c:pt idx="8">
                  <c:v>-0.2150806295943547</c:v>
                </c:pt>
                <c:pt idx="9">
                  <c:v>-0.3902110330967915</c:v>
                </c:pt>
                <c:pt idx="10">
                  <c:v>-0.59462290683410146</c:v>
                </c:pt>
                <c:pt idx="11">
                  <c:v>-0.80544695247852238</c:v>
                </c:pt>
                <c:pt idx="12">
                  <c:v>-1.0298107988958913</c:v>
                </c:pt>
                <c:pt idx="13">
                  <c:v>-1.2504606451226066</c:v>
                </c:pt>
                <c:pt idx="14">
                  <c:v>-1.4516819040259206</c:v>
                </c:pt>
                <c:pt idx="15">
                  <c:v>-1.6245946662393194</c:v>
                </c:pt>
                <c:pt idx="16">
                  <c:v>-1.7507984911712915</c:v>
                </c:pt>
                <c:pt idx="17">
                  <c:v>-1.8358176540870093</c:v>
                </c:pt>
                <c:pt idx="18">
                  <c:v>-1.8996465012366843</c:v>
                </c:pt>
                <c:pt idx="19">
                  <c:v>-1.9569887963868666</c:v>
                </c:pt>
                <c:pt idx="20">
                  <c:v>-2.0139703005171565</c:v>
                </c:pt>
                <c:pt idx="21">
                  <c:v>-2.0769990665752198</c:v>
                </c:pt>
                <c:pt idx="22">
                  <c:v>-2.14317659900671</c:v>
                </c:pt>
                <c:pt idx="23">
                  <c:v>-2.2097822904658284</c:v>
                </c:pt>
                <c:pt idx="24">
                  <c:v>-2.2742212830903545</c:v>
                </c:pt>
                <c:pt idx="25">
                  <c:v>-2.3339770258401851</c:v>
                </c:pt>
                <c:pt idx="26">
                  <c:v>-2.3857440709543036</c:v>
                </c:pt>
                <c:pt idx="27">
                  <c:v>-2.4227122947369972</c:v>
                </c:pt>
                <c:pt idx="28">
                  <c:v>-2.4471935807750196</c:v>
                </c:pt>
                <c:pt idx="29">
                  <c:v>-2.462662636805212</c:v>
                </c:pt>
                <c:pt idx="30">
                  <c:v>-2.4712658708568362</c:v>
                </c:pt>
                <c:pt idx="31">
                  <c:v>-2.4757263977007784</c:v>
                </c:pt>
                <c:pt idx="32">
                  <c:v>-2.4733387306515016</c:v>
                </c:pt>
                <c:pt idx="33">
                  <c:v>-2.4646137487899011</c:v>
                </c:pt>
                <c:pt idx="34">
                  <c:v>-2.4511204698383326</c:v>
                </c:pt>
                <c:pt idx="35">
                  <c:v>-2.4345137445363068</c:v>
                </c:pt>
                <c:pt idx="36">
                  <c:v>-2.4606231717580695</c:v>
                </c:pt>
                <c:pt idx="37">
                  <c:v>-2.5063996280882828</c:v>
                </c:pt>
                <c:pt idx="38">
                  <c:v>-2.5629518328270082</c:v>
                </c:pt>
                <c:pt idx="39">
                  <c:v>-2.626175079373354</c:v>
                </c:pt>
                <c:pt idx="40">
                  <c:v>-2.6936895675517563</c:v>
                </c:pt>
                <c:pt idx="41">
                  <c:v>-2.764682832216383</c:v>
                </c:pt>
                <c:pt idx="42">
                  <c:v>-2.8379619849755811</c:v>
                </c:pt>
                <c:pt idx="43">
                  <c:v>-2.9132217931627782</c:v>
                </c:pt>
                <c:pt idx="44">
                  <c:v>-2.9903454825174425</c:v>
                </c:pt>
                <c:pt idx="45">
                  <c:v>-3.0692603085885559</c:v>
                </c:pt>
                <c:pt idx="46">
                  <c:v>-3.1500412846847659</c:v>
                </c:pt>
                <c:pt idx="47">
                  <c:v>-3.2321665778440081</c:v>
                </c:pt>
                <c:pt idx="48">
                  <c:v>-3.3152407950827909</c:v>
                </c:pt>
                <c:pt idx="49">
                  <c:v>-3.3988548226411992</c:v>
                </c:pt>
                <c:pt idx="50">
                  <c:v>-3.4826075057395212</c:v>
                </c:pt>
                <c:pt idx="51">
                  <c:v>-3.5741055699196744</c:v>
                </c:pt>
                <c:pt idx="52">
                  <c:v>-3.6573504165172221</c:v>
                </c:pt>
                <c:pt idx="53">
                  <c:v>-3.7365774486680881</c:v>
                </c:pt>
                <c:pt idx="54">
                  <c:v>-3.8140829946729395</c:v>
                </c:pt>
                <c:pt idx="55">
                  <c:v>-3.8908517767492685</c:v>
                </c:pt>
                <c:pt idx="56">
                  <c:v>-3.9675736188665591</c:v>
                </c:pt>
                <c:pt idx="57">
                  <c:v>-4.0428719677250404</c:v>
                </c:pt>
                <c:pt idx="58">
                  <c:v>-4.1166346420583473</c:v>
                </c:pt>
                <c:pt idx="59">
                  <c:v>-4.188786377127359</c:v>
                </c:pt>
                <c:pt idx="60">
                  <c:v>-4.2593523075412083</c:v>
                </c:pt>
                <c:pt idx="61">
                  <c:v>-4.3284986056618155</c:v>
                </c:pt>
                <c:pt idx="62">
                  <c:v>-4.3964013811082348</c:v>
                </c:pt>
                <c:pt idx="63">
                  <c:v>-4.4632275151993053</c:v>
                </c:pt>
                <c:pt idx="64">
                  <c:v>-4.5291270330500888</c:v>
                </c:pt>
                <c:pt idx="65">
                  <c:v>-4.5942214194133957</c:v>
                </c:pt>
                <c:pt idx="66">
                  <c:v>-4.6614283053082435</c:v>
                </c:pt>
                <c:pt idx="67">
                  <c:v>-4.729691611389236</c:v>
                </c:pt>
                <c:pt idx="68">
                  <c:v>-4.7985993873540274</c:v>
                </c:pt>
                <c:pt idx="69">
                  <c:v>-4.8676172274998164</c:v>
                </c:pt>
                <c:pt idx="70">
                  <c:v>-4.9363191355260678</c:v>
                </c:pt>
                <c:pt idx="71">
                  <c:v>-5.0043912163738336</c:v>
                </c:pt>
                <c:pt idx="72">
                  <c:v>-5.0716767264710354</c:v>
                </c:pt>
                <c:pt idx="73">
                  <c:v>-5.1381228473207567</c:v>
                </c:pt>
                <c:pt idx="74">
                  <c:v>-5.2037181727928834</c:v>
                </c:pt>
                <c:pt idx="75">
                  <c:v>-5.2684671404522483</c:v>
                </c:pt>
                <c:pt idx="76">
                  <c:v>-5.3336637130165103</c:v>
                </c:pt>
                <c:pt idx="77">
                  <c:v>-5.3984192761534597</c:v>
                </c:pt>
                <c:pt idx="78">
                  <c:v>-5.4626215849742117</c:v>
                </c:pt>
                <c:pt idx="79">
                  <c:v>-5.5261140181591912</c:v>
                </c:pt>
                <c:pt idx="80">
                  <c:v>-5.5887880364072009</c:v>
                </c:pt>
                <c:pt idx="81">
                  <c:v>-5.6508425915645022</c:v>
                </c:pt>
                <c:pt idx="82">
                  <c:v>-5.7122284259889486</c:v>
                </c:pt>
                <c:pt idx="83">
                  <c:v>-5.7729191890225673</c:v>
                </c:pt>
                <c:pt idx="84">
                  <c:v>-5.8328847120345051</c:v>
                </c:pt>
                <c:pt idx="85">
                  <c:v>-5.8921055859288041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0</c:v>
                </c:pt>
                <c:pt idx="1">
                  <c:v>7.1121685268136537E-6</c:v>
                </c:pt>
                <c:pt idx="2">
                  <c:v>1.8122001961766853E-5</c:v>
                </c:pt>
                <c:pt idx="3">
                  <c:v>3.1245964699804743E-5</c:v>
                </c:pt>
                <c:pt idx="4">
                  <c:v>4.5624516370234693E-5</c:v>
                </c:pt>
                <c:pt idx="5">
                  <c:v>6.0742299712325977E-5</c:v>
                </c:pt>
                <c:pt idx="6">
                  <c:v>6.3426038575794806E-5</c:v>
                </c:pt>
                <c:pt idx="7">
                  <c:v>-7.4561240702900322E-3</c:v>
                </c:pt>
                <c:pt idx="8">
                  <c:v>-2.9823757650908778E-2</c:v>
                </c:pt>
                <c:pt idx="9">
                  <c:v>-6.7175659609272229E-2</c:v>
                </c:pt>
                <c:pt idx="10">
                  <c:v>-0.11711152647339038</c:v>
                </c:pt>
                <c:pt idx="11">
                  <c:v>-0.1811820047824218</c:v>
                </c:pt>
                <c:pt idx="12">
                  <c:v>-0.25439152441385876</c:v>
                </c:pt>
                <c:pt idx="13">
                  <c:v>-0.33053133948407681</c:v>
                </c:pt>
                <c:pt idx="14">
                  <c:v>-0.40429756733055394</c:v>
                </c:pt>
                <c:pt idx="15">
                  <c:v>-0.47207668855431151</c:v>
                </c:pt>
                <c:pt idx="16">
                  <c:v>-0.53706405021127168</c:v>
                </c:pt>
                <c:pt idx="17">
                  <c:v>-0.59404657781760406</c:v>
                </c:pt>
                <c:pt idx="18">
                  <c:v>-0.64394142907578678</c:v>
                </c:pt>
                <c:pt idx="19">
                  <c:v>-0.68979232247515088</c:v>
                </c:pt>
                <c:pt idx="20">
                  <c:v>-0.73409097722168348</c:v>
                </c:pt>
                <c:pt idx="21">
                  <c:v>-0.78524870103964306</c:v>
                </c:pt>
                <c:pt idx="22">
                  <c:v>-0.83997663861820859</c:v>
                </c:pt>
                <c:pt idx="23">
                  <c:v>-0.8961115822748047</c:v>
                </c:pt>
                <c:pt idx="24">
                  <c:v>-0.95223659321448717</c:v>
                </c:pt>
                <c:pt idx="25">
                  <c:v>-1.0072556797608654</c:v>
                </c:pt>
                <c:pt idx="26">
                  <c:v>-1.0646823163681818</c:v>
                </c:pt>
                <c:pt idx="27">
                  <c:v>-1.1207025042698799</c:v>
                </c:pt>
                <c:pt idx="28">
                  <c:v>-1.1738421390116625</c:v>
                </c:pt>
                <c:pt idx="29">
                  <c:v>-1.2237427262663954</c:v>
                </c:pt>
                <c:pt idx="30">
                  <c:v>-1.2703773368000695</c:v>
                </c:pt>
                <c:pt idx="31">
                  <c:v>-1.3181935884726381</c:v>
                </c:pt>
                <c:pt idx="32">
                  <c:v>-1.3646212922345735</c:v>
                </c:pt>
                <c:pt idx="33">
                  <c:v>-1.4087625397243191</c:v>
                </c:pt>
                <c:pt idx="34">
                  <c:v>-1.450989428889222</c:v>
                </c:pt>
                <c:pt idx="35">
                  <c:v>-1.4928975154762756</c:v>
                </c:pt>
                <c:pt idx="36">
                  <c:v>-1.5310669822439353</c:v>
                </c:pt>
                <c:pt idx="37">
                  <c:v>-1.5653611295303447</c:v>
                </c:pt>
                <c:pt idx="38">
                  <c:v>-1.596613641464071</c:v>
                </c:pt>
                <c:pt idx="39">
                  <c:v>-1.6253707742419958</c:v>
                </c:pt>
                <c:pt idx="40">
                  <c:v>-1.6519540038711071</c:v>
                </c:pt>
                <c:pt idx="41">
                  <c:v>-1.6769768920804493</c:v>
                </c:pt>
                <c:pt idx="42">
                  <c:v>-1.7003528028589361</c:v>
                </c:pt>
                <c:pt idx="43">
                  <c:v>-1.722370426997208</c:v>
                </c:pt>
                <c:pt idx="44">
                  <c:v>-1.7433587656333727</c:v>
                </c:pt>
                <c:pt idx="45">
                  <c:v>-1.7636563399347944</c:v>
                </c:pt>
                <c:pt idx="46">
                  <c:v>-1.7836818577778899</c:v>
                </c:pt>
                <c:pt idx="47">
                  <c:v>-1.8034715896404294</c:v>
                </c:pt>
                <c:pt idx="48">
                  <c:v>-1.8233015926421063</c:v>
                </c:pt>
                <c:pt idx="49">
                  <c:v>-1.8433417395505705</c:v>
                </c:pt>
                <c:pt idx="50">
                  <c:v>-1.8636941612756919</c:v>
                </c:pt>
                <c:pt idx="51">
                  <c:v>-1.8878402940852486</c:v>
                </c:pt>
                <c:pt idx="52">
                  <c:v>-1.9106440974726162</c:v>
                </c:pt>
                <c:pt idx="53">
                  <c:v>-1.9324777192043678</c:v>
                </c:pt>
                <c:pt idx="54">
                  <c:v>-1.9537993045181743</c:v>
                </c:pt>
                <c:pt idx="55">
                  <c:v>-1.9750673891796606</c:v>
                </c:pt>
                <c:pt idx="56">
                  <c:v>-1.9966853252491854</c:v>
                </c:pt>
                <c:pt idx="57">
                  <c:v>-2.0183012552664272</c:v>
                </c:pt>
                <c:pt idx="58">
                  <c:v>-2.0399532959461175</c:v>
                </c:pt>
                <c:pt idx="59">
                  <c:v>-2.0615911021645017</c:v>
                </c:pt>
                <c:pt idx="60">
                  <c:v>-2.0831452899978946</c:v>
                </c:pt>
                <c:pt idx="61">
                  <c:v>-2.1046023933239981</c:v>
                </c:pt>
                <c:pt idx="62">
                  <c:v>-2.1259115361111767</c:v>
                </c:pt>
                <c:pt idx="63">
                  <c:v>-2.1470427787139768</c:v>
                </c:pt>
                <c:pt idx="64">
                  <c:v>-2.1679815238660751</c:v>
                </c:pt>
                <c:pt idx="65">
                  <c:v>-2.1887183182885397</c:v>
                </c:pt>
                <c:pt idx="66">
                  <c:v>-2.2107091512146946</c:v>
                </c:pt>
                <c:pt idx="67">
                  <c:v>-2.233151419786306</c:v>
                </c:pt>
                <c:pt idx="68">
                  <c:v>-2.2558297299072207</c:v>
                </c:pt>
                <c:pt idx="69">
                  <c:v>-2.2785604605189302</c:v>
                </c:pt>
                <c:pt idx="70">
                  <c:v>-2.3011946456310466</c:v>
                </c:pt>
                <c:pt idx="71">
                  <c:v>-2.3235794505036358</c:v>
                </c:pt>
                <c:pt idx="72">
                  <c:v>-2.345656637578303</c:v>
                </c:pt>
                <c:pt idx="73">
                  <c:v>-2.367391157467468</c:v>
                </c:pt>
                <c:pt idx="74">
                  <c:v>-2.3887571153391893</c:v>
                </c:pt>
                <c:pt idx="75">
                  <c:v>-2.4097333477932952</c:v>
                </c:pt>
                <c:pt idx="76">
                  <c:v>-2.4308205297186398</c:v>
                </c:pt>
                <c:pt idx="77">
                  <c:v>-2.4516055167221142</c:v>
                </c:pt>
                <c:pt idx="78">
                  <c:v>-2.4720560214969951</c:v>
                </c:pt>
                <c:pt idx="79">
                  <c:v>-2.4921196857999837</c:v>
                </c:pt>
                <c:pt idx="80">
                  <c:v>-2.5117462336478256</c:v>
                </c:pt>
                <c:pt idx="81">
                  <c:v>-2.5309640225901529</c:v>
                </c:pt>
                <c:pt idx="82">
                  <c:v>-2.5497449555868648</c:v>
                </c:pt>
                <c:pt idx="83">
                  <c:v>-2.5680798889423864</c:v>
                </c:pt>
                <c:pt idx="84">
                  <c:v>-2.5859588187204143</c:v>
                </c:pt>
                <c:pt idx="85">
                  <c:v>-2.6033724595046501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0</c:v>
                </c:pt>
                <c:pt idx="1">
                  <c:v>3.0646644205125108E-5</c:v>
                </c:pt>
                <c:pt idx="2">
                  <c:v>5.477839025718459E-5</c:v>
                </c:pt>
                <c:pt idx="3">
                  <c:v>7.4392566390754341E-5</c:v>
                </c:pt>
                <c:pt idx="4">
                  <c:v>9.071669452428642E-5</c:v>
                </c:pt>
                <c:pt idx="5">
                  <c:v>1.0462818056417451E-4</c:v>
                </c:pt>
                <c:pt idx="6">
                  <c:v>5.9698689488775776E-5</c:v>
                </c:pt>
                <c:pt idx="7">
                  <c:v>9.5309983240255969E-3</c:v>
                </c:pt>
                <c:pt idx="8">
                  <c:v>3.1676924844321927E-2</c:v>
                </c:pt>
                <c:pt idx="9">
                  <c:v>6.6672919921955065E-2</c:v>
                </c:pt>
                <c:pt idx="10">
                  <c:v>0.11494471497640887</c:v>
                </c:pt>
                <c:pt idx="11">
                  <c:v>0.17064342525472814</c:v>
                </c:pt>
                <c:pt idx="12">
                  <c:v>0.26257402938976748</c:v>
                </c:pt>
                <c:pt idx="13">
                  <c:v>0.37829820710978784</c:v>
                </c:pt>
                <c:pt idx="14">
                  <c:v>0.50673674137502145</c:v>
                </c:pt>
                <c:pt idx="15">
                  <c:v>0.64014432840271074</c:v>
                </c:pt>
                <c:pt idx="16">
                  <c:v>0.70314743847424321</c:v>
                </c:pt>
                <c:pt idx="17">
                  <c:v>0.76159603557016831</c:v>
                </c:pt>
                <c:pt idx="18">
                  <c:v>0.82209736486039753</c:v>
                </c:pt>
                <c:pt idx="19">
                  <c:v>0.88949568974285165</c:v>
                </c:pt>
                <c:pt idx="20">
                  <c:v>0.96461345071407656</c:v>
                </c:pt>
                <c:pt idx="21">
                  <c:v>1.0109212717679035</c:v>
                </c:pt>
                <c:pt idx="22">
                  <c:v>1.0644392472242254</c:v>
                </c:pt>
                <c:pt idx="23">
                  <c:v>1.1224768617526151</c:v>
                </c:pt>
                <c:pt idx="24">
                  <c:v>1.1834962094594152</c:v>
                </c:pt>
                <c:pt idx="25">
                  <c:v>1.2458318117783436</c:v>
                </c:pt>
                <c:pt idx="26">
                  <c:v>1.2788818905496013</c:v>
                </c:pt>
                <c:pt idx="27">
                  <c:v>1.3026005327547958</c:v>
                </c:pt>
                <c:pt idx="28">
                  <c:v>1.3176558942775678</c:v>
                </c:pt>
                <c:pt idx="29">
                  <c:v>1.3260323348008916</c:v>
                </c:pt>
                <c:pt idx="30">
                  <c:v>1.3288284000445305</c:v>
                </c:pt>
                <c:pt idx="31">
                  <c:v>1.3027827733454842</c:v>
                </c:pt>
                <c:pt idx="32">
                  <c:v>1.2693306876132902</c:v>
                </c:pt>
                <c:pt idx="33">
                  <c:v>1.2273450359266054</c:v>
                </c:pt>
                <c:pt idx="34">
                  <c:v>1.1761424200737776</c:v>
                </c:pt>
                <c:pt idx="35">
                  <c:v>1.112878889513095</c:v>
                </c:pt>
                <c:pt idx="36">
                  <c:v>1.0475490331234223</c:v>
                </c:pt>
                <c:pt idx="37">
                  <c:v>0.99539310807679138</c:v>
                </c:pt>
                <c:pt idx="38">
                  <c:v>0.95245668344463763</c:v>
                </c:pt>
                <c:pt idx="39">
                  <c:v>0.91782772687707226</c:v>
                </c:pt>
                <c:pt idx="40">
                  <c:v>0.89070762428219941</c:v>
                </c:pt>
                <c:pt idx="41">
                  <c:v>0.86954434138846715</c:v>
                </c:pt>
                <c:pt idx="42">
                  <c:v>0.85461885445273778</c:v>
                </c:pt>
                <c:pt idx="43">
                  <c:v>0.84528124405846239</c:v>
                </c:pt>
                <c:pt idx="44">
                  <c:v>0.84092457086027084</c:v>
                </c:pt>
                <c:pt idx="45">
                  <c:v>0.8409413047415164</c:v>
                </c:pt>
                <c:pt idx="46">
                  <c:v>0.84494124978200713</c:v>
                </c:pt>
                <c:pt idx="47">
                  <c:v>0.85200804520325923</c:v>
                </c:pt>
                <c:pt idx="48">
                  <c:v>0.86153313449193547</c:v>
                </c:pt>
                <c:pt idx="49">
                  <c:v>0.87292920950753161</c:v>
                </c:pt>
                <c:pt idx="50">
                  <c:v>0.88566098803301641</c:v>
                </c:pt>
                <c:pt idx="51">
                  <c:v>0.90202180381847508</c:v>
                </c:pt>
                <c:pt idx="52">
                  <c:v>0.9174616454106328</c:v>
                </c:pt>
                <c:pt idx="53">
                  <c:v>0.93224758111451367</c:v>
                </c:pt>
                <c:pt idx="54">
                  <c:v>0.94654225456880392</c:v>
                </c:pt>
                <c:pt idx="55">
                  <c:v>0.9604026823510543</c:v>
                </c:pt>
                <c:pt idx="56">
                  <c:v>0.97473628557329017</c:v>
                </c:pt>
                <c:pt idx="57">
                  <c:v>0.98818885126242939</c:v>
                </c:pt>
                <c:pt idx="58">
                  <c:v>1.0007262540833459</c:v>
                </c:pt>
                <c:pt idx="59">
                  <c:v>1.0123206626048222</c:v>
                </c:pt>
                <c:pt idx="60">
                  <c:v>1.0229762550097914</c:v>
                </c:pt>
                <c:pt idx="61">
                  <c:v>1.0325300551150614</c:v>
                </c:pt>
                <c:pt idx="62">
                  <c:v>1.0412622033614423</c:v>
                </c:pt>
                <c:pt idx="63">
                  <c:v>1.0492166999048991</c:v>
                </c:pt>
                <c:pt idx="64">
                  <c:v>1.0564428759959943</c:v>
                </c:pt>
                <c:pt idx="65">
                  <c:v>1.0629889746920886</c:v>
                </c:pt>
                <c:pt idx="66">
                  <c:v>1.0642976270324638</c:v>
                </c:pt>
                <c:pt idx="67">
                  <c:v>1.0658985721233776</c:v>
                </c:pt>
                <c:pt idx="68">
                  <c:v>1.0675217700477349</c:v>
                </c:pt>
                <c:pt idx="69">
                  <c:v>1.0689820942654049</c:v>
                </c:pt>
                <c:pt idx="70">
                  <c:v>1.0701351017116194</c:v>
                </c:pt>
                <c:pt idx="71">
                  <c:v>1.0710822732450207</c:v>
                </c:pt>
                <c:pt idx="72">
                  <c:v>1.0715254481705689</c:v>
                </c:pt>
                <c:pt idx="73">
                  <c:v>1.0714474867875814</c:v>
                </c:pt>
                <c:pt idx="74">
                  <c:v>1.0708482333745803</c:v>
                </c:pt>
                <c:pt idx="75">
                  <c:v>1.0697416820746679</c:v>
                </c:pt>
                <c:pt idx="76">
                  <c:v>1.067115268623247</c:v>
                </c:pt>
                <c:pt idx="77">
                  <c:v>1.0641921552290634</c:v>
                </c:pt>
                <c:pt idx="78">
                  <c:v>1.0609208545766156</c:v>
                </c:pt>
                <c:pt idx="79">
                  <c:v>1.0572552381369933</c:v>
                </c:pt>
                <c:pt idx="80">
                  <c:v>1.0531572414477117</c:v>
                </c:pt>
                <c:pt idx="81">
                  <c:v>1.0484033101899215</c:v>
                </c:pt>
                <c:pt idx="82">
                  <c:v>1.0432235513401631</c:v>
                </c:pt>
                <c:pt idx="83">
                  <c:v>1.0375915989564473</c:v>
                </c:pt>
                <c:pt idx="84">
                  <c:v>1.0314886687994882</c:v>
                </c:pt>
                <c:pt idx="85">
                  <c:v>1.024903658572166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6.0803108059559463E-5</c:v>
                      </c:pt>
                      <c:pt idx="2">
                        <c:v>1.2681754235632781E-4</c:v>
                      </c:pt>
                      <c:pt idx="3">
                        <c:v>1.9678698077729706E-4</c:v>
                      </c:pt>
                      <c:pt idx="4">
                        <c:v>2.6874082759142937E-4</c:v>
                      </c:pt>
                      <c:pt idx="5">
                        <c:v>3.4108410620348195E-4</c:v>
                      </c:pt>
                      <c:pt idx="6">
                        <c:v>3.0105937423030582E-4</c:v>
                      </c:pt>
                      <c:pt idx="7">
                        <c:v>-9.2689585316907408E-2</c:v>
                      </c:pt>
                      <c:pt idx="8">
                        <c:v>-0.24113176705886641</c:v>
                      </c:pt>
                      <c:pt idx="9">
                        <c:v>-0.44208744773238662</c:v>
                      </c:pt>
                      <c:pt idx="10">
                        <c:v>-0.67378974185199336</c:v>
                      </c:pt>
                      <c:pt idx="11">
                        <c:v>-0.92188646846080857</c:v>
                      </c:pt>
                      <c:pt idx="12">
                        <c:v>-1.1470075564507076</c:v>
                      </c:pt>
                      <c:pt idx="13">
                        <c:v>-1.3395640938910769</c:v>
                      </c:pt>
                      <c:pt idx="14">
                        <c:v>-1.4905083016861442</c:v>
                      </c:pt>
                      <c:pt idx="15">
                        <c:v>-1.5959130121584009</c:v>
                      </c:pt>
                      <c:pt idx="16">
                        <c:v>-1.7345862288809299</c:v>
                      </c:pt>
                      <c:pt idx="17">
                        <c:v>-1.8226388517385894</c:v>
                      </c:pt>
                      <c:pt idx="18">
                        <c:v>-1.87603961123054</c:v>
                      </c:pt>
                      <c:pt idx="19">
                        <c:v>-1.9089187284400566</c:v>
                      </c:pt>
                      <c:pt idx="20">
                        <c:v>-1.9302332593846283</c:v>
                      </c:pt>
                      <c:pt idx="21">
                        <c:v>-2.0074456977431709</c:v>
                      </c:pt>
                      <c:pt idx="22">
                        <c:v>-2.0835221213556743</c:v>
                      </c:pt>
                      <c:pt idx="23">
                        <c:v>-2.1564468567224604</c:v>
                      </c:pt>
                      <c:pt idx="24">
                        <c:v>-2.223526090239536</c:v>
                      </c:pt>
                      <c:pt idx="25">
                        <c:v>-2.2827499848963706</c:v>
                      </c:pt>
                      <c:pt idx="26">
                        <c:v>-2.3763827409822635</c:v>
                      </c:pt>
                      <c:pt idx="27">
                        <c:v>-2.4642260801043925</c:v>
                      </c:pt>
                      <c:pt idx="28">
                        <c:v>-2.5462559223478731</c:v>
                      </c:pt>
                      <c:pt idx="29">
                        <c:v>-2.6233033091007774</c:v>
                      </c:pt>
                      <c:pt idx="30">
                        <c:v>-2.6963356606183653</c:v>
                      </c:pt>
                      <c:pt idx="31">
                        <c:v>-2.805768114860252</c:v>
                      </c:pt>
                      <c:pt idx="32">
                        <c:v>-2.9158577976150624</c:v>
                      </c:pt>
                      <c:pt idx="33">
                        <c:v>-3.027966476112498</c:v>
                      </c:pt>
                      <c:pt idx="34">
                        <c:v>-3.1456868097601065</c:v>
                      </c:pt>
                      <c:pt idx="35">
                        <c:v>-3.277585621823631</c:v>
                      </c:pt>
                      <c:pt idx="36">
                        <c:v>-3.4503919981652809</c:v>
                      </c:pt>
                      <c:pt idx="37">
                        <c:v>-3.6212015621653437</c:v>
                      </c:pt>
                      <c:pt idx="38">
                        <c:v>-3.7873887668173345</c:v>
                      </c:pt>
                      <c:pt idx="39">
                        <c:v>-3.9464030866088073</c:v>
                      </c:pt>
                      <c:pt idx="40">
                        <c:v>-4.0971532200841594</c:v>
                      </c:pt>
                      <c:pt idx="41">
                        <c:v>-4.2420151994790771</c:v>
                      </c:pt>
                      <c:pt idx="42">
                        <c:v>-4.3788257104838246</c:v>
                      </c:pt>
                      <c:pt idx="43">
                        <c:v>-4.5085025268161498</c:v>
                      </c:pt>
                      <c:pt idx="44">
                        <c:v>-4.6321511047647039</c:v>
                      </c:pt>
                      <c:pt idx="45">
                        <c:v>-4.7509402591770939</c:v>
                      </c:pt>
                      <c:pt idx="46">
                        <c:v>-4.8665137079974663</c:v>
                      </c:pt>
                      <c:pt idx="47">
                        <c:v>-4.9791052513077583</c:v>
                      </c:pt>
                      <c:pt idx="48">
                        <c:v>-5.089433787343955</c:v>
                      </c:pt>
                      <c:pt idx="49">
                        <c:v>-5.198043858050994</c:v>
                      </c:pt>
                      <c:pt idx="50">
                        <c:v>-5.3053379620342733</c:v>
                      </c:pt>
                      <c:pt idx="51">
                        <c:v>-5.4211949226375626</c:v>
                      </c:pt>
                      <c:pt idx="52">
                        <c:v>-5.5266273477833305</c:v>
                      </c:pt>
                      <c:pt idx="53">
                        <c:v>-5.6272047175692013</c:v>
                      </c:pt>
                      <c:pt idx="54">
                        <c:v>-5.7258822320102265</c:v>
                      </c:pt>
                      <c:pt idx="55">
                        <c:v>-5.8242447078533433</c:v>
                      </c:pt>
                      <c:pt idx="56">
                        <c:v>-5.923018655516854</c:v>
                      </c:pt>
                      <c:pt idx="57">
                        <c:v>-6.0214016752885851</c:v>
                      </c:pt>
                      <c:pt idx="58">
                        <c:v>-6.119366032216389</c:v>
                      </c:pt>
                      <c:pt idx="59">
                        <c:v>-6.2167906276556657</c:v>
                      </c:pt>
                      <c:pt idx="60">
                        <c:v>-6.3136020862212376</c:v>
                      </c:pt>
                      <c:pt idx="61">
                        <c:v>-6.4101829118847871</c:v>
                      </c:pt>
                      <c:pt idx="62">
                        <c:v>-6.506288881022626</c:v>
                      </c:pt>
                      <c:pt idx="63">
                        <c:v>-6.6020159413699435</c:v>
                      </c:pt>
                      <c:pt idx="64">
                        <c:v>-6.6974551734354737</c:v>
                      </c:pt>
                      <c:pt idx="65">
                        <c:v>-6.79267534539989</c:v>
                      </c:pt>
                      <c:pt idx="66">
                        <c:v>-6.8997414567331656</c:v>
                      </c:pt>
                      <c:pt idx="67">
                        <c:v>-7.0081822516624985</c:v>
                      </c:pt>
                      <c:pt idx="68">
                        <c:v>-7.1176854086453805</c:v>
                      </c:pt>
                      <c:pt idx="69">
                        <c:v>-7.2276760965432789</c:v>
                      </c:pt>
                      <c:pt idx="70">
                        <c:v>-7.3376872497267982</c:v>
                      </c:pt>
                      <c:pt idx="71">
                        <c:v>-7.4470483148213802</c:v>
                      </c:pt>
                      <c:pt idx="72">
                        <c:v>-7.5559154144893892</c:v>
                      </c:pt>
                      <c:pt idx="73">
                        <c:v>-7.6642121165102717</c:v>
                      </c:pt>
                      <c:pt idx="74">
                        <c:v>-7.7718973390585759</c:v>
                      </c:pt>
                      <c:pt idx="75">
                        <c:v>-7.8789341243880484</c:v>
                      </c:pt>
                      <c:pt idx="76">
                        <c:v>-7.9893694318966872</c:v>
                      </c:pt>
                      <c:pt idx="77">
                        <c:v>-8.0994486575884377</c:v>
                      </c:pt>
                      <c:pt idx="78">
                        <c:v>-8.2090905513898971</c:v>
                      </c:pt>
                      <c:pt idx="79">
                        <c:v>-8.3181109209004678</c:v>
                      </c:pt>
                      <c:pt idx="80">
                        <c:v>-8.4263728892358447</c:v>
                      </c:pt>
                      <c:pt idx="81">
                        <c:v>-8.5344754183558145</c:v>
                      </c:pt>
                      <c:pt idx="82">
                        <c:v>-8.6419837514749904</c:v>
                      </c:pt>
                      <c:pt idx="83">
                        <c:v>-8.7488957267562011</c:v>
                      </c:pt>
                      <c:pt idx="84">
                        <c:v>-8.8551917026962634</c:v>
                      </c:pt>
                      <c:pt idx="85">
                        <c:v>-8.9608559136531092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8.3939321408651543E-7</c:v>
                      </c:pt>
                      <c:pt idx="2">
                        <c:v>2.4042008669604513E-6</c:v>
                      </c:pt>
                      <c:pt idx="3">
                        <c:v>4.3418305734178298E-6</c:v>
                      </c:pt>
                      <c:pt idx="4">
                        <c:v>6.2990373081076829E-6</c:v>
                      </c:pt>
                      <c:pt idx="5">
                        <c:v>8.0690828944000625E-6</c:v>
                      </c:pt>
                      <c:pt idx="6">
                        <c:v>7.9609891526553987E-6</c:v>
                      </c:pt>
                      <c:pt idx="7">
                        <c:v>2.8779482448622915E-2</c:v>
                      </c:pt>
                      <c:pt idx="8">
                        <c:v>3.128373543874214E-2</c:v>
                      </c:pt>
                      <c:pt idx="9">
                        <c:v>1.912392585447617E-2</c:v>
                      </c:pt>
                      <c:pt idx="10">
                        <c:v>2.4214466560036345E-3</c:v>
                      </c:pt>
                      <c:pt idx="11">
                        <c:v>-3.5820483441939999E-2</c:v>
                      </c:pt>
                      <c:pt idx="12">
                        <c:v>-7.7778224393888623E-2</c:v>
                      </c:pt>
                      <c:pt idx="13">
                        <c:v>-0.11391662849199609</c:v>
                      </c:pt>
                      <c:pt idx="14">
                        <c:v>-0.14098232329800611</c:v>
                      </c:pt>
                      <c:pt idx="15">
                        <c:v>-0.15878476235815148</c:v>
                      </c:pt>
                      <c:pt idx="16">
                        <c:v>-0.14430169369430429</c:v>
                      </c:pt>
                      <c:pt idx="17">
                        <c:v>-0.11960807313210201</c:v>
                      </c:pt>
                      <c:pt idx="18">
                        <c:v>-9.7425478545260485E-2</c:v>
                      </c:pt>
                      <c:pt idx="19">
                        <c:v>-8.2249558209419912E-2</c:v>
                      </c:pt>
                      <c:pt idx="20">
                        <c:v>-7.4019745771779361E-2</c:v>
                      </c:pt>
                      <c:pt idx="21">
                        <c:v>-7.1646514499751693E-2</c:v>
                      </c:pt>
                      <c:pt idx="22">
                        <c:v>-7.2918983890316008E-2</c:v>
                      </c:pt>
                      <c:pt idx="23">
                        <c:v>-7.6036094200524956E-2</c:v>
                      </c:pt>
                      <c:pt idx="24">
                        <c:v>-7.9768685447453164E-2</c:v>
                      </c:pt>
                      <c:pt idx="25">
                        <c:v>-8.3310498899250879E-2</c:v>
                      </c:pt>
                      <c:pt idx="26">
                        <c:v>-8.6452872813193735E-2</c:v>
                      </c:pt>
                      <c:pt idx="27">
                        <c:v>-8.8754109675119569E-2</c:v>
                      </c:pt>
                      <c:pt idx="28">
                        <c:v>-9.036890955317517E-2</c:v>
                      </c:pt>
                      <c:pt idx="29">
                        <c:v>-9.1568599300057965E-2</c:v>
                      </c:pt>
                      <c:pt idx="30">
                        <c:v>-9.2445720282397115E-2</c:v>
                      </c:pt>
                      <c:pt idx="31">
                        <c:v>-9.3307083562920876E-2</c:v>
                      </c:pt>
                      <c:pt idx="32">
                        <c:v>-9.3955334298727794E-2</c:v>
                      </c:pt>
                      <c:pt idx="33">
                        <c:v>-9.4345877078794618E-2</c:v>
                      </c:pt>
                      <c:pt idx="34">
                        <c:v>-9.4546654902342167E-2</c:v>
                      </c:pt>
                      <c:pt idx="35">
                        <c:v>-9.462524753167452E-2</c:v>
                      </c:pt>
                      <c:pt idx="36">
                        <c:v>-8.745177240626445E-2</c:v>
                      </c:pt>
                      <c:pt idx="37">
                        <c:v>-7.9382146055512817E-2</c:v>
                      </c:pt>
                      <c:pt idx="38">
                        <c:v>-7.3117790487190901E-2</c:v>
                      </c:pt>
                      <c:pt idx="39">
                        <c:v>-6.9193966088571132E-2</c:v>
                      </c:pt>
                      <c:pt idx="40">
                        <c:v>-6.7299250777195938E-2</c:v>
                      </c:pt>
                      <c:pt idx="41">
                        <c:v>-6.6924554149437668E-2</c:v>
                      </c:pt>
                      <c:pt idx="42">
                        <c:v>-6.757722813870759E-2</c:v>
                      </c:pt>
                      <c:pt idx="43">
                        <c:v>-6.8876414366469199E-2</c:v>
                      </c:pt>
                      <c:pt idx="44">
                        <c:v>-7.0548564466931141E-2</c:v>
                      </c:pt>
                      <c:pt idx="45">
                        <c:v>-7.2405942709280205E-2</c:v>
                      </c:pt>
                      <c:pt idx="46">
                        <c:v>-7.4311307408429811E-2</c:v>
                      </c:pt>
                      <c:pt idx="47">
                        <c:v>-7.6178465375515939E-2</c:v>
                      </c:pt>
                      <c:pt idx="48">
                        <c:v>-7.7958489043637627E-2</c:v>
                      </c:pt>
                      <c:pt idx="49">
                        <c:v>-7.9617351881028642E-2</c:v>
                      </c:pt>
                      <c:pt idx="50">
                        <c:v>-8.1134652459724274E-2</c:v>
                      </c:pt>
                      <c:pt idx="51">
                        <c:v>-8.246771717167109E-2</c:v>
                      </c:pt>
                      <c:pt idx="52">
                        <c:v>-8.3547547816448561E-2</c:v>
                      </c:pt>
                      <c:pt idx="53">
                        <c:v>-8.4393771031676321E-2</c:v>
                      </c:pt>
                      <c:pt idx="54">
                        <c:v>-8.5107391955495923E-2</c:v>
                      </c:pt>
                      <c:pt idx="55">
                        <c:v>-8.5751953959353727E-2</c:v>
                      </c:pt>
                      <c:pt idx="56">
                        <c:v>-8.6317882461460785E-2</c:v>
                      </c:pt>
                      <c:pt idx="57">
                        <c:v>-8.6799879374182237E-2</c:v>
                      </c:pt>
                      <c:pt idx="58">
                        <c:v>-8.7207271861469662E-2</c:v>
                      </c:pt>
                      <c:pt idx="59">
                        <c:v>-8.7550025298886253E-2</c:v>
                      </c:pt>
                      <c:pt idx="60">
                        <c:v>-8.783949723356245E-2</c:v>
                      </c:pt>
                      <c:pt idx="61">
                        <c:v>-8.8091247113753726E-2</c:v>
                      </c:pt>
                      <c:pt idx="62">
                        <c:v>-8.8315052890216281E-2</c:v>
                      </c:pt>
                      <c:pt idx="63">
                        <c:v>-8.8517152085185985E-2</c:v>
                      </c:pt>
                      <c:pt idx="64">
                        <c:v>-8.8701425529838812E-2</c:v>
                      </c:pt>
                      <c:pt idx="65">
                        <c:v>-8.8869989328308599E-2</c:v>
                      </c:pt>
                      <c:pt idx="66">
                        <c:v>-8.9165847810599705E-2</c:v>
                      </c:pt>
                      <c:pt idx="67">
                        <c:v>-8.9550599090627528E-2</c:v>
                      </c:pt>
                      <c:pt idx="68">
                        <c:v>-8.995784948598147E-2</c:v>
                      </c:pt>
                      <c:pt idx="69">
                        <c:v>-9.0333202471138907E-2</c:v>
                      </c:pt>
                      <c:pt idx="70">
                        <c:v>-9.0649395739222358E-2</c:v>
                      </c:pt>
                      <c:pt idx="71">
                        <c:v>-9.0896793536872578E-2</c:v>
                      </c:pt>
                      <c:pt idx="72">
                        <c:v>-9.1080894053381142E-2</c:v>
                      </c:pt>
                      <c:pt idx="73">
                        <c:v>-9.1212296088571773E-2</c:v>
                      </c:pt>
                      <c:pt idx="74">
                        <c:v>-9.130139009824921E-2</c:v>
                      </c:pt>
                      <c:pt idx="75">
                        <c:v>-9.1356604302153907E-2</c:v>
                      </c:pt>
                      <c:pt idx="76">
                        <c:v>-9.1425885880188504E-2</c:v>
                      </c:pt>
                      <c:pt idx="77">
                        <c:v>-9.1498591504937665E-2</c:v>
                      </c:pt>
                      <c:pt idx="78">
                        <c:v>-9.1558063472286649E-2</c:v>
                      </c:pt>
                      <c:pt idx="79">
                        <c:v>-9.1590367312099977E-2</c:v>
                      </c:pt>
                      <c:pt idx="80">
                        <c:v>-9.1590313349443994E-2</c:v>
                      </c:pt>
                      <c:pt idx="81">
                        <c:v>-9.1574112123276624E-2</c:v>
                      </c:pt>
                      <c:pt idx="82">
                        <c:v>-9.1541564388206986E-2</c:v>
                      </c:pt>
                      <c:pt idx="83">
                        <c:v>-9.1489252858154846E-2</c:v>
                      </c:pt>
                      <c:pt idx="84">
                        <c:v>-9.1414776336007017E-2</c:v>
                      </c:pt>
                      <c:pt idx="85">
                        <c:v>-9.1318038976850938E-2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0</c:v>
                </c:pt>
                <c:pt idx="1">
                  <c:v>4.7013423687403133E-5</c:v>
                </c:pt>
                <c:pt idx="2">
                  <c:v>9.9797017139025002E-5</c:v>
                </c:pt>
                <c:pt idx="3">
                  <c:v>1.566826635768237E-4</c:v>
                </c:pt>
                <c:pt idx="4">
                  <c:v>2.1584301548305262E-4</c:v>
                </c:pt>
                <c:pt idx="5">
                  <c:v>2.7568372664710239E-4</c:v>
                </c:pt>
                <c:pt idx="6">
                  <c:v>2.4921736874183864E-4</c:v>
                </c:pt>
                <c:pt idx="7">
                  <c:v>-8.2360101006895281E-2</c:v>
                </c:pt>
                <c:pt idx="8">
                  <c:v>-0.21322746240094448</c:v>
                </c:pt>
                <c:pt idx="9">
                  <c:v>-0.39071381477706613</c:v>
                </c:pt>
                <c:pt idx="10">
                  <c:v>-0.596789730758851</c:v>
                </c:pt>
                <c:pt idx="11">
                  <c:v>-0.81598553609238955</c:v>
                </c:pt>
                <c:pt idx="12">
                  <c:v>-1.0216283019810701</c:v>
                </c:pt>
                <c:pt idx="13">
                  <c:v>-1.2026937258075687</c:v>
                </c:pt>
                <c:pt idx="14">
                  <c:v>-1.349242729981448</c:v>
                </c:pt>
                <c:pt idx="15">
                  <c:v>-1.4565270341346914</c:v>
                </c:pt>
                <c:pt idx="16">
                  <c:v>-1.584715122006608</c:v>
                </c:pt>
                <c:pt idx="17">
                  <c:v>-1.6682681963344437</c:v>
                </c:pt>
                <c:pt idx="18">
                  <c:v>-1.7214905505809286</c:v>
                </c:pt>
                <c:pt idx="19">
                  <c:v>-1.7572854144451755</c:v>
                </c:pt>
                <c:pt idx="20">
                  <c:v>-1.7834478487470995</c:v>
                </c:pt>
                <c:pt idx="21">
                  <c:v>-1.8513265137099499</c:v>
                </c:pt>
                <c:pt idx="22">
                  <c:v>-1.9187140080301202</c:v>
                </c:pt>
                <c:pt idx="23">
                  <c:v>-1.9834170249089955</c:v>
                </c:pt>
                <c:pt idx="24">
                  <c:v>-2.0429616805880957</c:v>
                </c:pt>
                <c:pt idx="25">
                  <c:v>-2.0954008802541946</c:v>
                </c:pt>
                <c:pt idx="26">
                  <c:v>-2.1715445034714564</c:v>
                </c:pt>
                <c:pt idx="27">
                  <c:v>-2.2408142794815511</c:v>
                </c:pt>
                <c:pt idx="28">
                  <c:v>-2.3033798451067233</c:v>
                </c:pt>
                <c:pt idx="29">
                  <c:v>-2.3603730540774137</c:v>
                </c:pt>
                <c:pt idx="30">
                  <c:v>-2.4128148139842986</c:v>
                </c:pt>
                <c:pt idx="31">
                  <c:v>-2.4911372442917856</c:v>
                </c:pt>
                <c:pt idx="32">
                  <c:v>-2.5686293197364818</c:v>
                </c:pt>
                <c:pt idx="33">
                  <c:v>-2.6460312372449057</c:v>
                </c:pt>
                <c:pt idx="34">
                  <c:v>-2.7259674816839108</c:v>
                </c:pt>
                <c:pt idx="35">
                  <c:v>-2.8145323585319848</c:v>
                </c:pt>
                <c:pt idx="36">
                  <c:v>-2.9441410824888825</c:v>
                </c:pt>
                <c:pt idx="37">
                  <c:v>-3.0763676495418335</c:v>
                </c:pt>
                <c:pt idx="38">
                  <c:v>-3.2071087850939262</c:v>
                </c:pt>
                <c:pt idx="39">
                  <c:v>-3.3337181324152865</c:v>
                </c:pt>
                <c:pt idx="40">
                  <c:v>-3.454935916326507</c:v>
                </c:pt>
                <c:pt idx="41">
                  <c:v>-3.5721153939693995</c:v>
                </c:pt>
                <c:pt idx="42">
                  <c:v>-3.6836959361116861</c:v>
                </c:pt>
                <c:pt idx="43">
                  <c:v>-3.7903109787967404</c:v>
                </c:pt>
                <c:pt idx="44">
                  <c:v>-3.8927796666458181</c:v>
                </c:pt>
                <c:pt idx="45">
                  <c:v>-3.9919753516651002</c:v>
                </c:pt>
                <c:pt idx="46">
                  <c:v>-4.0887818719160807</c:v>
                </c:pt>
                <c:pt idx="47">
                  <c:v>-4.1836301274091436</c:v>
                </c:pt>
                <c:pt idx="48">
                  <c:v>-4.2770092684305094</c:v>
                </c:pt>
                <c:pt idx="49">
                  <c:v>-4.3692673451771409</c:v>
                </c:pt>
                <c:pt idx="50">
                  <c:v>-4.4606406765099305</c:v>
                </c:pt>
                <c:pt idx="51">
                  <c:v>-4.5599240406294044</c:v>
                </c:pt>
                <c:pt idx="52">
                  <c:v>-4.6505328444073619</c:v>
                </c:pt>
                <c:pt idx="53">
                  <c:v>-4.7368076058837421</c:v>
                </c:pt>
                <c:pt idx="54">
                  <c:v>-4.8213400351623914</c:v>
                </c:pt>
                <c:pt idx="55">
                  <c:v>-4.9055165022958143</c:v>
                </c:pt>
                <c:pt idx="56">
                  <c:v>-4.9895226353860451</c:v>
                </c:pt>
                <c:pt idx="57">
                  <c:v>-5.0729843579772949</c:v>
                </c:pt>
                <c:pt idx="58">
                  <c:v>-5.1558616521602429</c:v>
                </c:pt>
                <c:pt idx="59">
                  <c:v>-5.2380568144414159</c:v>
                </c:pt>
                <c:pt idx="60">
                  <c:v>-5.3195213269688129</c:v>
                </c:pt>
                <c:pt idx="61">
                  <c:v>-5.4005709438707523</c:v>
                </c:pt>
                <c:pt idx="62">
                  <c:v>-5.4810507203929326</c:v>
                </c:pt>
                <c:pt idx="63">
                  <c:v>-5.5610535681315687</c:v>
                </c:pt>
                <c:pt idx="64">
                  <c:v>-5.6406656873243533</c:v>
                </c:pt>
                <c:pt idx="65">
                  <c:v>-5.71995073553685</c:v>
                </c:pt>
                <c:pt idx="66">
                  <c:v>-5.8078398294904794</c:v>
                </c:pt>
                <c:pt idx="67">
                  <c:v>-5.8969445005005223</c:v>
                </c:pt>
                <c:pt idx="68">
                  <c:v>-5.9869073472135215</c:v>
                </c:pt>
                <c:pt idx="69">
                  <c:v>-6.0771955937533262</c:v>
                </c:pt>
                <c:pt idx="70">
                  <c:v>-6.1673786794455125</c:v>
                </c:pt>
                <c:pt idx="71">
                  <c:v>-6.2568883936324422</c:v>
                </c:pt>
                <c:pt idx="72">
                  <c:v>-6.3458078763838355</c:v>
                </c:pt>
                <c:pt idx="73">
                  <c:v>-6.4340665180006473</c:v>
                </c:pt>
                <c:pt idx="74">
                  <c:v>-6.5216270741301097</c:v>
                </c:pt>
                <c:pt idx="75">
                  <c:v>-6.60845880617088</c:v>
                </c:pt>
                <c:pt idx="76">
                  <c:v>-6.6973690121314604</c:v>
                </c:pt>
                <c:pt idx="77">
                  <c:v>-6.7858326376465161</c:v>
                </c:pt>
                <c:pt idx="78">
                  <c:v>-6.873756751894577</c:v>
                </c:pt>
                <c:pt idx="79">
                  <c:v>-6.9609784658221656</c:v>
                </c:pt>
                <c:pt idx="80">
                  <c:v>-7.0473770102899458</c:v>
                </c:pt>
                <c:pt idx="81">
                  <c:v>-7.1334033039647249</c:v>
                </c:pt>
                <c:pt idx="82">
                  <c:v>-7.2187498302356374</c:v>
                </c:pt>
                <c:pt idx="83">
                  <c:v>-7.3034074968268747</c:v>
                </c:pt>
                <c:pt idx="84">
                  <c:v>-7.3873548619554308</c:v>
                </c:pt>
                <c:pt idx="85">
                  <c:v>-7.4705743693669779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NZ50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1.1642173844520931</c:v>
                </c:pt>
                <c:pt idx="2">
                  <c:v>1.0173234856893698</c:v>
                </c:pt>
                <c:pt idx="3">
                  <c:v>1.035271945281302</c:v>
                </c:pt>
                <c:pt idx="4">
                  <c:v>0.8648858648059754</c:v>
                </c:pt>
                <c:pt idx="5">
                  <c:v>0.8910467809176037</c:v>
                </c:pt>
                <c:pt idx="6">
                  <c:v>1.2058025073432566</c:v>
                </c:pt>
                <c:pt idx="7">
                  <c:v>1.9891570667913472</c:v>
                </c:pt>
                <c:pt idx="8">
                  <c:v>2.0031946540146395</c:v>
                </c:pt>
                <c:pt idx="9">
                  <c:v>2.1578918648544887</c:v>
                </c:pt>
                <c:pt idx="10">
                  <c:v>2.30379895326287</c:v>
                </c:pt>
                <c:pt idx="11">
                  <c:v>2.1474290541222407</c:v>
                </c:pt>
                <c:pt idx="12">
                  <c:v>2.0951208759501627</c:v>
                </c:pt>
                <c:pt idx="13">
                  <c:v>2.0436944844326455</c:v>
                </c:pt>
                <c:pt idx="14">
                  <c:v>1.9865545688580122</c:v>
                </c:pt>
                <c:pt idx="15">
                  <c:v>1.91889852686975</c:v>
                </c:pt>
                <c:pt idx="16">
                  <c:v>1.8722239427635179</c:v>
                </c:pt>
                <c:pt idx="17">
                  <c:v>1.8170028417422213</c:v>
                </c:pt>
                <c:pt idx="18">
                  <c:v>1.752274080265015</c:v>
                </c:pt>
                <c:pt idx="19">
                  <c:v>1.6860917134770448</c:v>
                </c:pt>
                <c:pt idx="20">
                  <c:v>1.622181187831151</c:v>
                </c:pt>
                <c:pt idx="21">
                  <c:v>1.5688663894095622</c:v>
                </c:pt>
                <c:pt idx="22">
                  <c:v>1.5223451053280268</c:v>
                </c:pt>
                <c:pt idx="23">
                  <c:v>1.4771155615730169</c:v>
                </c:pt>
                <c:pt idx="24">
                  <c:v>1.4396494991038455</c:v>
                </c:pt>
                <c:pt idx="25">
                  <c:v>1.4094742143406336</c:v>
                </c:pt>
                <c:pt idx="26">
                  <c:v>1.4107713556164692</c:v>
                </c:pt>
                <c:pt idx="27">
                  <c:v>1.4366442526804857</c:v>
                </c:pt>
                <c:pt idx="28">
                  <c:v>1.4572278143698991</c:v>
                </c:pt>
                <c:pt idx="29">
                  <c:v>1.4705794185911003</c:v>
                </c:pt>
                <c:pt idx="30">
                  <c:v>1.4811879727972377</c:v>
                </c:pt>
                <c:pt idx="31">
                  <c:v>1.5010296813847024</c:v>
                </c:pt>
                <c:pt idx="32">
                  <c:v>1.5304949540943857</c:v>
                </c:pt>
                <c:pt idx="33">
                  <c:v>1.5568191652270524</c:v>
                </c:pt>
                <c:pt idx="34">
                  <c:v>1.5805491804941729</c:v>
                </c:pt>
                <c:pt idx="35">
                  <c:v>1.6030965089955718</c:v>
                </c:pt>
                <c:pt idx="36">
                  <c:v>1.7486719488085667</c:v>
                </c:pt>
                <c:pt idx="37">
                  <c:v>1.8109813648779616</c:v>
                </c:pt>
                <c:pt idx="38">
                  <c:v>1.8630781368161875</c:v>
                </c:pt>
                <c:pt idx="39">
                  <c:v>1.9093811234542235</c:v>
                </c:pt>
                <c:pt idx="40">
                  <c:v>1.9517369195172662</c:v>
                </c:pt>
                <c:pt idx="41">
                  <c:v>1.98691006277536</c:v>
                </c:pt>
                <c:pt idx="42">
                  <c:v>2.0143300758482585</c:v>
                </c:pt>
                <c:pt idx="43">
                  <c:v>2.0361911088004003</c:v>
                </c:pt>
                <c:pt idx="44">
                  <c:v>2.0531752153713168</c:v>
                </c:pt>
                <c:pt idx="45">
                  <c:v>2.0657828249174059</c:v>
                </c:pt>
                <c:pt idx="46">
                  <c:v>2.0705990411714836</c:v>
                </c:pt>
                <c:pt idx="47">
                  <c:v>2.0672927730917667</c:v>
                </c:pt>
                <c:pt idx="48">
                  <c:v>2.0609689049615909</c:v>
                </c:pt>
                <c:pt idx="49">
                  <c:v>2.0531005547397729</c:v>
                </c:pt>
                <c:pt idx="50">
                  <c:v>2.0444570387504912</c:v>
                </c:pt>
                <c:pt idx="51">
                  <c:v>2.0199046648085917</c:v>
                </c:pt>
                <c:pt idx="52">
                  <c:v>2.0397206424287662</c:v>
                </c:pt>
                <c:pt idx="53">
                  <c:v>2.0396349260208613</c:v>
                </c:pt>
                <c:pt idx="54">
                  <c:v>2.0299580162915776</c:v>
                </c:pt>
                <c:pt idx="55">
                  <c:v>2.0179742372176568</c:v>
                </c:pt>
                <c:pt idx="56">
                  <c:v>2.0023458049021281</c:v>
                </c:pt>
                <c:pt idx="57">
                  <c:v>1.9849194234999645</c:v>
                </c:pt>
                <c:pt idx="58">
                  <c:v>1.9685331294915454</c:v>
                </c:pt>
                <c:pt idx="59">
                  <c:v>1.9539586872383108</c:v>
                </c:pt>
                <c:pt idx="60">
                  <c:v>1.9413345662274262</c:v>
                </c:pt>
                <c:pt idx="61">
                  <c:v>1.9306300583862956</c:v>
                </c:pt>
                <c:pt idx="62">
                  <c:v>1.9217793191693477</c:v>
                </c:pt>
                <c:pt idx="63">
                  <c:v>1.9147635433153454</c:v>
                </c:pt>
                <c:pt idx="64">
                  <c:v>1.909551729488812</c:v>
                </c:pt>
                <c:pt idx="65">
                  <c:v>1.9060791952349776</c:v>
                </c:pt>
                <c:pt idx="66">
                  <c:v>1.9000394375272123</c:v>
                </c:pt>
                <c:pt idx="67">
                  <c:v>1.8917883263176227</c:v>
                </c:pt>
                <c:pt idx="68">
                  <c:v>1.884153436197944</c:v>
                </c:pt>
                <c:pt idx="69">
                  <c:v>1.8780462891060834</c:v>
                </c:pt>
                <c:pt idx="70">
                  <c:v>1.8736912953035478</c:v>
                </c:pt>
                <c:pt idx="71">
                  <c:v>1.870936827329639</c:v>
                </c:pt>
                <c:pt idx="72">
                  <c:v>1.8695577142655573</c:v>
                </c:pt>
                <c:pt idx="73">
                  <c:v>1.8693254314778418</c:v>
                </c:pt>
                <c:pt idx="74">
                  <c:v>1.8700727819073837</c:v>
                </c:pt>
                <c:pt idx="75">
                  <c:v>1.8716742471144077</c:v>
                </c:pt>
                <c:pt idx="76">
                  <c:v>1.8710622068092597</c:v>
                </c:pt>
                <c:pt idx="77">
                  <c:v>1.8686120114439264</c:v>
                </c:pt>
                <c:pt idx="78">
                  <c:v>1.8663008108967816</c:v>
                </c:pt>
                <c:pt idx="79">
                  <c:v>1.8648214950916842</c:v>
                </c:pt>
                <c:pt idx="80">
                  <c:v>1.8643744786195127</c:v>
                </c:pt>
                <c:pt idx="81">
                  <c:v>1.8648338338018933</c:v>
                </c:pt>
                <c:pt idx="82">
                  <c:v>1.8660819613323776</c:v>
                </c:pt>
                <c:pt idx="83">
                  <c:v>1.8679864100574095</c:v>
                </c:pt>
                <c:pt idx="84">
                  <c:v>1.8704641716141168</c:v>
                </c:pt>
                <c:pt idx="85">
                  <c:v>1.8734486634712333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Current policies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1.1642204905105924</c:v>
                </c:pt>
                <c:pt idx="2">
                  <c:v>1.017328406572604</c:v>
                </c:pt>
                <c:pt idx="3">
                  <c:v>1.0352793144781103</c:v>
                </c:pt>
                <c:pt idx="4">
                  <c:v>0.86489592226803857</c:v>
                </c:pt>
                <c:pt idx="5">
                  <c:v>0.89105877475523787</c:v>
                </c:pt>
                <c:pt idx="6">
                  <c:v>1.2058098794533567</c:v>
                </c:pt>
                <c:pt idx="7">
                  <c:v>1.3465612070385991</c:v>
                </c:pt>
                <c:pt idx="8">
                  <c:v>1.4997389980386577</c:v>
                </c:pt>
                <c:pt idx="9">
                  <c:v>1.6098921990403747</c:v>
                </c:pt>
                <c:pt idx="10">
                  <c:v>1.7036064018704611</c:v>
                </c:pt>
                <c:pt idx="11">
                  <c:v>1.767155868800252</c:v>
                </c:pt>
                <c:pt idx="12">
                  <c:v>1.7999036724758444</c:v>
                </c:pt>
                <c:pt idx="13">
                  <c:v>1.8098841736639892</c:v>
                </c:pt>
                <c:pt idx="14">
                  <c:v>1.8065770504377854</c:v>
                </c:pt>
                <c:pt idx="15">
                  <c:v>1.7936660447364527</c:v>
                </c:pt>
                <c:pt idx="16">
                  <c:v>1.557655059682328</c:v>
                </c:pt>
                <c:pt idx="17">
                  <c:v>1.4580072518942</c:v>
                </c:pt>
                <c:pt idx="18">
                  <c:v>1.3985275870053826</c:v>
                </c:pt>
                <c:pt idx="19">
                  <c:v>1.3667956889949373</c:v>
                </c:pt>
                <c:pt idx="20">
                  <c:v>1.3524854102088701</c:v>
                </c:pt>
                <c:pt idx="21">
                  <c:v>1.3453096150076282</c:v>
                </c:pt>
                <c:pt idx="22">
                  <c:v>1.3435877133303409</c:v>
                </c:pt>
                <c:pt idx="23">
                  <c:v>1.3506686245464916</c:v>
                </c:pt>
                <c:pt idx="24">
                  <c:v>1.3718278867337563</c:v>
                </c:pt>
                <c:pt idx="25">
                  <c:v>1.4050024076115886</c:v>
                </c:pt>
                <c:pt idx="26">
                  <c:v>1.4460626660365294</c:v>
                </c:pt>
                <c:pt idx="27">
                  <c:v>1.4919473416012075</c:v>
                </c:pt>
                <c:pt idx="28">
                  <c:v>1.5432116221200776</c:v>
                </c:pt>
                <c:pt idx="29">
                  <c:v>1.592535980772114</c:v>
                </c:pt>
                <c:pt idx="30">
                  <c:v>1.6410604195904011</c:v>
                </c:pt>
                <c:pt idx="31">
                  <c:v>1.6852674340299911</c:v>
                </c:pt>
                <c:pt idx="32">
                  <c:v>1.7246110980801976</c:v>
                </c:pt>
                <c:pt idx="33">
                  <c:v>1.7615360936105606</c:v>
                </c:pt>
                <c:pt idx="34">
                  <c:v>1.796203053142098</c:v>
                </c:pt>
                <c:pt idx="35">
                  <c:v>1.8282009512396113</c:v>
                </c:pt>
                <c:pt idx="36">
                  <c:v>1.8888663061571886</c:v>
                </c:pt>
                <c:pt idx="37">
                  <c:v>1.9207376036810553</c:v>
                </c:pt>
                <c:pt idx="38">
                  <c:v>1.945846481557667</c:v>
                </c:pt>
                <c:pt idx="39">
                  <c:v>1.9671733147998749</c:v>
                </c:pt>
                <c:pt idx="40">
                  <c:v>1.9862556007246956</c:v>
                </c:pt>
                <c:pt idx="41">
                  <c:v>2.0002893555105539</c:v>
                </c:pt>
                <c:pt idx="42">
                  <c:v>2.0089818087641653</c:v>
                </c:pt>
                <c:pt idx="43">
                  <c:v>2.015004596802461</c:v>
                </c:pt>
                <c:pt idx="44">
                  <c:v>2.0191700638744869</c:v>
                </c:pt>
                <c:pt idx="45">
                  <c:v>2.0219053536258969</c:v>
                </c:pt>
                <c:pt idx="46">
                  <c:v>2.0192515110519782</c:v>
                </c:pt>
                <c:pt idx="47">
                  <c:v>2.0114878757767185</c:v>
                </c:pt>
                <c:pt idx="48">
                  <c:v>2.0026985918172313</c:v>
                </c:pt>
                <c:pt idx="49">
                  <c:v>1.9940137686109916</c:v>
                </c:pt>
                <c:pt idx="50">
                  <c:v>1.9859294841756192</c:v>
                </c:pt>
                <c:pt idx="51">
                  <c:v>1.9887065683788174</c:v>
                </c:pt>
                <c:pt idx="52">
                  <c:v>1.9950369223526998</c:v>
                </c:pt>
                <c:pt idx="53">
                  <c:v>1.9924457278605701</c:v>
                </c:pt>
                <c:pt idx="54">
                  <c:v>1.9855156954357467</c:v>
                </c:pt>
                <c:pt idx="55">
                  <c:v>1.9786434768545691</c:v>
                </c:pt>
                <c:pt idx="56">
                  <c:v>1.9693093824126651</c:v>
                </c:pt>
                <c:pt idx="57">
                  <c:v>1.9573363707282132</c:v>
                </c:pt>
                <c:pt idx="58">
                  <c:v>1.9460546636748566</c:v>
                </c:pt>
                <c:pt idx="59">
                  <c:v>1.9361733938337622</c:v>
                </c:pt>
                <c:pt idx="60">
                  <c:v>1.9278886975263587</c:v>
                </c:pt>
                <c:pt idx="61">
                  <c:v>1.9212375313171881</c:v>
                </c:pt>
                <c:pt idx="62">
                  <c:v>1.9162351641373698</c:v>
                </c:pt>
                <c:pt idx="63">
                  <c:v>1.9128927893532488</c:v>
                </c:pt>
                <c:pt idx="64">
                  <c:v>1.9111918729160848</c:v>
                </c:pt>
                <c:pt idx="65">
                  <c:v>1.9110607286363601</c:v>
                </c:pt>
                <c:pt idx="66">
                  <c:v>1.9099896690249807</c:v>
                </c:pt>
                <c:pt idx="67">
                  <c:v>1.9067765734148034</c:v>
                </c:pt>
                <c:pt idx="68">
                  <c:v>1.9034789818693332</c:v>
                </c:pt>
                <c:pt idx="69">
                  <c:v>1.9011844140652823</c:v>
                </c:pt>
                <c:pt idx="70">
                  <c:v>1.9003372240665284</c:v>
                </c:pt>
                <c:pt idx="71">
                  <c:v>1.9009881498083026</c:v>
                </c:pt>
                <c:pt idx="72">
                  <c:v>1.9029750431102332</c:v>
                </c:pt>
                <c:pt idx="73">
                  <c:v>1.9060819127434847</c:v>
                </c:pt>
                <c:pt idx="74">
                  <c:v>1.9101200737213331</c:v>
                </c:pt>
                <c:pt idx="75">
                  <c:v>1.9149378087459867</c:v>
                </c:pt>
                <c:pt idx="76">
                  <c:v>1.918620706127383</c:v>
                </c:pt>
                <c:pt idx="77">
                  <c:v>1.9203510127228984</c:v>
                </c:pt>
                <c:pt idx="78">
                  <c:v>1.9219140256647949</c:v>
                </c:pt>
                <c:pt idx="79">
                  <c:v>1.9240462128219393</c:v>
                </c:pt>
                <c:pt idx="80">
                  <c:v>1.9270375422844932</c:v>
                </c:pt>
                <c:pt idx="81">
                  <c:v>1.9312526578577849</c:v>
                </c:pt>
                <c:pt idx="82">
                  <c:v>1.936342632837551</c:v>
                </c:pt>
                <c:pt idx="83">
                  <c:v>1.9419827220335639</c:v>
                </c:pt>
                <c:pt idx="84">
                  <c:v>1.9480955945366807</c:v>
                </c:pt>
                <c:pt idx="85">
                  <c:v>1.954627871372594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v>NZ50</c:v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345.9043628</c:v>
                </c:pt>
                <c:pt idx="1">
                  <c:v>344.36746440000002</c:v>
                </c:pt>
                <c:pt idx="2">
                  <c:v>343.14959809999999</c:v>
                </c:pt>
                <c:pt idx="3">
                  <c:v>341.67319370000001</c:v>
                </c:pt>
                <c:pt idx="4">
                  <c:v>341.14438660000002</c:v>
                </c:pt>
                <c:pt idx="5">
                  <c:v>341.53633719999999</c:v>
                </c:pt>
                <c:pt idx="6">
                  <c:v>341.9958269</c:v>
                </c:pt>
                <c:pt idx="7">
                  <c:v>333.7901458</c:v>
                </c:pt>
                <c:pt idx="8">
                  <c:v>325.17147019999999</c:v>
                </c:pt>
                <c:pt idx="9">
                  <c:v>316.3748665</c:v>
                </c:pt>
                <c:pt idx="10">
                  <c:v>307.43268510000001</c:v>
                </c:pt>
                <c:pt idx="11">
                  <c:v>298.99850520000001</c:v>
                </c:pt>
                <c:pt idx="12">
                  <c:v>290.84599509999998</c:v>
                </c:pt>
                <c:pt idx="13">
                  <c:v>282.86548119999998</c:v>
                </c:pt>
                <c:pt idx="14">
                  <c:v>275.00702410000002</c:v>
                </c:pt>
                <c:pt idx="15">
                  <c:v>267.24488580000002</c:v>
                </c:pt>
                <c:pt idx="16">
                  <c:v>259.62496429999999</c:v>
                </c:pt>
                <c:pt idx="17">
                  <c:v>252.04321880000001</c:v>
                </c:pt>
                <c:pt idx="18">
                  <c:v>244.52082060000001</c:v>
                </c:pt>
                <c:pt idx="19">
                  <c:v>237.08802610000001</c:v>
                </c:pt>
                <c:pt idx="20">
                  <c:v>229.77144659999999</c:v>
                </c:pt>
                <c:pt idx="21">
                  <c:v>222.643147</c:v>
                </c:pt>
                <c:pt idx="22">
                  <c:v>215.6816379</c:v>
                </c:pt>
                <c:pt idx="23">
                  <c:v>208.8755286</c:v>
                </c:pt>
                <c:pt idx="24">
                  <c:v>202.21761219999999</c:v>
                </c:pt>
                <c:pt idx="25">
                  <c:v>195.7006481</c:v>
                </c:pt>
                <c:pt idx="26">
                  <c:v>189.34829629999999</c:v>
                </c:pt>
                <c:pt idx="27">
                  <c:v>183.15316680000001</c:v>
                </c:pt>
                <c:pt idx="28">
                  <c:v>177.09201210000001</c:v>
                </c:pt>
                <c:pt idx="29">
                  <c:v>171.13610249999999</c:v>
                </c:pt>
                <c:pt idx="30">
                  <c:v>165.25946060000001</c:v>
                </c:pt>
                <c:pt idx="31">
                  <c:v>159.4518295</c:v>
                </c:pt>
                <c:pt idx="32">
                  <c:v>153.69015669999999</c:v>
                </c:pt>
                <c:pt idx="33">
                  <c:v>147.94568609999999</c:v>
                </c:pt>
                <c:pt idx="34">
                  <c:v>142.18613160000001</c:v>
                </c:pt>
                <c:pt idx="35">
                  <c:v>136.3758421</c:v>
                </c:pt>
                <c:pt idx="36">
                  <c:v>137.11425850000001</c:v>
                </c:pt>
                <c:pt idx="37">
                  <c:v>137.75564650000001</c:v>
                </c:pt>
                <c:pt idx="38">
                  <c:v>138.31340080000001</c:v>
                </c:pt>
                <c:pt idx="39">
                  <c:v>138.8045262</c:v>
                </c:pt>
                <c:pt idx="40">
                  <c:v>139.2474172</c:v>
                </c:pt>
                <c:pt idx="41">
                  <c:v>139.61793589999999</c:v>
                </c:pt>
                <c:pt idx="42">
                  <c:v>139.9609135</c:v>
                </c:pt>
                <c:pt idx="43">
                  <c:v>140.2935373</c:v>
                </c:pt>
                <c:pt idx="44">
                  <c:v>140.62604669999999</c:v>
                </c:pt>
                <c:pt idx="45">
                  <c:v>140.9656487</c:v>
                </c:pt>
                <c:pt idx="46">
                  <c:v>141.27204739999999</c:v>
                </c:pt>
                <c:pt idx="47">
                  <c:v>141.5806125</c:v>
                </c:pt>
                <c:pt idx="48">
                  <c:v>141.902548</c:v>
                </c:pt>
                <c:pt idx="49">
                  <c:v>142.24411520000001</c:v>
                </c:pt>
                <c:pt idx="50">
                  <c:v>142.60920049999999</c:v>
                </c:pt>
                <c:pt idx="51">
                  <c:v>142.68963690000001</c:v>
                </c:pt>
                <c:pt idx="52">
                  <c:v>142.88155739999999</c:v>
                </c:pt>
                <c:pt idx="53">
                  <c:v>143.1658122</c:v>
                </c:pt>
                <c:pt idx="54">
                  <c:v>143.4983646</c:v>
                </c:pt>
                <c:pt idx="55">
                  <c:v>143.8596215</c:v>
                </c:pt>
                <c:pt idx="56">
                  <c:v>144.17707580000001</c:v>
                </c:pt>
                <c:pt idx="57">
                  <c:v>144.50114919999999</c:v>
                </c:pt>
                <c:pt idx="58">
                  <c:v>144.84279050000001</c:v>
                </c:pt>
                <c:pt idx="59">
                  <c:v>145.2056743</c:v>
                </c:pt>
                <c:pt idx="60">
                  <c:v>145.59154820000001</c:v>
                </c:pt>
                <c:pt idx="61">
                  <c:v>146.00169439999999</c:v>
                </c:pt>
                <c:pt idx="62">
                  <c:v>146.43592229999999</c:v>
                </c:pt>
                <c:pt idx="63">
                  <c:v>146.89378170000001</c:v>
                </c:pt>
                <c:pt idx="64">
                  <c:v>147.37449509999999</c:v>
                </c:pt>
                <c:pt idx="65">
                  <c:v>147.87702709999999</c:v>
                </c:pt>
                <c:pt idx="66">
                  <c:v>148.34155039999999</c:v>
                </c:pt>
                <c:pt idx="67">
                  <c:v>148.81109799999999</c:v>
                </c:pt>
                <c:pt idx="68">
                  <c:v>149.293993</c:v>
                </c:pt>
                <c:pt idx="69">
                  <c:v>149.79239849999999</c:v>
                </c:pt>
                <c:pt idx="70">
                  <c:v>150.30699279999999</c:v>
                </c:pt>
                <c:pt idx="71">
                  <c:v>150.83722660000001</c:v>
                </c:pt>
                <c:pt idx="72">
                  <c:v>151.38329669999999</c:v>
                </c:pt>
                <c:pt idx="73">
                  <c:v>151.94487330000001</c:v>
                </c:pt>
                <c:pt idx="74">
                  <c:v>152.52144709999999</c:v>
                </c:pt>
                <c:pt idx="75">
                  <c:v>153.112435</c:v>
                </c:pt>
                <c:pt idx="76">
                  <c:v>153.67397299999999</c:v>
                </c:pt>
                <c:pt idx="77">
                  <c:v>154.23817109999999</c:v>
                </c:pt>
                <c:pt idx="78">
                  <c:v>154.8115852</c:v>
                </c:pt>
                <c:pt idx="79">
                  <c:v>155.39621919999999</c:v>
                </c:pt>
                <c:pt idx="80">
                  <c:v>155.99295599999999</c:v>
                </c:pt>
                <c:pt idx="81">
                  <c:v>156.6004815</c:v>
                </c:pt>
                <c:pt idx="82">
                  <c:v>157.2201507</c:v>
                </c:pt>
                <c:pt idx="83">
                  <c:v>157.8522428</c:v>
                </c:pt>
                <c:pt idx="84">
                  <c:v>158.4967484</c:v>
                </c:pt>
                <c:pt idx="85">
                  <c:v>159.15354490000001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v>Current policies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345.9043628</c:v>
                </c:pt>
                <c:pt idx="1">
                  <c:v>344.3675882</c:v>
                </c:pt>
                <c:pt idx="2">
                  <c:v>343.14988310000001</c:v>
                </c:pt>
                <c:pt idx="3">
                  <c:v>341.67365369999999</c:v>
                </c:pt>
                <c:pt idx="4">
                  <c:v>341.14502809999999</c:v>
                </c:pt>
                <c:pt idx="5">
                  <c:v>341.53716070000002</c:v>
                </c:pt>
                <c:pt idx="6">
                  <c:v>341.99660180000001</c:v>
                </c:pt>
                <c:pt idx="7">
                  <c:v>342.49242179999999</c:v>
                </c:pt>
                <c:pt idx="8">
                  <c:v>342.7987918</c:v>
                </c:pt>
                <c:pt idx="9">
                  <c:v>342.8746476</c:v>
                </c:pt>
                <c:pt idx="10">
                  <c:v>342.71045939999999</c:v>
                </c:pt>
                <c:pt idx="11">
                  <c:v>342.24686939999998</c:v>
                </c:pt>
                <c:pt idx="12">
                  <c:v>341.50760630000002</c:v>
                </c:pt>
                <c:pt idx="13">
                  <c:v>340.49218050000002</c:v>
                </c:pt>
                <c:pt idx="14">
                  <c:v>339.21256110000002</c:v>
                </c:pt>
                <c:pt idx="15">
                  <c:v>337.69503539999999</c:v>
                </c:pt>
                <c:pt idx="16">
                  <c:v>336.13241010000002</c:v>
                </c:pt>
                <c:pt idx="17">
                  <c:v>334.84845380000002</c:v>
                </c:pt>
                <c:pt idx="18">
                  <c:v>333.8936703</c:v>
                </c:pt>
                <c:pt idx="19">
                  <c:v>333.2439622</c:v>
                </c:pt>
                <c:pt idx="20">
                  <c:v>332.85776980000003</c:v>
                </c:pt>
                <c:pt idx="21">
                  <c:v>332.61659750000001</c:v>
                </c:pt>
                <c:pt idx="22">
                  <c:v>332.5378546</c:v>
                </c:pt>
                <c:pt idx="23">
                  <c:v>332.60374510000003</c:v>
                </c:pt>
                <c:pt idx="24">
                  <c:v>332.80011389999999</c:v>
                </c:pt>
                <c:pt idx="25">
                  <c:v>333.11617960000001</c:v>
                </c:pt>
                <c:pt idx="26">
                  <c:v>333.46538939999999</c:v>
                </c:pt>
                <c:pt idx="27">
                  <c:v>333.8952329</c:v>
                </c:pt>
                <c:pt idx="28">
                  <c:v>334.40911720000003</c:v>
                </c:pt>
                <c:pt idx="29">
                  <c:v>334.99898669999999</c:v>
                </c:pt>
                <c:pt idx="30">
                  <c:v>335.65812679999999</c:v>
                </c:pt>
                <c:pt idx="31">
                  <c:v>336.2963876</c:v>
                </c:pt>
                <c:pt idx="32">
                  <c:v>336.97241009999999</c:v>
                </c:pt>
                <c:pt idx="33">
                  <c:v>337.69707499999998</c:v>
                </c:pt>
                <c:pt idx="34">
                  <c:v>338.4744566</c:v>
                </c:pt>
                <c:pt idx="35">
                  <c:v>339.30786560000001</c:v>
                </c:pt>
                <c:pt idx="36">
                  <c:v>340.51398369999998</c:v>
                </c:pt>
                <c:pt idx="37">
                  <c:v>341.96443349999998</c:v>
                </c:pt>
                <c:pt idx="38">
                  <c:v>343.61386549999997</c:v>
                </c:pt>
                <c:pt idx="39">
                  <c:v>345.429103</c:v>
                </c:pt>
                <c:pt idx="40">
                  <c:v>347.38630030000002</c:v>
                </c:pt>
                <c:pt idx="41">
                  <c:v>349.37846769999999</c:v>
                </c:pt>
                <c:pt idx="42">
                  <c:v>351.45813079999999</c:v>
                </c:pt>
                <c:pt idx="43">
                  <c:v>353.62956800000001</c:v>
                </c:pt>
                <c:pt idx="44">
                  <c:v>355.89118869999999</c:v>
                </c:pt>
                <c:pt idx="45">
                  <c:v>358.24148500000001</c:v>
                </c:pt>
                <c:pt idx="46">
                  <c:v>360.57920389999998</c:v>
                </c:pt>
                <c:pt idx="47">
                  <c:v>362.97123399999998</c:v>
                </c:pt>
                <c:pt idx="48">
                  <c:v>365.43370909999999</c:v>
                </c:pt>
                <c:pt idx="49">
                  <c:v>367.97412109999999</c:v>
                </c:pt>
                <c:pt idx="50">
                  <c:v>370.59687680000002</c:v>
                </c:pt>
                <c:pt idx="51">
                  <c:v>372.73790120000001</c:v>
                </c:pt>
                <c:pt idx="52">
                  <c:v>375.09396240000001</c:v>
                </c:pt>
                <c:pt idx="53">
                  <c:v>377.61958199999998</c:v>
                </c:pt>
                <c:pt idx="54">
                  <c:v>380.2452255</c:v>
                </c:pt>
                <c:pt idx="55">
                  <c:v>382.94303459999998</c:v>
                </c:pt>
                <c:pt idx="56">
                  <c:v>385.55947329999998</c:v>
                </c:pt>
                <c:pt idx="57">
                  <c:v>388.20265189999998</c:v>
                </c:pt>
                <c:pt idx="58">
                  <c:v>390.89544599999999</c:v>
                </c:pt>
                <c:pt idx="59">
                  <c:v>393.64621349999999</c:v>
                </c:pt>
                <c:pt idx="60">
                  <c:v>396.45969819999999</c:v>
                </c:pt>
                <c:pt idx="61">
                  <c:v>399.33876040000001</c:v>
                </c:pt>
                <c:pt idx="62">
                  <c:v>402.28481529999999</c:v>
                </c:pt>
                <c:pt idx="63">
                  <c:v>405.2981211</c:v>
                </c:pt>
                <c:pt idx="64">
                  <c:v>408.37803939999998</c:v>
                </c:pt>
                <c:pt idx="65">
                  <c:v>411.52328</c:v>
                </c:pt>
                <c:pt idx="66">
                  <c:v>414.56907949999999</c:v>
                </c:pt>
                <c:pt idx="67">
                  <c:v>417.6270796</c:v>
                </c:pt>
                <c:pt idx="68">
                  <c:v>420.72083329999998</c:v>
                </c:pt>
                <c:pt idx="69">
                  <c:v>423.85844580000003</c:v>
                </c:pt>
                <c:pt idx="70">
                  <c:v>427.04436829999997</c:v>
                </c:pt>
                <c:pt idx="71">
                  <c:v>430.28119229999999</c:v>
                </c:pt>
                <c:pt idx="72">
                  <c:v>433.57069230000002</c:v>
                </c:pt>
                <c:pt idx="73">
                  <c:v>436.9137096</c:v>
                </c:pt>
                <c:pt idx="74">
                  <c:v>440.31048010000001</c:v>
                </c:pt>
                <c:pt idx="75">
                  <c:v>443.76087660000002</c:v>
                </c:pt>
                <c:pt idx="76">
                  <c:v>447.15331379999998</c:v>
                </c:pt>
                <c:pt idx="77">
                  <c:v>450.56608799999998</c:v>
                </c:pt>
                <c:pt idx="78">
                  <c:v>454.01591089999999</c:v>
                </c:pt>
                <c:pt idx="79">
                  <c:v>457.50898610000002</c:v>
                </c:pt>
                <c:pt idx="80">
                  <c:v>461.04905480000002</c:v>
                </c:pt>
                <c:pt idx="81">
                  <c:v>464.63461109999997</c:v>
                </c:pt>
                <c:pt idx="82">
                  <c:v>468.26946679999998</c:v>
                </c:pt>
                <c:pt idx="83">
                  <c:v>471.95542749999998</c:v>
                </c:pt>
                <c:pt idx="84">
                  <c:v>475.69348760000003</c:v>
                </c:pt>
                <c:pt idx="85">
                  <c:v>479.4842238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NZ50 -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114.585522</c:v>
                </c:pt>
                <c:pt idx="2">
                  <c:v>113.4387006</c:v>
                </c:pt>
                <c:pt idx="3">
                  <c:v>112.2729669</c:v>
                </c:pt>
                <c:pt idx="4">
                  <c:v>111.4333798</c:v>
                </c:pt>
                <c:pt idx="5">
                  <c:v>110.8398335</c:v>
                </c:pt>
                <c:pt idx="6">
                  <c:v>110.18007919999999</c:v>
                </c:pt>
                <c:pt idx="7">
                  <c:v>106.00456990000001</c:v>
                </c:pt>
                <c:pt idx="8">
                  <c:v>101.7824593</c:v>
                </c:pt>
                <c:pt idx="9">
                  <c:v>97.456246059999998</c:v>
                </c:pt>
                <c:pt idx="10">
                  <c:v>92.960609050000002</c:v>
                </c:pt>
                <c:pt idx="11">
                  <c:v>88.442484050000004</c:v>
                </c:pt>
                <c:pt idx="12">
                  <c:v>83.899375190000001</c:v>
                </c:pt>
                <c:pt idx="13">
                  <c:v>79.366356359999997</c:v>
                </c:pt>
                <c:pt idx="14">
                  <c:v>74.880041030000001</c:v>
                </c:pt>
                <c:pt idx="15">
                  <c:v>70.469911760000002</c:v>
                </c:pt>
                <c:pt idx="16">
                  <c:v>66.141703440000001</c:v>
                </c:pt>
                <c:pt idx="17">
                  <c:v>61.917279219999998</c:v>
                </c:pt>
                <c:pt idx="18">
                  <c:v>57.811838139999999</c:v>
                </c:pt>
                <c:pt idx="19">
                  <c:v>53.83965113</c:v>
                </c:pt>
                <c:pt idx="20">
                  <c:v>50.013313449999998</c:v>
                </c:pt>
                <c:pt idx="21">
                  <c:v>46.350732530000002</c:v>
                </c:pt>
                <c:pt idx="22">
                  <c:v>42.851610350000001</c:v>
                </c:pt>
                <c:pt idx="23">
                  <c:v>39.514691310000003</c:v>
                </c:pt>
                <c:pt idx="24">
                  <c:v>36.339325209999998</c:v>
                </c:pt>
                <c:pt idx="25">
                  <c:v>33.323577960000001</c:v>
                </c:pt>
                <c:pt idx="26">
                  <c:v>30.466784830000002</c:v>
                </c:pt>
                <c:pt idx="27">
                  <c:v>27.761523759999999</c:v>
                </c:pt>
                <c:pt idx="28">
                  <c:v>25.200359389999999</c:v>
                </c:pt>
                <c:pt idx="29">
                  <c:v>22.775827150000001</c:v>
                </c:pt>
                <c:pt idx="30">
                  <c:v>20.480415109999999</c:v>
                </c:pt>
                <c:pt idx="31">
                  <c:v>18.308014719999999</c:v>
                </c:pt>
                <c:pt idx="32">
                  <c:v>16.24985431</c:v>
                </c:pt>
                <c:pt idx="33">
                  <c:v>14.297619920000001</c:v>
                </c:pt>
                <c:pt idx="34">
                  <c:v>12.443229840000001</c:v>
                </c:pt>
                <c:pt idx="35">
                  <c:v>10.678649330000001</c:v>
                </c:pt>
                <c:pt idx="36">
                  <c:v>10.49583865</c:v>
                </c:pt>
                <c:pt idx="37">
                  <c:v>10.31286315</c:v>
                </c:pt>
                <c:pt idx="38">
                  <c:v>10.13179362</c:v>
                </c:pt>
                <c:pt idx="39">
                  <c:v>9.9541098940000001</c:v>
                </c:pt>
                <c:pt idx="40">
                  <c:v>9.7810207079999998</c:v>
                </c:pt>
                <c:pt idx="41">
                  <c:v>9.6134014229999991</c:v>
                </c:pt>
                <c:pt idx="42">
                  <c:v>9.4513073080000005</c:v>
                </c:pt>
                <c:pt idx="43">
                  <c:v>9.2946193780000002</c:v>
                </c:pt>
                <c:pt idx="44">
                  <c:v>9.1430415160000003</c:v>
                </c:pt>
                <c:pt idx="45">
                  <c:v>8.9961549999999999</c:v>
                </c:pt>
                <c:pt idx="46">
                  <c:v>8.8537799899999996</c:v>
                </c:pt>
                <c:pt idx="47">
                  <c:v>8.7151997869999995</c:v>
                </c:pt>
                <c:pt idx="48">
                  <c:v>8.5798839910000009</c:v>
                </c:pt>
                <c:pt idx="49">
                  <c:v>8.4474109800000008</c:v>
                </c:pt>
                <c:pt idx="50">
                  <c:v>8.3174448049999992</c:v>
                </c:pt>
                <c:pt idx="51">
                  <c:v>8.1806462870000001</c:v>
                </c:pt>
                <c:pt idx="52">
                  <c:v>8.042600599</c:v>
                </c:pt>
                <c:pt idx="53">
                  <c:v>7.9053545060000001</c:v>
                </c:pt>
                <c:pt idx="54">
                  <c:v>7.7697708939999997</c:v>
                </c:pt>
                <c:pt idx="55">
                  <c:v>7.6361556520000002</c:v>
                </c:pt>
                <c:pt idx="56">
                  <c:v>7.5044619639999999</c:v>
                </c:pt>
                <c:pt idx="57">
                  <c:v>7.3746235650000003</c:v>
                </c:pt>
                <c:pt idx="58">
                  <c:v>7.2465354199999998</c:v>
                </c:pt>
                <c:pt idx="59">
                  <c:v>7.1200879449999999</c:v>
                </c:pt>
                <c:pt idx="60">
                  <c:v>6.9951830839999998</c:v>
                </c:pt>
                <c:pt idx="61">
                  <c:v>6.8717678429999998</c:v>
                </c:pt>
                <c:pt idx="62">
                  <c:v>6.7497456830000004</c:v>
                </c:pt>
                <c:pt idx="63">
                  <c:v>6.6290395560000004</c:v>
                </c:pt>
                <c:pt idx="64">
                  <c:v>6.5095822300000004</c:v>
                </c:pt>
                <c:pt idx="65">
                  <c:v>6.3913104340000002</c:v>
                </c:pt>
                <c:pt idx="66">
                  <c:v>6.274099219</c:v>
                </c:pt>
                <c:pt idx="67">
                  <c:v>6.1579075379999999</c:v>
                </c:pt>
                <c:pt idx="68">
                  <c:v>6.0427070660000002</c:v>
                </c:pt>
                <c:pt idx="69">
                  <c:v>5.9284800259999999</c:v>
                </c:pt>
                <c:pt idx="70">
                  <c:v>5.8152182059999999</c:v>
                </c:pt>
                <c:pt idx="71">
                  <c:v>5.7028854600000001</c:v>
                </c:pt>
                <c:pt idx="72">
                  <c:v>5.5915041089999997</c:v>
                </c:pt>
                <c:pt idx="73">
                  <c:v>5.4810808670000002</c:v>
                </c:pt>
                <c:pt idx="74">
                  <c:v>5.3716138720000002</c:v>
                </c:pt>
                <c:pt idx="75">
                  <c:v>5.2630984300000003</c:v>
                </c:pt>
                <c:pt idx="76">
                  <c:v>5.1554650879999997</c:v>
                </c:pt>
                <c:pt idx="77">
                  <c:v>5.0487517119999996</c:v>
                </c:pt>
                <c:pt idx="78">
                  <c:v>4.9429958909999998</c:v>
                </c:pt>
                <c:pt idx="79">
                  <c:v>4.8382406830000004</c:v>
                </c:pt>
                <c:pt idx="80">
                  <c:v>4.7345361510000004</c:v>
                </c:pt>
                <c:pt idx="81">
                  <c:v>4.6318674150000003</c:v>
                </c:pt>
                <c:pt idx="82">
                  <c:v>4.5303440830000001</c:v>
                </c:pt>
                <c:pt idx="83">
                  <c:v>4.430042941</c:v>
                </c:pt>
                <c:pt idx="84">
                  <c:v>4.331021614</c:v>
                </c:pt>
                <c:pt idx="85">
                  <c:v>4.2333276230000001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Current policies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114.58554669999999</c:v>
                </c:pt>
                <c:pt idx="2">
                  <c:v>113.43876109999999</c:v>
                </c:pt>
                <c:pt idx="3">
                  <c:v>112.2730684</c:v>
                </c:pt>
                <c:pt idx="4">
                  <c:v>111.4335251</c:v>
                </c:pt>
                <c:pt idx="5">
                  <c:v>110.8400213</c:v>
                </c:pt>
                <c:pt idx="6">
                  <c:v>110.1802644</c:v>
                </c:pt>
                <c:pt idx="7">
                  <c:v>109.439954</c:v>
                </c:pt>
                <c:pt idx="8">
                  <c:v>108.6078049</c:v>
                </c:pt>
                <c:pt idx="9">
                  <c:v>107.68094929999999</c:v>
                </c:pt>
                <c:pt idx="10">
                  <c:v>106.64388510000001</c:v>
                </c:pt>
                <c:pt idx="11">
                  <c:v>105.4801732</c:v>
                </c:pt>
                <c:pt idx="12">
                  <c:v>104.1518109</c:v>
                </c:pt>
                <c:pt idx="13">
                  <c:v>102.6267198</c:v>
                </c:pt>
                <c:pt idx="14">
                  <c:v>100.88280260000001</c:v>
                </c:pt>
                <c:pt idx="15">
                  <c:v>98.911523489999993</c:v>
                </c:pt>
                <c:pt idx="16">
                  <c:v>96.850494319999996</c:v>
                </c:pt>
                <c:pt idx="17">
                  <c:v>94.73690225</c:v>
                </c:pt>
                <c:pt idx="18">
                  <c:v>92.595284280000001</c:v>
                </c:pt>
                <c:pt idx="19">
                  <c:v>90.440516950000003</c:v>
                </c:pt>
                <c:pt idx="20">
                  <c:v>88.28605349</c:v>
                </c:pt>
                <c:pt idx="21">
                  <c:v>86.142636530000004</c:v>
                </c:pt>
                <c:pt idx="22">
                  <c:v>84.018840699999998</c:v>
                </c:pt>
                <c:pt idx="23">
                  <c:v>81.921514500000001</c:v>
                </c:pt>
                <c:pt idx="24">
                  <c:v>79.855857779999994</c:v>
                </c:pt>
                <c:pt idx="25">
                  <c:v>77.825293599999995</c:v>
                </c:pt>
                <c:pt idx="26">
                  <c:v>75.832602069999993</c:v>
                </c:pt>
                <c:pt idx="27">
                  <c:v>73.880010479999996</c:v>
                </c:pt>
                <c:pt idx="28">
                  <c:v>71.969512629999997</c:v>
                </c:pt>
                <c:pt idx="29">
                  <c:v>70.102999159999996</c:v>
                </c:pt>
                <c:pt idx="30">
                  <c:v>68.28249409</c:v>
                </c:pt>
                <c:pt idx="31">
                  <c:v>66.509873170000006</c:v>
                </c:pt>
                <c:pt idx="32">
                  <c:v>64.786879310000003</c:v>
                </c:pt>
                <c:pt idx="33">
                  <c:v>63.11522025</c:v>
                </c:pt>
                <c:pt idx="34">
                  <c:v>61.496486640000001</c:v>
                </c:pt>
                <c:pt idx="35">
                  <c:v>59.93210878</c:v>
                </c:pt>
                <c:pt idx="36">
                  <c:v>58.439705070000002</c:v>
                </c:pt>
                <c:pt idx="37">
                  <c:v>57.016817600000003</c:v>
                </c:pt>
                <c:pt idx="38">
                  <c:v>55.660479129999999</c:v>
                </c:pt>
                <c:pt idx="39">
                  <c:v>54.367908149999998</c:v>
                </c:pt>
                <c:pt idx="40">
                  <c:v>53.136459530000003</c:v>
                </c:pt>
                <c:pt idx="41">
                  <c:v>51.963751860000002</c:v>
                </c:pt>
                <c:pt idx="42">
                  <c:v>50.847782819999999</c:v>
                </c:pt>
                <c:pt idx="43">
                  <c:v>49.786676679999999</c:v>
                </c:pt>
                <c:pt idx="44">
                  <c:v>48.778554280000002</c:v>
                </c:pt>
                <c:pt idx="45">
                  <c:v>47.821488010000003</c:v>
                </c:pt>
                <c:pt idx="46">
                  <c:v>46.914191440000003</c:v>
                </c:pt>
                <c:pt idx="47">
                  <c:v>46.05414004</c:v>
                </c:pt>
                <c:pt idx="48">
                  <c:v>45.239063160000001</c:v>
                </c:pt>
                <c:pt idx="49">
                  <c:v>44.466719910000002</c:v>
                </c:pt>
                <c:pt idx="50">
                  <c:v>43.734934549999998</c:v>
                </c:pt>
                <c:pt idx="51">
                  <c:v>43.015200559999997</c:v>
                </c:pt>
                <c:pt idx="52">
                  <c:v>42.321561389999999</c:v>
                </c:pt>
                <c:pt idx="53">
                  <c:v>41.658956420000003</c:v>
                </c:pt>
                <c:pt idx="54">
                  <c:v>41.028313330000003</c:v>
                </c:pt>
                <c:pt idx="55">
                  <c:v>40.428832919999998</c:v>
                </c:pt>
                <c:pt idx="56">
                  <c:v>39.858755819999999</c:v>
                </c:pt>
                <c:pt idx="57">
                  <c:v>39.316358010000002</c:v>
                </c:pt>
                <c:pt idx="58">
                  <c:v>38.799895859999999</c:v>
                </c:pt>
                <c:pt idx="59">
                  <c:v>38.307697660000002</c:v>
                </c:pt>
                <c:pt idx="60">
                  <c:v>37.838193869999998</c:v>
                </c:pt>
                <c:pt idx="61">
                  <c:v>37.389922589999998</c:v>
                </c:pt>
                <c:pt idx="62">
                  <c:v>36.961525960000003</c:v>
                </c:pt>
                <c:pt idx="63">
                  <c:v>36.551742590000003</c:v>
                </c:pt>
                <c:pt idx="64">
                  <c:v>36.159398019999998</c:v>
                </c:pt>
                <c:pt idx="65">
                  <c:v>35.783394989999998</c:v>
                </c:pt>
                <c:pt idx="66">
                  <c:v>35.41376923</c:v>
                </c:pt>
                <c:pt idx="67">
                  <c:v>35.054724239999999</c:v>
                </c:pt>
                <c:pt idx="68">
                  <c:v>34.707622299999997</c:v>
                </c:pt>
                <c:pt idx="69">
                  <c:v>34.372556580000001</c:v>
                </c:pt>
                <c:pt idx="70">
                  <c:v>34.049090479999997</c:v>
                </c:pt>
                <c:pt idx="71">
                  <c:v>33.736527180000003</c:v>
                </c:pt>
                <c:pt idx="72">
                  <c:v>33.434227370000002</c:v>
                </c:pt>
                <c:pt idx="73">
                  <c:v>33.141541680000003</c:v>
                </c:pt>
                <c:pt idx="74">
                  <c:v>32.857845509999997</c:v>
                </c:pt>
                <c:pt idx="75">
                  <c:v>32.58255149</c:v>
                </c:pt>
                <c:pt idx="76">
                  <c:v>32.311255060000001</c:v>
                </c:pt>
                <c:pt idx="77">
                  <c:v>32.045655240000002</c:v>
                </c:pt>
                <c:pt idx="78">
                  <c:v>31.78624031</c:v>
                </c:pt>
                <c:pt idx="79">
                  <c:v>31.532971100000001</c:v>
                </c:pt>
                <c:pt idx="80">
                  <c:v>31.285599999999999</c:v>
                </c:pt>
                <c:pt idx="81">
                  <c:v>31.042470250000001</c:v>
                </c:pt>
                <c:pt idx="82">
                  <c:v>30.804085919999999</c:v>
                </c:pt>
                <c:pt idx="83">
                  <c:v>30.57047781</c:v>
                </c:pt>
                <c:pt idx="84">
                  <c:v>30.341440110000001</c:v>
                </c:pt>
                <c:pt idx="85">
                  <c:v>30.116682740000002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229.782041596</c:v>
                      </c:pt>
                      <c:pt idx="2">
                        <c:v>229.711121983</c:v>
                      </c:pt>
                      <c:pt idx="3">
                        <c:v>229.40058519500002</c:v>
                      </c:pt>
                      <c:pt idx="4">
                        <c:v>229.71150301500001</c:v>
                      </c:pt>
                      <c:pt idx="5">
                        <c:v>230.69713929</c:v>
                      </c:pt>
                      <c:pt idx="6">
                        <c:v>231.81633740800001</c:v>
                      </c:pt>
                      <c:pt idx="7">
                        <c:v>233.05246786100003</c:v>
                      </c:pt>
                      <c:pt idx="8">
                        <c:v>234.19098693400002</c:v>
                      </c:pt>
                      <c:pt idx="9">
                        <c:v>235.193698334</c:v>
                      </c:pt>
                      <c:pt idx="10">
                        <c:v>236.066574229</c:v>
                      </c:pt>
                      <c:pt idx="11">
                        <c:v>236.76669621600001</c:v>
                      </c:pt>
                      <c:pt idx="12">
                        <c:v>237.35579539299999</c:v>
                      </c:pt>
                      <c:pt idx="13">
                        <c:v>237.86546070199998</c:v>
                      </c:pt>
                      <c:pt idx="14">
                        <c:v>238.32975853599999</c:v>
                      </c:pt>
                      <c:pt idx="15">
                        <c:v>238.78351187299998</c:v>
                      </c:pt>
                      <c:pt idx="16">
                        <c:v>239.28191581399997</c:v>
                      </c:pt>
                      <c:pt idx="17">
                        <c:v>240.11155152299997</c:v>
                      </c:pt>
                      <c:pt idx="18">
                        <c:v>241.29838599499999</c:v>
                      </c:pt>
                      <c:pt idx="19">
                        <c:v>242.803445315</c:v>
                      </c:pt>
                      <c:pt idx="20">
                        <c:v>244.57171635899999</c:v>
                      </c:pt>
                      <c:pt idx="21">
                        <c:v>246.473960976</c:v>
                      </c:pt>
                      <c:pt idx="22">
                        <c:v>248.51901384800001</c:v>
                      </c:pt>
                      <c:pt idx="23">
                        <c:v>250.68223057899999</c:v>
                      </c:pt>
                      <c:pt idx="24">
                        <c:v>252.94425617800002</c:v>
                      </c:pt>
                      <c:pt idx="25">
                        <c:v>255.29088604</c:v>
                      </c:pt>
                      <c:pt idx="26">
                        <c:v>257.632787382</c:v>
                      </c:pt>
                      <c:pt idx="27">
                        <c:v>260.01522239299999</c:v>
                      </c:pt>
                      <c:pt idx="28">
                        <c:v>262.439604637</c:v>
                      </c:pt>
                      <c:pt idx="29">
                        <c:v>264.89598757800002</c:v>
                      </c:pt>
                      <c:pt idx="30">
                        <c:v>267.37563271199997</c:v>
                      </c:pt>
                      <c:pt idx="31">
                        <c:v>269.786514393</c:v>
                      </c:pt>
                      <c:pt idx="32">
                        <c:v>272.18553077800004</c:v>
                      </c:pt>
                      <c:pt idx="33">
                        <c:v>274.58185478000001</c:v>
                      </c:pt>
                      <c:pt idx="34">
                        <c:v>276.97796999100001</c:v>
                      </c:pt>
                      <c:pt idx="35">
                        <c:v>279.37575683299997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229.781942405</c:v>
                      </c:pt>
                      <c:pt idx="2">
                        <c:v>229.71089753699999</c:v>
                      </c:pt>
                      <c:pt idx="3">
                        <c:v>229.40022685999998</c:v>
                      </c:pt>
                      <c:pt idx="4">
                        <c:v>229.71100667100001</c:v>
                      </c:pt>
                      <c:pt idx="5">
                        <c:v>230.69650374299999</c:v>
                      </c:pt>
                      <c:pt idx="6">
                        <c:v>231.81574773900002</c:v>
                      </c:pt>
                      <c:pt idx="7">
                        <c:v>227.78557587400002</c:v>
                      </c:pt>
                      <c:pt idx="8">
                        <c:v>223.38901091899999</c:v>
                      </c:pt>
                      <c:pt idx="9">
                        <c:v>218.918620519</c:v>
                      </c:pt>
                      <c:pt idx="10">
                        <c:v>214.47207609100002</c:v>
                      </c:pt>
                      <c:pt idx="11">
                        <c:v>210.55602116599999</c:v>
                      </c:pt>
                      <c:pt idx="12">
                        <c:v>206.94661995799999</c:v>
                      </c:pt>
                      <c:pt idx="13">
                        <c:v>203.499124924</c:v>
                      </c:pt>
                      <c:pt idx="14">
                        <c:v>200.12698300900001</c:v>
                      </c:pt>
                      <c:pt idx="15">
                        <c:v>196.77497407600001</c:v>
                      </c:pt>
                      <c:pt idx="16">
                        <c:v>193.48326086899999</c:v>
                      </c:pt>
                      <c:pt idx="17">
                        <c:v>190.12593953200002</c:v>
                      </c:pt>
                      <c:pt idx="18">
                        <c:v>186.70898251599999</c:v>
                      </c:pt>
                      <c:pt idx="19">
                        <c:v>183.24837492500001</c:v>
                      </c:pt>
                      <c:pt idx="20">
                        <c:v>179.758133216</c:v>
                      </c:pt>
                      <c:pt idx="21">
                        <c:v>176.292414517</c:v>
                      </c:pt>
                      <c:pt idx="22">
                        <c:v>172.83002756400001</c:v>
                      </c:pt>
                      <c:pt idx="23">
                        <c:v>169.36083723900001</c:v>
                      </c:pt>
                      <c:pt idx="24">
                        <c:v>165.87828701399999</c:v>
                      </c:pt>
                      <c:pt idx="25">
                        <c:v>162.37707014300003</c:v>
                      </c:pt>
                      <c:pt idx="26">
                        <c:v>158.88151144400001</c:v>
                      </c:pt>
                      <c:pt idx="27">
                        <c:v>155.391643047</c:v>
                      </c:pt>
                      <c:pt idx="28">
                        <c:v>151.89165273700002</c:v>
                      </c:pt>
                      <c:pt idx="29">
                        <c:v>148.36027534700003</c:v>
                      </c:pt>
                      <c:pt idx="30">
                        <c:v>144.779045478</c:v>
                      </c:pt>
                      <c:pt idx="31">
                        <c:v>141.14381482900001</c:v>
                      </c:pt>
                      <c:pt idx="32">
                        <c:v>137.44030242400001</c:v>
                      </c:pt>
                      <c:pt idx="33">
                        <c:v>133.64806623199999</c:v>
                      </c:pt>
                      <c:pt idx="34">
                        <c:v>129.742901725</c:v>
                      </c:pt>
                      <c:pt idx="35">
                        <c:v>125.697192777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énergétiques (MtCO2/an)</a:t>
            </a:r>
          </a:p>
        </c:rich>
      </c:tx>
      <c:layout>
        <c:manualLayout>
          <c:xMode val="edge"/>
          <c:yMode val="edge"/>
          <c:x val="0.21363936291178767"/>
          <c:y val="3.143669280197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v>NZ50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Données!$C$81:$CJ$81</c:f>
              <c:numCache>
                <c:formatCode>#,##0</c:formatCode>
                <c:ptCount val="86"/>
                <c:pt idx="0">
                  <c:v>295.33514109999999</c:v>
                </c:pt>
                <c:pt idx="1">
                  <c:v>293.28998230000002</c:v>
                </c:pt>
                <c:pt idx="2">
                  <c:v>291.29425149999997</c:v>
                </c:pt>
                <c:pt idx="3">
                  <c:v>289.13240719999999</c:v>
                </c:pt>
                <c:pt idx="4">
                  <c:v>288.00883229999999</c:v>
                </c:pt>
                <c:pt idx="5">
                  <c:v>287.82282559999999</c:v>
                </c:pt>
                <c:pt idx="6">
                  <c:v>287.73557870000002</c:v>
                </c:pt>
                <c:pt idx="7">
                  <c:v>278.44123190000005</c:v>
                </c:pt>
                <c:pt idx="8">
                  <c:v>268.70020320000003</c:v>
                </c:pt>
                <c:pt idx="9">
                  <c:v>258.81166936</c:v>
                </c:pt>
                <c:pt idx="10">
                  <c:v>248.82903105000003</c:v>
                </c:pt>
                <c:pt idx="11">
                  <c:v>239.38722254999999</c:v>
                </c:pt>
                <c:pt idx="12">
                  <c:v>230.28551938999999</c:v>
                </c:pt>
                <c:pt idx="13">
                  <c:v>221.41691466</c:v>
                </c:pt>
                <c:pt idx="14">
                  <c:v>212.72793852999999</c:v>
                </c:pt>
                <c:pt idx="15">
                  <c:v>204.18868716</c:v>
                </c:pt>
                <c:pt idx="16">
                  <c:v>195.74403533999998</c:v>
                </c:pt>
                <c:pt idx="17">
                  <c:v>187.36271972</c:v>
                </c:pt>
                <c:pt idx="18">
                  <c:v>179.07689614</c:v>
                </c:pt>
                <c:pt idx="19">
                  <c:v>170.91768873000001</c:v>
                </c:pt>
                <c:pt idx="20">
                  <c:v>162.90898835000002</c:v>
                </c:pt>
                <c:pt idx="21">
                  <c:v>155.09633073000001</c:v>
                </c:pt>
                <c:pt idx="22">
                  <c:v>147.46986874999999</c:v>
                </c:pt>
                <c:pt idx="23">
                  <c:v>140.01853621000001</c:v>
                </c:pt>
                <c:pt idx="24">
                  <c:v>132.73331378</c:v>
                </c:pt>
                <c:pt idx="25">
                  <c:v>125.60430828</c:v>
                </c:pt>
                <c:pt idx="26">
                  <c:v>118.63949309</c:v>
                </c:pt>
                <c:pt idx="27">
                  <c:v>111.8309792</c:v>
                </c:pt>
                <c:pt idx="28">
                  <c:v>105.15460464</c:v>
                </c:pt>
                <c:pt idx="29">
                  <c:v>98.581724039999997</c:v>
                </c:pt>
                <c:pt idx="30">
                  <c:v>92.085632230000002</c:v>
                </c:pt>
                <c:pt idx="31">
                  <c:v>85.647436960000007</c:v>
                </c:pt>
                <c:pt idx="32">
                  <c:v>79.244455209999998</c:v>
                </c:pt>
                <c:pt idx="33">
                  <c:v>72.846734699999999</c:v>
                </c:pt>
                <c:pt idx="34">
                  <c:v>66.42017165</c:v>
                </c:pt>
                <c:pt idx="35">
                  <c:v>59.925984460000002</c:v>
                </c:pt>
                <c:pt idx="36">
                  <c:v>60.158881750000006</c:v>
                </c:pt>
                <c:pt idx="37">
                  <c:v>60.333001490000001</c:v>
                </c:pt>
                <c:pt idx="38">
                  <c:v>60.439768040000004</c:v>
                </c:pt>
                <c:pt idx="39">
                  <c:v>60.493652204</c:v>
                </c:pt>
                <c:pt idx="40">
                  <c:v>60.509435158000002</c:v>
                </c:pt>
                <c:pt idx="41">
                  <c:v>60.482536783</c:v>
                </c:pt>
                <c:pt idx="42">
                  <c:v>60.433722287999998</c:v>
                </c:pt>
                <c:pt idx="43">
                  <c:v>60.371992407999997</c:v>
                </c:pt>
                <c:pt idx="44">
                  <c:v>60.303095716000001</c:v>
                </c:pt>
                <c:pt idx="45">
                  <c:v>60.231213250000003</c:v>
                </c:pt>
                <c:pt idx="46">
                  <c:v>60.140568139999999</c:v>
                </c:pt>
                <c:pt idx="47">
                  <c:v>60.046610657000002</c:v>
                </c:pt>
                <c:pt idx="48">
                  <c:v>59.954403351000003</c:v>
                </c:pt>
                <c:pt idx="49">
                  <c:v>59.86698947</c:v>
                </c:pt>
                <c:pt idx="50">
                  <c:v>59.786563825000002</c:v>
                </c:pt>
                <c:pt idx="51">
                  <c:v>59.635064797000005</c:v>
                </c:pt>
                <c:pt idx="52">
                  <c:v>59.507523909</c:v>
                </c:pt>
                <c:pt idx="53">
                  <c:v>59.398200246000002</c:v>
                </c:pt>
                <c:pt idx="54">
                  <c:v>59.299250963999995</c:v>
                </c:pt>
                <c:pt idx="55">
                  <c:v>59.208311752</c:v>
                </c:pt>
                <c:pt idx="56">
                  <c:v>59.100576914000001</c:v>
                </c:pt>
                <c:pt idx="57">
                  <c:v>58.995086745000002</c:v>
                </c:pt>
                <c:pt idx="58">
                  <c:v>58.89640902</c:v>
                </c:pt>
                <c:pt idx="59">
                  <c:v>58.806416805000005</c:v>
                </c:pt>
                <c:pt idx="60">
                  <c:v>58.726165373999997</c:v>
                </c:pt>
                <c:pt idx="61">
                  <c:v>58.656357882999998</c:v>
                </c:pt>
                <c:pt idx="62">
                  <c:v>58.597134042999997</c:v>
                </c:pt>
                <c:pt idx="63">
                  <c:v>58.548393616000006</c:v>
                </c:pt>
                <c:pt idx="64">
                  <c:v>58.509843320000002</c:v>
                </c:pt>
                <c:pt idx="65">
                  <c:v>58.481042234</c:v>
                </c:pt>
                <c:pt idx="66">
                  <c:v>58.439695698999998</c:v>
                </c:pt>
                <c:pt idx="67">
                  <c:v>58.400867787999999</c:v>
                </c:pt>
                <c:pt idx="68">
                  <c:v>58.367433265999999</c:v>
                </c:pt>
                <c:pt idx="69">
                  <c:v>58.340283916000004</c:v>
                </c:pt>
                <c:pt idx="70">
                  <c:v>58.319864295999999</c:v>
                </c:pt>
                <c:pt idx="71">
                  <c:v>58.306210829999998</c:v>
                </c:pt>
                <c:pt idx="72">
                  <c:v>58.299426218999997</c:v>
                </c:pt>
                <c:pt idx="73">
                  <c:v>58.299416097000005</c:v>
                </c:pt>
                <c:pt idx="74">
                  <c:v>58.305972851999996</c:v>
                </c:pt>
                <c:pt idx="75">
                  <c:v>58.31883097</c:v>
                </c:pt>
                <c:pt idx="76">
                  <c:v>58.321956677999999</c:v>
                </c:pt>
                <c:pt idx="77">
                  <c:v>58.326417421999999</c:v>
                </c:pt>
                <c:pt idx="78">
                  <c:v>58.334494351000004</c:v>
                </c:pt>
                <c:pt idx="79">
                  <c:v>58.347040713000005</c:v>
                </c:pt>
                <c:pt idx="80">
                  <c:v>58.364584391000001</c:v>
                </c:pt>
                <c:pt idx="81">
                  <c:v>58.387030084999999</c:v>
                </c:pt>
                <c:pt idx="82">
                  <c:v>58.414821523000001</c:v>
                </c:pt>
                <c:pt idx="83">
                  <c:v>58.448139201000004</c:v>
                </c:pt>
                <c:pt idx="84">
                  <c:v>58.487032454000001</c:v>
                </c:pt>
                <c:pt idx="85">
                  <c:v>58.531481462999999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489F-9EDE-144363CEEE15}"/>
            </c:ext>
          </c:extLst>
        </c:ser>
        <c:ser>
          <c:idx val="1"/>
          <c:order val="1"/>
          <c:tx>
            <c:v>Current policies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Données!$C$84:$CJ$84</c:f>
              <c:numCache>
                <c:formatCode>#,##0</c:formatCode>
                <c:ptCount val="86"/>
                <c:pt idx="0">
                  <c:v>295.33514109999999</c:v>
                </c:pt>
                <c:pt idx="1">
                  <c:v>293.29007409999997</c:v>
                </c:pt>
                <c:pt idx="2">
                  <c:v>291.29446629999995</c:v>
                </c:pt>
                <c:pt idx="3">
                  <c:v>289.1327574</c:v>
                </c:pt>
                <c:pt idx="4">
                  <c:v>288.00932439999997</c:v>
                </c:pt>
                <c:pt idx="5">
                  <c:v>287.82345950000001</c:v>
                </c:pt>
                <c:pt idx="6">
                  <c:v>287.73618629999999</c:v>
                </c:pt>
                <c:pt idx="7">
                  <c:v>287.68845210000001</c:v>
                </c:pt>
                <c:pt idx="8">
                  <c:v>287.4558116</c:v>
                </c:pt>
                <c:pt idx="9">
                  <c:v>287.00132910000002</c:v>
                </c:pt>
                <c:pt idx="10">
                  <c:v>286.31773250000003</c:v>
                </c:pt>
                <c:pt idx="11">
                  <c:v>285.35887609999997</c:v>
                </c:pt>
                <c:pt idx="12">
                  <c:v>284.14149680000003</c:v>
                </c:pt>
                <c:pt idx="13">
                  <c:v>282.66360750000001</c:v>
                </c:pt>
                <c:pt idx="14">
                  <c:v>280.9346956</c:v>
                </c:pt>
                <c:pt idx="15">
                  <c:v>278.97719149</c:v>
                </c:pt>
                <c:pt idx="16">
                  <c:v>277.02491111999996</c:v>
                </c:pt>
                <c:pt idx="17">
                  <c:v>275.33213115000001</c:v>
                </c:pt>
                <c:pt idx="18">
                  <c:v>273.94033248</c:v>
                </c:pt>
                <c:pt idx="19">
                  <c:v>272.82731185</c:v>
                </c:pt>
                <c:pt idx="20">
                  <c:v>271.95486848999997</c:v>
                </c:pt>
                <c:pt idx="21">
                  <c:v>271.22702333000001</c:v>
                </c:pt>
                <c:pt idx="22">
                  <c:v>270.64748750000001</c:v>
                </c:pt>
                <c:pt idx="23">
                  <c:v>270.1968306</c:v>
                </c:pt>
                <c:pt idx="24">
                  <c:v>269.86041177999999</c:v>
                </c:pt>
                <c:pt idx="25">
                  <c:v>269.62692129999999</c:v>
                </c:pt>
                <c:pt idx="26">
                  <c:v>269.42992076999997</c:v>
                </c:pt>
                <c:pt idx="27">
                  <c:v>269.30088988</c:v>
                </c:pt>
                <c:pt idx="28">
                  <c:v>269.24006523000003</c:v>
                </c:pt>
                <c:pt idx="29">
                  <c:v>269.23927846000004</c:v>
                </c:pt>
                <c:pt idx="30">
                  <c:v>269.29190179</c:v>
                </c:pt>
                <c:pt idx="31">
                  <c:v>269.33059957</c:v>
                </c:pt>
                <c:pt idx="32">
                  <c:v>269.39706701</c:v>
                </c:pt>
                <c:pt idx="33">
                  <c:v>269.49981235000001</c:v>
                </c:pt>
                <c:pt idx="34">
                  <c:v>269.64308333999998</c:v>
                </c:pt>
                <c:pt idx="35">
                  <c:v>269.83087178</c:v>
                </c:pt>
                <c:pt idx="36">
                  <c:v>270.32744917000002</c:v>
                </c:pt>
                <c:pt idx="37">
                  <c:v>271.02830920000002</c:v>
                </c:pt>
                <c:pt idx="38">
                  <c:v>271.89749232999998</c:v>
                </c:pt>
                <c:pt idx="39">
                  <c:v>272.91024325000001</c:v>
                </c:pt>
                <c:pt idx="40">
                  <c:v>274.04792373000004</c:v>
                </c:pt>
                <c:pt idx="41">
                  <c:v>275.23022135999997</c:v>
                </c:pt>
                <c:pt idx="42">
                  <c:v>276.49250011999999</c:v>
                </c:pt>
                <c:pt idx="43">
                  <c:v>277.83620977999999</c:v>
                </c:pt>
                <c:pt idx="44">
                  <c:v>279.25914827999998</c:v>
                </c:pt>
                <c:pt idx="45">
                  <c:v>280.75956721</c:v>
                </c:pt>
                <c:pt idx="46">
                  <c:v>282.26004024000002</c:v>
                </c:pt>
                <c:pt idx="47">
                  <c:v>283.81075664000002</c:v>
                </c:pt>
                <c:pt idx="48">
                  <c:v>285.42318576000002</c:v>
                </c:pt>
                <c:pt idx="49">
                  <c:v>287.10232611000004</c:v>
                </c:pt>
                <c:pt idx="50">
                  <c:v>288.85128795000003</c:v>
                </c:pt>
                <c:pt idx="51">
                  <c:v>290.35183666</c:v>
                </c:pt>
                <c:pt idx="52">
                  <c:v>291.97618309000001</c:v>
                </c:pt>
                <c:pt idx="53">
                  <c:v>293.69225291999999</c:v>
                </c:pt>
                <c:pt idx="54">
                  <c:v>295.47002972999996</c:v>
                </c:pt>
                <c:pt idx="55">
                  <c:v>297.30107032000001</c:v>
                </c:pt>
                <c:pt idx="56">
                  <c:v>299.07853762000002</c:v>
                </c:pt>
                <c:pt idx="57">
                  <c:v>300.88038520999999</c:v>
                </c:pt>
                <c:pt idx="58">
                  <c:v>302.72364296000001</c:v>
                </c:pt>
                <c:pt idx="59">
                  <c:v>304.61491065999996</c:v>
                </c:pt>
                <c:pt idx="60">
                  <c:v>306.55807957000002</c:v>
                </c:pt>
                <c:pt idx="61">
                  <c:v>308.55553279000003</c:v>
                </c:pt>
                <c:pt idx="62">
                  <c:v>310.60846536000003</c:v>
                </c:pt>
                <c:pt idx="63">
                  <c:v>312.71711148999998</c:v>
                </c:pt>
                <c:pt idx="64">
                  <c:v>314.88095492000002</c:v>
                </c:pt>
                <c:pt idx="65">
                  <c:v>317.09892248999995</c:v>
                </c:pt>
                <c:pt idx="66">
                  <c:v>319.25477903000001</c:v>
                </c:pt>
                <c:pt idx="67">
                  <c:v>321.42258743999997</c:v>
                </c:pt>
                <c:pt idx="68">
                  <c:v>323.6188459</c:v>
                </c:pt>
                <c:pt idx="69">
                  <c:v>325.84971578</c:v>
                </c:pt>
                <c:pt idx="70">
                  <c:v>328.11890528000004</c:v>
                </c:pt>
                <c:pt idx="71">
                  <c:v>330.42878958</c:v>
                </c:pt>
                <c:pt idx="72">
                  <c:v>332.78094517</c:v>
                </c:pt>
                <c:pt idx="73">
                  <c:v>335.17616287999999</c:v>
                </c:pt>
                <c:pt idx="74">
                  <c:v>337.61466820999999</c:v>
                </c:pt>
                <c:pt idx="75">
                  <c:v>340.09633109000004</c:v>
                </c:pt>
                <c:pt idx="76">
                  <c:v>342.54169425999999</c:v>
                </c:pt>
                <c:pt idx="77">
                  <c:v>345.00366673999997</c:v>
                </c:pt>
                <c:pt idx="78">
                  <c:v>347.49399720999997</c:v>
                </c:pt>
                <c:pt idx="79">
                  <c:v>350.01742430000002</c:v>
                </c:pt>
                <c:pt idx="80">
                  <c:v>352.57707729999998</c:v>
                </c:pt>
                <c:pt idx="81">
                  <c:v>355.17330105000002</c:v>
                </c:pt>
                <c:pt idx="82">
                  <c:v>357.80816171999999</c:v>
                </c:pt>
                <c:pt idx="83">
                  <c:v>360.48308931000003</c:v>
                </c:pt>
                <c:pt idx="84">
                  <c:v>363.19887791000002</c:v>
                </c:pt>
                <c:pt idx="85">
                  <c:v>365.95595473999998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489F-9EDE-144363CEEE15}"/>
            </c:ext>
          </c:extLst>
        </c:ser>
        <c:ser>
          <c:idx val="4"/>
          <c:order val="2"/>
          <c:tx>
            <c:v>NZ50 -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Données!$C$82:$CJ$82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114.585522</c:v>
                </c:pt>
                <c:pt idx="2">
                  <c:v>113.4387006</c:v>
                </c:pt>
                <c:pt idx="3">
                  <c:v>112.2729669</c:v>
                </c:pt>
                <c:pt idx="4">
                  <c:v>111.4333798</c:v>
                </c:pt>
                <c:pt idx="5">
                  <c:v>110.8398335</c:v>
                </c:pt>
                <c:pt idx="6">
                  <c:v>110.18007919999999</c:v>
                </c:pt>
                <c:pt idx="7">
                  <c:v>106.00456990000001</c:v>
                </c:pt>
                <c:pt idx="8">
                  <c:v>101.7824593</c:v>
                </c:pt>
                <c:pt idx="9">
                  <c:v>97.456246059999998</c:v>
                </c:pt>
                <c:pt idx="10">
                  <c:v>92.960609050000002</c:v>
                </c:pt>
                <c:pt idx="11">
                  <c:v>88.442484050000004</c:v>
                </c:pt>
                <c:pt idx="12">
                  <c:v>83.899375190000001</c:v>
                </c:pt>
                <c:pt idx="13">
                  <c:v>79.366356359999997</c:v>
                </c:pt>
                <c:pt idx="14">
                  <c:v>74.880041030000001</c:v>
                </c:pt>
                <c:pt idx="15">
                  <c:v>70.469911760000002</c:v>
                </c:pt>
                <c:pt idx="16">
                  <c:v>66.141703440000001</c:v>
                </c:pt>
                <c:pt idx="17">
                  <c:v>61.917279219999998</c:v>
                </c:pt>
                <c:pt idx="18">
                  <c:v>57.811838139999999</c:v>
                </c:pt>
                <c:pt idx="19">
                  <c:v>53.83965113</c:v>
                </c:pt>
                <c:pt idx="20">
                  <c:v>50.013313449999998</c:v>
                </c:pt>
                <c:pt idx="21">
                  <c:v>46.350732530000002</c:v>
                </c:pt>
                <c:pt idx="22">
                  <c:v>42.851610350000001</c:v>
                </c:pt>
                <c:pt idx="23">
                  <c:v>39.514691310000003</c:v>
                </c:pt>
                <c:pt idx="24">
                  <c:v>36.339325209999998</c:v>
                </c:pt>
                <c:pt idx="25">
                  <c:v>33.323577960000001</c:v>
                </c:pt>
                <c:pt idx="26">
                  <c:v>30.466784830000002</c:v>
                </c:pt>
                <c:pt idx="27">
                  <c:v>27.761523759999999</c:v>
                </c:pt>
                <c:pt idx="28">
                  <c:v>25.200359389999999</c:v>
                </c:pt>
                <c:pt idx="29">
                  <c:v>22.775827150000001</c:v>
                </c:pt>
                <c:pt idx="30">
                  <c:v>20.480415109999999</c:v>
                </c:pt>
                <c:pt idx="31">
                  <c:v>18.308014719999999</c:v>
                </c:pt>
                <c:pt idx="32">
                  <c:v>16.24985431</c:v>
                </c:pt>
                <c:pt idx="33">
                  <c:v>14.297619920000001</c:v>
                </c:pt>
                <c:pt idx="34">
                  <c:v>12.443229840000001</c:v>
                </c:pt>
                <c:pt idx="35">
                  <c:v>10.678649330000001</c:v>
                </c:pt>
                <c:pt idx="36">
                  <c:v>10.49583865</c:v>
                </c:pt>
                <c:pt idx="37">
                  <c:v>10.31286315</c:v>
                </c:pt>
                <c:pt idx="38">
                  <c:v>10.13179362</c:v>
                </c:pt>
                <c:pt idx="39">
                  <c:v>9.9541098940000001</c:v>
                </c:pt>
                <c:pt idx="40">
                  <c:v>9.7810207079999998</c:v>
                </c:pt>
                <c:pt idx="41">
                  <c:v>9.6134014229999991</c:v>
                </c:pt>
                <c:pt idx="42">
                  <c:v>9.4513073080000005</c:v>
                </c:pt>
                <c:pt idx="43">
                  <c:v>9.2946193780000002</c:v>
                </c:pt>
                <c:pt idx="44">
                  <c:v>9.1430415160000003</c:v>
                </c:pt>
                <c:pt idx="45">
                  <c:v>8.9961549999999999</c:v>
                </c:pt>
                <c:pt idx="46">
                  <c:v>8.8537799899999996</c:v>
                </c:pt>
                <c:pt idx="47">
                  <c:v>8.7151997869999995</c:v>
                </c:pt>
                <c:pt idx="48">
                  <c:v>8.5798839910000009</c:v>
                </c:pt>
                <c:pt idx="49">
                  <c:v>8.4474109800000008</c:v>
                </c:pt>
                <c:pt idx="50">
                  <c:v>8.3174448049999992</c:v>
                </c:pt>
                <c:pt idx="51">
                  <c:v>8.1806462870000001</c:v>
                </c:pt>
                <c:pt idx="52">
                  <c:v>8.042600599</c:v>
                </c:pt>
                <c:pt idx="53">
                  <c:v>7.9053545060000001</c:v>
                </c:pt>
                <c:pt idx="54">
                  <c:v>7.7697708939999997</c:v>
                </c:pt>
                <c:pt idx="55">
                  <c:v>7.6361556520000002</c:v>
                </c:pt>
                <c:pt idx="56">
                  <c:v>7.5044619639999999</c:v>
                </c:pt>
                <c:pt idx="57">
                  <c:v>7.3746235650000003</c:v>
                </c:pt>
                <c:pt idx="58">
                  <c:v>7.2465354199999998</c:v>
                </c:pt>
                <c:pt idx="59">
                  <c:v>7.1200879449999999</c:v>
                </c:pt>
                <c:pt idx="60">
                  <c:v>6.9951830839999998</c:v>
                </c:pt>
                <c:pt idx="61">
                  <c:v>6.8717678429999998</c:v>
                </c:pt>
                <c:pt idx="62">
                  <c:v>6.7497456830000004</c:v>
                </c:pt>
                <c:pt idx="63">
                  <c:v>6.6290395560000004</c:v>
                </c:pt>
                <c:pt idx="64">
                  <c:v>6.5095822300000004</c:v>
                </c:pt>
                <c:pt idx="65">
                  <c:v>6.3913104340000002</c:v>
                </c:pt>
                <c:pt idx="66">
                  <c:v>6.274099219</c:v>
                </c:pt>
                <c:pt idx="67">
                  <c:v>6.1579075379999999</c:v>
                </c:pt>
                <c:pt idx="68">
                  <c:v>6.0427070660000002</c:v>
                </c:pt>
                <c:pt idx="69">
                  <c:v>5.9284800259999999</c:v>
                </c:pt>
                <c:pt idx="70">
                  <c:v>5.8152182059999999</c:v>
                </c:pt>
                <c:pt idx="71">
                  <c:v>5.7028854600000001</c:v>
                </c:pt>
                <c:pt idx="72">
                  <c:v>5.5915041089999997</c:v>
                </c:pt>
                <c:pt idx="73">
                  <c:v>5.4810808670000002</c:v>
                </c:pt>
                <c:pt idx="74">
                  <c:v>5.3716138720000002</c:v>
                </c:pt>
                <c:pt idx="75">
                  <c:v>5.2630984300000003</c:v>
                </c:pt>
                <c:pt idx="76">
                  <c:v>5.1554650879999997</c:v>
                </c:pt>
                <c:pt idx="77">
                  <c:v>5.0487517119999996</c:v>
                </c:pt>
                <c:pt idx="78">
                  <c:v>4.9429958909999998</c:v>
                </c:pt>
                <c:pt idx="79">
                  <c:v>4.8382406830000004</c:v>
                </c:pt>
                <c:pt idx="80">
                  <c:v>4.7345361510000004</c:v>
                </c:pt>
                <c:pt idx="81">
                  <c:v>4.6318674150000003</c:v>
                </c:pt>
                <c:pt idx="82">
                  <c:v>4.5303440830000001</c:v>
                </c:pt>
                <c:pt idx="83">
                  <c:v>4.430042941</c:v>
                </c:pt>
                <c:pt idx="84">
                  <c:v>4.331021614</c:v>
                </c:pt>
                <c:pt idx="85">
                  <c:v>4.2333276230000001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F-489F-9EDE-144363CEEE15}"/>
            </c:ext>
          </c:extLst>
        </c:ser>
        <c:ser>
          <c:idx val="2"/>
          <c:order val="3"/>
          <c:tx>
            <c:v>Current policies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Données!$C$85:$CJ$85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114.58554669999999</c:v>
                </c:pt>
                <c:pt idx="2">
                  <c:v>113.43876109999999</c:v>
                </c:pt>
                <c:pt idx="3">
                  <c:v>112.2730684</c:v>
                </c:pt>
                <c:pt idx="4">
                  <c:v>111.4335251</c:v>
                </c:pt>
                <c:pt idx="5">
                  <c:v>110.8400213</c:v>
                </c:pt>
                <c:pt idx="6">
                  <c:v>110.1802644</c:v>
                </c:pt>
                <c:pt idx="7">
                  <c:v>109.439954</c:v>
                </c:pt>
                <c:pt idx="8">
                  <c:v>108.6078049</c:v>
                </c:pt>
                <c:pt idx="9">
                  <c:v>107.68094929999999</c:v>
                </c:pt>
                <c:pt idx="10">
                  <c:v>106.64388510000001</c:v>
                </c:pt>
                <c:pt idx="11">
                  <c:v>105.4801732</c:v>
                </c:pt>
                <c:pt idx="12">
                  <c:v>104.1518109</c:v>
                </c:pt>
                <c:pt idx="13">
                  <c:v>102.6267198</c:v>
                </c:pt>
                <c:pt idx="14">
                  <c:v>100.88280260000001</c:v>
                </c:pt>
                <c:pt idx="15">
                  <c:v>98.911523489999993</c:v>
                </c:pt>
                <c:pt idx="16">
                  <c:v>96.850494319999996</c:v>
                </c:pt>
                <c:pt idx="17">
                  <c:v>94.73690225</c:v>
                </c:pt>
                <c:pt idx="18">
                  <c:v>92.595284280000001</c:v>
                </c:pt>
                <c:pt idx="19">
                  <c:v>90.440516950000003</c:v>
                </c:pt>
                <c:pt idx="20">
                  <c:v>88.28605349</c:v>
                </c:pt>
                <c:pt idx="21">
                  <c:v>86.142636530000004</c:v>
                </c:pt>
                <c:pt idx="22">
                  <c:v>84.018840699999998</c:v>
                </c:pt>
                <c:pt idx="23">
                  <c:v>81.921514500000001</c:v>
                </c:pt>
                <c:pt idx="24">
                  <c:v>79.855857779999994</c:v>
                </c:pt>
                <c:pt idx="25">
                  <c:v>77.825293599999995</c:v>
                </c:pt>
                <c:pt idx="26">
                  <c:v>75.832602069999993</c:v>
                </c:pt>
                <c:pt idx="27">
                  <c:v>73.880010479999996</c:v>
                </c:pt>
                <c:pt idx="28">
                  <c:v>71.969512629999997</c:v>
                </c:pt>
                <c:pt idx="29">
                  <c:v>70.102999159999996</c:v>
                </c:pt>
                <c:pt idx="30">
                  <c:v>68.28249409</c:v>
                </c:pt>
                <c:pt idx="31">
                  <c:v>66.509873170000006</c:v>
                </c:pt>
                <c:pt idx="32">
                  <c:v>64.786879310000003</c:v>
                </c:pt>
                <c:pt idx="33">
                  <c:v>63.11522025</c:v>
                </c:pt>
                <c:pt idx="34">
                  <c:v>61.496486640000001</c:v>
                </c:pt>
                <c:pt idx="35">
                  <c:v>59.93210878</c:v>
                </c:pt>
                <c:pt idx="36">
                  <c:v>58.439705070000002</c:v>
                </c:pt>
                <c:pt idx="37">
                  <c:v>57.016817600000003</c:v>
                </c:pt>
                <c:pt idx="38">
                  <c:v>55.660479129999999</c:v>
                </c:pt>
                <c:pt idx="39">
                  <c:v>54.367908149999998</c:v>
                </c:pt>
                <c:pt idx="40">
                  <c:v>53.136459530000003</c:v>
                </c:pt>
                <c:pt idx="41">
                  <c:v>51.963751860000002</c:v>
                </c:pt>
                <c:pt idx="42">
                  <c:v>50.847782819999999</c:v>
                </c:pt>
                <c:pt idx="43">
                  <c:v>49.786676679999999</c:v>
                </c:pt>
                <c:pt idx="44">
                  <c:v>48.778554280000002</c:v>
                </c:pt>
                <c:pt idx="45">
                  <c:v>47.821488010000003</c:v>
                </c:pt>
                <c:pt idx="46">
                  <c:v>46.914191440000003</c:v>
                </c:pt>
                <c:pt idx="47">
                  <c:v>46.05414004</c:v>
                </c:pt>
                <c:pt idx="48">
                  <c:v>45.239063160000001</c:v>
                </c:pt>
                <c:pt idx="49">
                  <c:v>44.466719910000002</c:v>
                </c:pt>
                <c:pt idx="50">
                  <c:v>43.734934549999998</c:v>
                </c:pt>
                <c:pt idx="51">
                  <c:v>43.015200559999997</c:v>
                </c:pt>
                <c:pt idx="52">
                  <c:v>42.321561389999999</c:v>
                </c:pt>
                <c:pt idx="53">
                  <c:v>41.658956420000003</c:v>
                </c:pt>
                <c:pt idx="54">
                  <c:v>41.028313330000003</c:v>
                </c:pt>
                <c:pt idx="55">
                  <c:v>40.428832919999998</c:v>
                </c:pt>
                <c:pt idx="56">
                  <c:v>39.858755819999999</c:v>
                </c:pt>
                <c:pt idx="57">
                  <c:v>39.316358010000002</c:v>
                </c:pt>
                <c:pt idx="58">
                  <c:v>38.799895859999999</c:v>
                </c:pt>
                <c:pt idx="59">
                  <c:v>38.307697660000002</c:v>
                </c:pt>
                <c:pt idx="60">
                  <c:v>37.838193869999998</c:v>
                </c:pt>
                <c:pt idx="61">
                  <c:v>37.389922589999998</c:v>
                </c:pt>
                <c:pt idx="62">
                  <c:v>36.961525960000003</c:v>
                </c:pt>
                <c:pt idx="63">
                  <c:v>36.551742590000003</c:v>
                </c:pt>
                <c:pt idx="64">
                  <c:v>36.159398019999998</c:v>
                </c:pt>
                <c:pt idx="65">
                  <c:v>35.783394989999998</c:v>
                </c:pt>
                <c:pt idx="66">
                  <c:v>35.41376923</c:v>
                </c:pt>
                <c:pt idx="67">
                  <c:v>35.054724239999999</c:v>
                </c:pt>
                <c:pt idx="68">
                  <c:v>34.707622299999997</c:v>
                </c:pt>
                <c:pt idx="69">
                  <c:v>34.372556580000001</c:v>
                </c:pt>
                <c:pt idx="70">
                  <c:v>34.049090479999997</c:v>
                </c:pt>
                <c:pt idx="71">
                  <c:v>33.736527180000003</c:v>
                </c:pt>
                <c:pt idx="72">
                  <c:v>33.434227370000002</c:v>
                </c:pt>
                <c:pt idx="73">
                  <c:v>33.141541680000003</c:v>
                </c:pt>
                <c:pt idx="74">
                  <c:v>32.857845509999997</c:v>
                </c:pt>
                <c:pt idx="75">
                  <c:v>32.58255149</c:v>
                </c:pt>
                <c:pt idx="76">
                  <c:v>32.311255060000001</c:v>
                </c:pt>
                <c:pt idx="77">
                  <c:v>32.045655240000002</c:v>
                </c:pt>
                <c:pt idx="78">
                  <c:v>31.78624031</c:v>
                </c:pt>
                <c:pt idx="79">
                  <c:v>31.532971100000001</c:v>
                </c:pt>
                <c:pt idx="80">
                  <c:v>31.285599999999999</c:v>
                </c:pt>
                <c:pt idx="81">
                  <c:v>31.042470250000001</c:v>
                </c:pt>
                <c:pt idx="82">
                  <c:v>30.804085919999999</c:v>
                </c:pt>
                <c:pt idx="83">
                  <c:v>30.57047781</c:v>
                </c:pt>
                <c:pt idx="84">
                  <c:v>30.341440110000001</c:v>
                </c:pt>
                <c:pt idx="85">
                  <c:v>30.116682740000002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F-489F-9EDE-144363CE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229.782041596</c:v>
                      </c:pt>
                      <c:pt idx="2">
                        <c:v>229.711121983</c:v>
                      </c:pt>
                      <c:pt idx="3">
                        <c:v>229.40058519500002</c:v>
                      </c:pt>
                      <c:pt idx="4">
                        <c:v>229.71150301500001</c:v>
                      </c:pt>
                      <c:pt idx="5">
                        <c:v>230.69713929</c:v>
                      </c:pt>
                      <c:pt idx="6">
                        <c:v>231.81633740800001</c:v>
                      </c:pt>
                      <c:pt idx="7">
                        <c:v>233.05246786100003</c:v>
                      </c:pt>
                      <c:pt idx="8">
                        <c:v>234.19098693400002</c:v>
                      </c:pt>
                      <c:pt idx="9">
                        <c:v>235.193698334</c:v>
                      </c:pt>
                      <c:pt idx="10">
                        <c:v>236.066574229</c:v>
                      </c:pt>
                      <c:pt idx="11">
                        <c:v>236.76669621600001</c:v>
                      </c:pt>
                      <c:pt idx="12">
                        <c:v>237.35579539299999</c:v>
                      </c:pt>
                      <c:pt idx="13">
                        <c:v>237.86546070199998</c:v>
                      </c:pt>
                      <c:pt idx="14">
                        <c:v>238.32975853599999</c:v>
                      </c:pt>
                      <c:pt idx="15">
                        <c:v>238.78351187299998</c:v>
                      </c:pt>
                      <c:pt idx="16">
                        <c:v>239.28191581399997</c:v>
                      </c:pt>
                      <c:pt idx="17">
                        <c:v>240.11155152299997</c:v>
                      </c:pt>
                      <c:pt idx="18">
                        <c:v>241.29838599499999</c:v>
                      </c:pt>
                      <c:pt idx="19">
                        <c:v>242.803445315</c:v>
                      </c:pt>
                      <c:pt idx="20">
                        <c:v>244.57171635899999</c:v>
                      </c:pt>
                      <c:pt idx="21">
                        <c:v>246.473960976</c:v>
                      </c:pt>
                      <c:pt idx="22">
                        <c:v>248.51901384800001</c:v>
                      </c:pt>
                      <c:pt idx="23">
                        <c:v>250.68223057899999</c:v>
                      </c:pt>
                      <c:pt idx="24">
                        <c:v>252.94425617800002</c:v>
                      </c:pt>
                      <c:pt idx="25">
                        <c:v>255.29088604</c:v>
                      </c:pt>
                      <c:pt idx="26">
                        <c:v>257.632787382</c:v>
                      </c:pt>
                      <c:pt idx="27">
                        <c:v>260.01522239299999</c:v>
                      </c:pt>
                      <c:pt idx="28">
                        <c:v>262.439604637</c:v>
                      </c:pt>
                      <c:pt idx="29">
                        <c:v>264.89598757800002</c:v>
                      </c:pt>
                      <c:pt idx="30">
                        <c:v>267.37563271199997</c:v>
                      </c:pt>
                      <c:pt idx="31">
                        <c:v>269.786514393</c:v>
                      </c:pt>
                      <c:pt idx="32">
                        <c:v>272.18553077800004</c:v>
                      </c:pt>
                      <c:pt idx="33">
                        <c:v>274.58185478000001</c:v>
                      </c:pt>
                      <c:pt idx="34">
                        <c:v>276.97796999100001</c:v>
                      </c:pt>
                      <c:pt idx="35">
                        <c:v>279.37575683299997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BF-489F-9EDE-144363CEEE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229.781942405</c:v>
                      </c:pt>
                      <c:pt idx="2">
                        <c:v>229.71089753699999</c:v>
                      </c:pt>
                      <c:pt idx="3">
                        <c:v>229.40022685999998</c:v>
                      </c:pt>
                      <c:pt idx="4">
                        <c:v>229.71100667100001</c:v>
                      </c:pt>
                      <c:pt idx="5">
                        <c:v>230.69650374299999</c:v>
                      </c:pt>
                      <c:pt idx="6">
                        <c:v>231.81574773900002</c:v>
                      </c:pt>
                      <c:pt idx="7">
                        <c:v>227.78557587400002</c:v>
                      </c:pt>
                      <c:pt idx="8">
                        <c:v>223.38901091899999</c:v>
                      </c:pt>
                      <c:pt idx="9">
                        <c:v>218.918620519</c:v>
                      </c:pt>
                      <c:pt idx="10">
                        <c:v>214.47207609100002</c:v>
                      </c:pt>
                      <c:pt idx="11">
                        <c:v>210.55602116599999</c:v>
                      </c:pt>
                      <c:pt idx="12">
                        <c:v>206.94661995799999</c:v>
                      </c:pt>
                      <c:pt idx="13">
                        <c:v>203.499124924</c:v>
                      </c:pt>
                      <c:pt idx="14">
                        <c:v>200.12698300900001</c:v>
                      </c:pt>
                      <c:pt idx="15">
                        <c:v>196.77497407600001</c:v>
                      </c:pt>
                      <c:pt idx="16">
                        <c:v>193.48326086899999</c:v>
                      </c:pt>
                      <c:pt idx="17">
                        <c:v>190.12593953200002</c:v>
                      </c:pt>
                      <c:pt idx="18">
                        <c:v>186.70898251599999</c:v>
                      </c:pt>
                      <c:pt idx="19">
                        <c:v>183.24837492500001</c:v>
                      </c:pt>
                      <c:pt idx="20">
                        <c:v>179.758133216</c:v>
                      </c:pt>
                      <c:pt idx="21">
                        <c:v>176.292414517</c:v>
                      </c:pt>
                      <c:pt idx="22">
                        <c:v>172.83002756400001</c:v>
                      </c:pt>
                      <c:pt idx="23">
                        <c:v>169.36083723900001</c:v>
                      </c:pt>
                      <c:pt idx="24">
                        <c:v>165.87828701399999</c:v>
                      </c:pt>
                      <c:pt idx="25">
                        <c:v>162.37707014300003</c:v>
                      </c:pt>
                      <c:pt idx="26">
                        <c:v>158.88151144400001</c:v>
                      </c:pt>
                      <c:pt idx="27">
                        <c:v>155.391643047</c:v>
                      </c:pt>
                      <c:pt idx="28">
                        <c:v>151.89165273700002</c:v>
                      </c:pt>
                      <c:pt idx="29">
                        <c:v>148.36027534700003</c:v>
                      </c:pt>
                      <c:pt idx="30">
                        <c:v>144.779045478</c:v>
                      </c:pt>
                      <c:pt idx="31">
                        <c:v>141.14381482900001</c:v>
                      </c:pt>
                      <c:pt idx="32">
                        <c:v>137.44030242400001</c:v>
                      </c:pt>
                      <c:pt idx="33">
                        <c:v>133.64806623199999</c:v>
                      </c:pt>
                      <c:pt idx="34">
                        <c:v>129.742901725</c:v>
                      </c:pt>
                      <c:pt idx="35">
                        <c:v>125.697192777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BF-489F-9EDE-144363CEEE15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Données!$B$726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Données!$C$726:$CJ$726</c:f>
              <c:numCache>
                <c:formatCode>0.0%</c:formatCode>
                <c:ptCount val="86"/>
                <c:pt idx="0">
                  <c:v>0</c:v>
                </c:pt>
                <c:pt idx="1">
                  <c:v>5.1861326405665474E-8</c:v>
                </c:pt>
                <c:pt idx="2">
                  <c:v>1.111189545766841E-7</c:v>
                </c:pt>
                <c:pt idx="3">
                  <c:v>1.6999340773233764E-7</c:v>
                </c:pt>
                <c:pt idx="4">
                  <c:v>2.2724965599222632E-7</c:v>
                </c:pt>
                <c:pt idx="5">
                  <c:v>2.8262690209331049E-7</c:v>
                </c:pt>
                <c:pt idx="6">
                  <c:v>2.3860833090237238E-7</c:v>
                </c:pt>
                <c:pt idx="7">
                  <c:v>6.6386521434303098E-4</c:v>
                </c:pt>
                <c:pt idx="8">
                  <c:v>1.4749218321778827E-3</c:v>
                </c:pt>
                <c:pt idx="9">
                  <c:v>2.3331406377909408E-3</c:v>
                </c:pt>
                <c:pt idx="10">
                  <c:v>3.197042552227075E-3</c:v>
                </c:pt>
                <c:pt idx="11">
                  <c:v>3.8597915576691574E-3</c:v>
                </c:pt>
                <c:pt idx="12">
                  <c:v>4.405648631468145E-3</c:v>
                </c:pt>
                <c:pt idx="13">
                  <c:v>4.8714072142663203E-3</c:v>
                </c:pt>
                <c:pt idx="14">
                  <c:v>5.2789697973400357E-3</c:v>
                </c:pt>
                <c:pt idx="15">
                  <c:v>5.6450752277046662E-3</c:v>
                </c:pt>
                <c:pt idx="16">
                  <c:v>6.055549639620743E-3</c:v>
                </c:pt>
                <c:pt idx="17">
                  <c:v>6.5719242507081121E-3</c:v>
                </c:pt>
                <c:pt idx="18">
                  <c:v>7.1885549177618888E-3</c:v>
                </c:pt>
                <c:pt idx="19">
                  <c:v>7.8859834121458132E-3</c:v>
                </c:pt>
                <c:pt idx="20">
                  <c:v>8.6424555366446838E-3</c:v>
                </c:pt>
                <c:pt idx="21">
                  <c:v>9.3680500609082153E-3</c:v>
                </c:pt>
                <c:pt idx="22">
                  <c:v>1.010023630233909E-2</c:v>
                </c:pt>
                <c:pt idx="23">
                  <c:v>1.0837925785137677E-2</c:v>
                </c:pt>
                <c:pt idx="24">
                  <c:v>1.1575297633372294E-2</c:v>
                </c:pt>
                <c:pt idx="25">
                  <c:v>1.2306312477405374E-2</c:v>
                </c:pt>
                <c:pt idx="26">
                  <c:v>1.2966247928763025E-2</c:v>
                </c:pt>
                <c:pt idx="27">
                  <c:v>1.3586294711989716E-2</c:v>
                </c:pt>
                <c:pt idx="28">
                  <c:v>1.4172299137896921E-2</c:v>
                </c:pt>
                <c:pt idx="29">
                  <c:v>1.4726157879969013E-2</c:v>
                </c:pt>
                <c:pt idx="30">
                  <c:v>1.5248368788034903E-2</c:v>
                </c:pt>
                <c:pt idx="31">
                  <c:v>1.5684111374355058E-2</c:v>
                </c:pt>
                <c:pt idx="32">
                  <c:v>1.6072672252036062E-2</c:v>
                </c:pt>
                <c:pt idx="33">
                  <c:v>1.6422829691182056E-2</c:v>
                </c:pt>
                <c:pt idx="34">
                  <c:v>1.673964336563678E-2</c:v>
                </c:pt>
                <c:pt idx="35">
                  <c:v>1.7029698736771338E-2</c:v>
                </c:pt>
                <c:pt idx="36">
                  <c:v>1.7292813416766896E-2</c:v>
                </c:pt>
                <c:pt idx="37">
                  <c:v>1.7629741213121945E-2</c:v>
                </c:pt>
                <c:pt idx="38">
                  <c:v>1.8032762468118756E-2</c:v>
                </c:pt>
                <c:pt idx="39">
                  <c:v>1.8487751627513396E-2</c:v>
                </c:pt>
                <c:pt idx="40">
                  <c:v>1.8981712575953904E-2</c:v>
                </c:pt>
                <c:pt idx="41">
                  <c:v>1.9492509827351089E-2</c:v>
                </c:pt>
                <c:pt idx="42">
                  <c:v>2.0021877308420796E-2</c:v>
                </c:pt>
                <c:pt idx="43">
                  <c:v>2.0564918635303815E-2</c:v>
                </c:pt>
                <c:pt idx="44">
                  <c:v>2.1117108398376508E-2</c:v>
                </c:pt>
                <c:pt idx="45">
                  <c:v>2.1674978162781421E-2</c:v>
                </c:pt>
                <c:pt idx="46">
                  <c:v>2.2223121615228814E-2</c:v>
                </c:pt>
                <c:pt idx="47">
                  <c:v>2.2770927320791029E-2</c:v>
                </c:pt>
                <c:pt idx="48">
                  <c:v>2.3318389465529159E-2</c:v>
                </c:pt>
                <c:pt idx="49">
                  <c:v>2.3864461507002412E-2</c:v>
                </c:pt>
                <c:pt idx="50">
                  <c:v>2.4408159783151161E-2</c:v>
                </c:pt>
                <c:pt idx="51">
                  <c:v>2.4947523151167265E-2</c:v>
                </c:pt>
                <c:pt idx="52">
                  <c:v>2.5491562642448999E-2</c:v>
                </c:pt>
                <c:pt idx="53">
                  <c:v>2.6040008817592462E-2</c:v>
                </c:pt>
                <c:pt idx="54">
                  <c:v>2.6589549981188704E-2</c:v>
                </c:pt>
                <c:pt idx="55">
                  <c:v>2.7137655870950645E-2</c:v>
                </c:pt>
                <c:pt idx="56">
                  <c:v>2.7665878384555181E-2</c:v>
                </c:pt>
                <c:pt idx="57">
                  <c:v>2.818886910401212E-2</c:v>
                </c:pt>
                <c:pt idx="58">
                  <c:v>2.8708021777341643E-2</c:v>
                </c:pt>
                <c:pt idx="59">
                  <c:v>2.9223068103608144E-2</c:v>
                </c:pt>
                <c:pt idx="60">
                  <c:v>2.9733692642670485E-2</c:v>
                </c:pt>
                <c:pt idx="61">
                  <c:v>3.0239264405099432E-2</c:v>
                </c:pt>
                <c:pt idx="62">
                  <c:v>3.0740068796706384E-2</c:v>
                </c:pt>
                <c:pt idx="63">
                  <c:v>3.1236213975488383E-2</c:v>
                </c:pt>
                <c:pt idx="64">
                  <c:v>3.1727825634949129E-2</c:v>
                </c:pt>
                <c:pt idx="65">
                  <c:v>3.2215071796908128E-2</c:v>
                </c:pt>
                <c:pt idx="66">
                  <c:v>3.2664569433040427E-2</c:v>
                </c:pt>
                <c:pt idx="67">
                  <c:v>3.3106312148595794E-2</c:v>
                </c:pt>
                <c:pt idx="68">
                  <c:v>3.3544404421659124E-2</c:v>
                </c:pt>
                <c:pt idx="69">
                  <c:v>3.3979214921161502E-2</c:v>
                </c:pt>
                <c:pt idx="70">
                  <c:v>3.4410645457724862E-2</c:v>
                </c:pt>
                <c:pt idx="71">
                  <c:v>3.4839091894343768E-2</c:v>
                </c:pt>
                <c:pt idx="72">
                  <c:v>3.5264227249722127E-2</c:v>
                </c:pt>
                <c:pt idx="73">
                  <c:v>3.5686046986760311E-2</c:v>
                </c:pt>
                <c:pt idx="74">
                  <c:v>3.6104639867862783E-2</c:v>
                </c:pt>
                <c:pt idx="75">
                  <c:v>3.6520131599960086E-2</c:v>
                </c:pt>
                <c:pt idx="76">
                  <c:v>3.6913688777377031E-2</c:v>
                </c:pt>
                <c:pt idx="77">
                  <c:v>3.7302766369467638E-2</c:v>
                </c:pt>
                <c:pt idx="78">
                  <c:v>3.7689534311937875E-2</c:v>
                </c:pt>
                <c:pt idx="79">
                  <c:v>3.807397948689703E-2</c:v>
                </c:pt>
                <c:pt idx="80">
                  <c:v>3.8455829552435226E-2</c:v>
                </c:pt>
                <c:pt idx="81">
                  <c:v>3.8833802531033995E-2</c:v>
                </c:pt>
                <c:pt idx="82">
                  <c:v>3.9208764336545264E-2</c:v>
                </c:pt>
                <c:pt idx="83">
                  <c:v>3.9580663382873305E-2</c:v>
                </c:pt>
                <c:pt idx="84">
                  <c:v>3.9949414949099871E-2</c:v>
                </c:pt>
                <c:pt idx="85">
                  <c:v>4.0314958769418222E-2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Données!$B$727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Données!$C$727:$CJ$727</c:f>
              <c:numCache>
                <c:formatCode>0.0%</c:formatCode>
                <c:ptCount val="86"/>
                <c:pt idx="0">
                  <c:v>0</c:v>
                </c:pt>
                <c:pt idx="1">
                  <c:v>6.2186322232764431E-8</c:v>
                </c:pt>
                <c:pt idx="2">
                  <c:v>1.5417627793757044E-7</c:v>
                </c:pt>
                <c:pt idx="3">
                  <c:v>2.6421244804807785E-7</c:v>
                </c:pt>
                <c:pt idx="4">
                  <c:v>3.8550403411380631E-7</c:v>
                </c:pt>
                <c:pt idx="5">
                  <c:v>5.1319041518129562E-7</c:v>
                </c:pt>
                <c:pt idx="6">
                  <c:v>5.2607001318430526E-7</c:v>
                </c:pt>
                <c:pt idx="7">
                  <c:v>1.6767465935761804E-3</c:v>
                </c:pt>
                <c:pt idx="8">
                  <c:v>3.696998204673097E-3</c:v>
                </c:pt>
                <c:pt idx="9">
                  <c:v>5.9092191880659676E-3</c:v>
                </c:pt>
                <c:pt idx="10">
                  <c:v>8.3559827459248632E-3</c:v>
                </c:pt>
                <c:pt idx="11">
                  <c:v>1.0394559353307225E-2</c:v>
                </c:pt>
                <c:pt idx="12">
                  <c:v>1.2009284540496774E-2</c:v>
                </c:pt>
                <c:pt idx="13">
                  <c:v>1.3141052123886512E-2</c:v>
                </c:pt>
                <c:pt idx="14">
                  <c:v>1.3730016149346942E-2</c:v>
                </c:pt>
                <c:pt idx="15">
                  <c:v>1.374014893821251E-2</c:v>
                </c:pt>
                <c:pt idx="16">
                  <c:v>1.3732848580047006E-2</c:v>
                </c:pt>
                <c:pt idx="17">
                  <c:v>1.3864541300009064E-2</c:v>
                </c:pt>
                <c:pt idx="18">
                  <c:v>1.4174755754509969E-2</c:v>
                </c:pt>
                <c:pt idx="19">
                  <c:v>1.4639923472565512E-2</c:v>
                </c:pt>
                <c:pt idx="20">
                  <c:v>1.5204328105835635E-2</c:v>
                </c:pt>
                <c:pt idx="21">
                  <c:v>1.5723508312407805E-2</c:v>
                </c:pt>
                <c:pt idx="22">
                  <c:v>1.6182116981768566E-2</c:v>
                </c:pt>
                <c:pt idx="23">
                  <c:v>1.6541455089006337E-2</c:v>
                </c:pt>
                <c:pt idx="24">
                  <c:v>1.6764102196116161E-2</c:v>
                </c:pt>
                <c:pt idx="25">
                  <c:v>1.6817554105194407E-2</c:v>
                </c:pt>
                <c:pt idx="26">
                  <c:v>1.6595850666804541E-2</c:v>
                </c:pt>
                <c:pt idx="27">
                  <c:v>1.6094461893147807E-2</c:v>
                </c:pt>
                <c:pt idx="28">
                  <c:v>1.5307025699716441E-2</c:v>
                </c:pt>
                <c:pt idx="29">
                  <c:v>1.4229034004881409E-2</c:v>
                </c:pt>
                <c:pt idx="30">
                  <c:v>1.2854252423316963E-2</c:v>
                </c:pt>
                <c:pt idx="31">
                  <c:v>1.1108078447191727E-2</c:v>
                </c:pt>
                <c:pt idx="32">
                  <c:v>9.0064368562409059E-3</c:v>
                </c:pt>
                <c:pt idx="33">
                  <c:v>6.5418260831371549E-3</c:v>
                </c:pt>
                <c:pt idx="34">
                  <c:v>3.6981040572162589E-3</c:v>
                </c:pt>
                <c:pt idx="35">
                  <c:v>4.4628608227408495E-4</c:v>
                </c:pt>
                <c:pt idx="36">
                  <c:v>-1.9334851406853178E-3</c:v>
                </c:pt>
                <c:pt idx="37">
                  <c:v>-3.4845937077011453E-3</c:v>
                </c:pt>
                <c:pt idx="38">
                  <c:v>-4.3720261037693622E-3</c:v>
                </c:pt>
                <c:pt idx="39">
                  <c:v>-4.7552072964274165E-3</c:v>
                </c:pt>
                <c:pt idx="40">
                  <c:v>-4.7656179616176941E-3</c:v>
                </c:pt>
                <c:pt idx="41">
                  <c:v>-4.5056227795438296E-3</c:v>
                </c:pt>
                <c:pt idx="42">
                  <c:v>-4.0493359407905351E-3</c:v>
                </c:pt>
                <c:pt idx="43">
                  <c:v>-3.4499234430392834E-3</c:v>
                </c:pt>
                <c:pt idx="44">
                  <c:v>-2.7452921215685932E-3</c:v>
                </c:pt>
                <c:pt idx="45">
                  <c:v>-1.9623597174920826E-3</c:v>
                </c:pt>
                <c:pt idx="46">
                  <c:v>-1.1196134057916418E-3</c:v>
                </c:pt>
                <c:pt idx="47">
                  <c:v>-2.3212530046902842E-4</c:v>
                </c:pt>
                <c:pt idx="48">
                  <c:v>6.8953131989129722E-4</c:v>
                </c:pt>
                <c:pt idx="49">
                  <c:v>1.6369961136913143E-3</c:v>
                </c:pt>
                <c:pt idx="50">
                  <c:v>2.6039477204826142E-3</c:v>
                </c:pt>
                <c:pt idx="51">
                  <c:v>3.6042730567618915E-3</c:v>
                </c:pt>
                <c:pt idx="52">
                  <c:v>4.6180950589544724E-3</c:v>
                </c:pt>
                <c:pt idx="53">
                  <c:v>5.6396054119185043E-3</c:v>
                </c:pt>
                <c:pt idx="54">
                  <c:v>6.6663936019778691E-3</c:v>
                </c:pt>
                <c:pt idx="55">
                  <c:v>7.6968134356721262E-3</c:v>
                </c:pt>
                <c:pt idx="56">
                  <c:v>8.731090651091334E-3</c:v>
                </c:pt>
                <c:pt idx="57">
                  <c:v>9.764986364509327E-3</c:v>
                </c:pt>
                <c:pt idx="58">
                  <c:v>1.0796372386238108E-2</c:v>
                </c:pt>
                <c:pt idx="59">
                  <c:v>1.1823763299548208E-2</c:v>
                </c:pt>
                <c:pt idx="60">
                  <c:v>1.2846154184569126E-2</c:v>
                </c:pt>
                <c:pt idx="61">
                  <c:v>1.3862349125446866E-2</c:v>
                </c:pt>
                <c:pt idx="62">
                  <c:v>1.4872411486077536E-2</c:v>
                </c:pt>
                <c:pt idx="63">
                  <c:v>1.5876376522883481E-2</c:v>
                </c:pt>
                <c:pt idx="64">
                  <c:v>1.6874406236761157E-2</c:v>
                </c:pt>
                <c:pt idx="65">
                  <c:v>1.7866804338567167E-2</c:v>
                </c:pt>
                <c:pt idx="66">
                  <c:v>1.8846710441370908E-2</c:v>
                </c:pt>
                <c:pt idx="67">
                  <c:v>1.9817999462358939E-2</c:v>
                </c:pt>
                <c:pt idx="68">
                  <c:v>2.0782744304305937E-2</c:v>
                </c:pt>
                <c:pt idx="69">
                  <c:v>2.1741650339121985E-2</c:v>
                </c:pt>
                <c:pt idx="70">
                  <c:v>2.2695056030790191E-2</c:v>
                </c:pt>
                <c:pt idx="71">
                  <c:v>2.364402174379136E-2</c:v>
                </c:pt>
                <c:pt idx="72">
                  <c:v>2.4588488950871772E-2</c:v>
                </c:pt>
                <c:pt idx="73">
                  <c:v>2.552881414959E-2</c:v>
                </c:pt>
                <c:pt idx="74">
                  <c:v>2.6465470105642451E-2</c:v>
                </c:pt>
                <c:pt idx="75">
                  <c:v>2.7398968961271388E-2</c:v>
                </c:pt>
                <c:pt idx="76">
                  <c:v>2.8329808116891664E-2</c:v>
                </c:pt>
                <c:pt idx="77">
                  <c:v>2.9257498193578702E-2</c:v>
                </c:pt>
                <c:pt idx="78">
                  <c:v>3.0182386921920192E-2</c:v>
                </c:pt>
                <c:pt idx="79">
                  <c:v>3.1104456955262566E-2</c:v>
                </c:pt>
                <c:pt idx="80">
                  <c:v>3.2023570978998703E-2</c:v>
                </c:pt>
                <c:pt idx="81">
                  <c:v>3.294081793482178E-2</c:v>
                </c:pt>
                <c:pt idx="82">
                  <c:v>3.385531994082959E-2</c:v>
                </c:pt>
                <c:pt idx="83">
                  <c:v>3.4766892760180565E-2</c:v>
                </c:pt>
                <c:pt idx="84">
                  <c:v>3.5675359726867667E-2</c:v>
                </c:pt>
                <c:pt idx="85">
                  <c:v>3.6580552549673684E-2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Données!$C$728:$CJ$728</c:f>
              <c:numCache>
                <c:formatCode>0.0%</c:formatCode>
                <c:ptCount val="86"/>
                <c:pt idx="0">
                  <c:v>0</c:v>
                </c:pt>
                <c:pt idx="1">
                  <c:v>7.4213017859304509E-8</c:v>
                </c:pt>
                <c:pt idx="2">
                  <c:v>1.7123915793605918E-7</c:v>
                </c:pt>
                <c:pt idx="3">
                  <c:v>2.7496729985016636E-7</c:v>
                </c:pt>
                <c:pt idx="4">
                  <c:v>3.7947744092849516E-7</c:v>
                </c:pt>
                <c:pt idx="5">
                  <c:v>4.8249546205465034E-7</c:v>
                </c:pt>
                <c:pt idx="6">
                  <c:v>4.4135723834886478E-7</c:v>
                </c:pt>
                <c:pt idx="7">
                  <c:v>1.4757983990618573E-3</c:v>
                </c:pt>
                <c:pt idx="8">
                  <c:v>2.8584284812433248E-3</c:v>
                </c:pt>
                <c:pt idx="9">
                  <c:v>3.9909061600817107E-3</c:v>
                </c:pt>
                <c:pt idx="10">
                  <c:v>4.8707913157430213E-3</c:v>
                </c:pt>
                <c:pt idx="11">
                  <c:v>4.9435596037450229E-3</c:v>
                </c:pt>
                <c:pt idx="12">
                  <c:v>4.508817760263923E-3</c:v>
                </c:pt>
                <c:pt idx="13">
                  <c:v>3.7442252316829453E-3</c:v>
                </c:pt>
                <c:pt idx="14">
                  <c:v>2.7521095252377127E-3</c:v>
                </c:pt>
                <c:pt idx="15">
                  <c:v>1.596141873035338E-3</c:v>
                </c:pt>
                <c:pt idx="16">
                  <c:v>9.2068224651813406E-4</c:v>
                </c:pt>
                <c:pt idx="17">
                  <c:v>7.4383885378426478E-4</c:v>
                </c:pt>
                <c:pt idx="18">
                  <c:v>9.4674916263927345E-4</c:v>
                </c:pt>
                <c:pt idx="19">
                  <c:v>1.3817491870526867E-3</c:v>
                </c:pt>
                <c:pt idx="20">
                  <c:v>1.9318977565199735E-3</c:v>
                </c:pt>
                <c:pt idx="21">
                  <c:v>2.4138444675876089E-3</c:v>
                </c:pt>
                <c:pt idx="22">
                  <c:v>2.8156877400864139E-3</c:v>
                </c:pt>
                <c:pt idx="23">
                  <c:v>3.1284313435421432E-3</c:v>
                </c:pt>
                <c:pt idx="24">
                  <c:v>3.332135118248421E-3</c:v>
                </c:pt>
                <c:pt idx="25">
                  <c:v>3.4023957488168877E-3</c:v>
                </c:pt>
                <c:pt idx="26">
                  <c:v>3.2429002970334607E-3</c:v>
                </c:pt>
                <c:pt idx="27">
                  <c:v>2.8602689775296935E-3</c:v>
                </c:pt>
                <c:pt idx="28">
                  <c:v>2.253376593330538E-3</c:v>
                </c:pt>
                <c:pt idx="29">
                  <c:v>1.4184113592448087E-3</c:v>
                </c:pt>
                <c:pt idx="30">
                  <c:v>3.4804798721990753E-4</c:v>
                </c:pt>
                <c:pt idx="31">
                  <c:v>-1.0308991306227833E-3</c:v>
                </c:pt>
                <c:pt idx="32">
                  <c:v>-2.7002568145314881E-3</c:v>
                </c:pt>
                <c:pt idx="33">
                  <c:v>-4.6617253250124703E-3</c:v>
                </c:pt>
                <c:pt idx="34">
                  <c:v>-6.9152241808022128E-3</c:v>
                </c:pt>
                <c:pt idx="35">
                  <c:v>-9.4394966735168468E-3</c:v>
                </c:pt>
                <c:pt idx="36">
                  <c:v>-1.1254456162921743E-2</c:v>
                </c:pt>
                <c:pt idx="37">
                  <c:v>-1.2565264321604878E-2</c:v>
                </c:pt>
                <c:pt idx="38">
                  <c:v>-1.3499437345879177E-2</c:v>
                </c:pt>
                <c:pt idx="39">
                  <c:v>-1.4135897670466028E-2</c:v>
                </c:pt>
                <c:pt idx="40">
                  <c:v>-1.4526257467772877E-2</c:v>
                </c:pt>
                <c:pt idx="41">
                  <c:v>-1.4707837116663515E-2</c:v>
                </c:pt>
                <c:pt idx="42">
                  <c:v>-1.470166260991935E-2</c:v>
                </c:pt>
                <c:pt idx="43">
                  <c:v>-1.4532829394161367E-2</c:v>
                </c:pt>
                <c:pt idx="44">
                  <c:v>-1.4225456891237994E-2</c:v>
                </c:pt>
                <c:pt idx="45">
                  <c:v>-1.3800876089957741E-2</c:v>
                </c:pt>
                <c:pt idx="46">
                  <c:v>-1.3284640360447393E-2</c:v>
                </c:pt>
                <c:pt idx="47">
                  <c:v>-1.2686645619970476E-2</c:v>
                </c:pt>
                <c:pt idx="48">
                  <c:v>-1.2018320298707192E-2</c:v>
                </c:pt>
                <c:pt idx="49">
                  <c:v>-1.1289502146527342E-2</c:v>
                </c:pt>
                <c:pt idx="50">
                  <c:v>-1.0508518305677427E-2</c:v>
                </c:pt>
                <c:pt idx="51">
                  <c:v>-9.6462356266723073E-3</c:v>
                </c:pt>
                <c:pt idx="52">
                  <c:v>-8.7431100729369847E-3</c:v>
                </c:pt>
                <c:pt idx="53">
                  <c:v>-7.8079582342130919E-3</c:v>
                </c:pt>
                <c:pt idx="54">
                  <c:v>-6.8436344419124462E-3</c:v>
                </c:pt>
                <c:pt idx="55">
                  <c:v>-5.8522236107550422E-3</c:v>
                </c:pt>
                <c:pt idx="56">
                  <c:v>-4.8427143150171804E-3</c:v>
                </c:pt>
                <c:pt idx="57">
                  <c:v>-3.8131103880129432E-3</c:v>
                </c:pt>
                <c:pt idx="58">
                  <c:v>-2.764945090998585E-3</c:v>
                </c:pt>
                <c:pt idx="59">
                  <c:v>-1.6999139471893584E-3</c:v>
                </c:pt>
                <c:pt idx="60">
                  <c:v>-6.1939241689135452E-4</c:v>
                </c:pt>
                <c:pt idx="61">
                  <c:v>4.7481289925232199E-4</c:v>
                </c:pt>
                <c:pt idx="62">
                  <c:v>1.5822820372358771E-3</c:v>
                </c:pt>
                <c:pt idx="63">
                  <c:v>2.7024328550179942E-3</c:v>
                </c:pt>
                <c:pt idx="64">
                  <c:v>3.8346971663760633E-3</c:v>
                </c:pt>
                <c:pt idx="65">
                  <c:v>4.978571686938449E-3</c:v>
                </c:pt>
                <c:pt idx="66">
                  <c:v>6.1097206609988693E-3</c:v>
                </c:pt>
                <c:pt idx="67">
                  <c:v>7.2441262485107103E-3</c:v>
                </c:pt>
                <c:pt idx="68">
                  <c:v>8.3861944087795376E-3</c:v>
                </c:pt>
                <c:pt idx="69">
                  <c:v>9.5366582006700291E-3</c:v>
                </c:pt>
                <c:pt idx="70">
                  <c:v>1.0695267420519669E-2</c:v>
                </c:pt>
                <c:pt idx="71">
                  <c:v>1.1862412849218188E-2</c:v>
                </c:pt>
                <c:pt idx="72">
                  <c:v>1.3037219615889306E-2</c:v>
                </c:pt>
                <c:pt idx="73">
                  <c:v>1.4219227834571196E-2</c:v>
                </c:pt>
                <c:pt idx="74">
                  <c:v>1.5408130474697969E-2</c:v>
                </c:pt>
                <c:pt idx="75">
                  <c:v>1.6603688138333149E-2</c:v>
                </c:pt>
                <c:pt idx="76">
                  <c:v>1.7796662959229097E-2</c:v>
                </c:pt>
                <c:pt idx="77">
                  <c:v>1.8993182120938961E-2</c:v>
                </c:pt>
                <c:pt idx="78">
                  <c:v>2.0194521040007227E-2</c:v>
                </c:pt>
                <c:pt idx="79">
                  <c:v>2.1400430215638287E-2</c:v>
                </c:pt>
                <c:pt idx="80">
                  <c:v>2.261028967905988E-2</c:v>
                </c:pt>
                <c:pt idx="81">
                  <c:v>2.3823505016183161E-2</c:v>
                </c:pt>
                <c:pt idx="82">
                  <c:v>2.5039716196731378E-2</c:v>
                </c:pt>
                <c:pt idx="83">
                  <c:v>2.6258491079749782E-2</c:v>
                </c:pt>
                <c:pt idx="84">
                  <c:v>2.7479183982992636E-2</c:v>
                </c:pt>
                <c:pt idx="85">
                  <c:v>2.870114464154605E-2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Données!$C$729:$CJ$729</c:f>
              <c:numCache>
                <c:formatCode>0.0%</c:formatCode>
                <c:ptCount val="86"/>
                <c:pt idx="0">
                  <c:v>0</c:v>
                </c:pt>
                <c:pt idx="1">
                  <c:v>1.0135918088932097E-7</c:v>
                </c:pt>
                <c:pt idx="2">
                  <c:v>2.523488739805949E-7</c:v>
                </c:pt>
                <c:pt idx="3">
                  <c:v>4.2958106523715674E-7</c:v>
                </c:pt>
                <c:pt idx="4">
                  <c:v>6.1883488437862301E-7</c:v>
                </c:pt>
                <c:pt idx="5">
                  <c:v>8.1250543799794265E-7</c:v>
                </c:pt>
                <c:pt idx="6">
                  <c:v>8.109956298344099E-7</c:v>
                </c:pt>
                <c:pt idx="7">
                  <c:v>-1.4721311117798525E-3</c:v>
                </c:pt>
                <c:pt idx="8">
                  <c:v>-2.5530889933591799E-3</c:v>
                </c:pt>
                <c:pt idx="9">
                  <c:v>-3.2139082125231997E-3</c:v>
                </c:pt>
                <c:pt idx="10">
                  <c:v>-3.4972185612181291E-3</c:v>
                </c:pt>
                <c:pt idx="11">
                  <c:v>-3.0378400661869721E-3</c:v>
                </c:pt>
                <c:pt idx="12">
                  <c:v>-2.3037754080027732E-3</c:v>
                </c:pt>
                <c:pt idx="13">
                  <c:v>-1.5182659170805376E-3</c:v>
                </c:pt>
                <c:pt idx="14">
                  <c:v>-7.4714320938436838E-4</c:v>
                </c:pt>
                <c:pt idx="15">
                  <c:v>2.537858442285956E-5</c:v>
                </c:pt>
                <c:pt idx="16">
                  <c:v>2.7747539425988186E-4</c:v>
                </c:pt>
                <c:pt idx="17">
                  <c:v>4.3610420787123372E-4</c:v>
                </c:pt>
                <c:pt idx="18">
                  <c:v>6.8835168969417603E-4</c:v>
                </c:pt>
                <c:pt idx="19">
                  <c:v>1.0922120385631635E-3</c:v>
                </c:pt>
                <c:pt idx="20">
                  <c:v>1.6401233884323547E-3</c:v>
                </c:pt>
                <c:pt idx="21">
                  <c:v>2.1646951283210629E-3</c:v>
                </c:pt>
                <c:pt idx="22">
                  <c:v>2.7034898685704208E-3</c:v>
                </c:pt>
                <c:pt idx="23">
                  <c:v>3.2640714564754775E-3</c:v>
                </c:pt>
                <c:pt idx="24">
                  <c:v>3.8528070815050325E-3</c:v>
                </c:pt>
                <c:pt idx="25">
                  <c:v>4.475421843514989E-3</c:v>
                </c:pt>
                <c:pt idx="26">
                  <c:v>5.0216028564577138E-3</c:v>
                </c:pt>
                <c:pt idx="27">
                  <c:v>5.5236729687243068E-3</c:v>
                </c:pt>
                <c:pt idx="28">
                  <c:v>6.010745448641718E-3</c:v>
                </c:pt>
                <c:pt idx="29">
                  <c:v>6.509659223565444E-3</c:v>
                </c:pt>
                <c:pt idx="30">
                  <c:v>7.0399131055630141E-3</c:v>
                </c:pt>
                <c:pt idx="31">
                  <c:v>7.5171384939502987E-3</c:v>
                </c:pt>
                <c:pt idx="32">
                  <c:v>7.9897662376762595E-3</c:v>
                </c:pt>
                <c:pt idx="33">
                  <c:v>8.4815943441439411E-3</c:v>
                </c:pt>
                <c:pt idx="34">
                  <c:v>9.0130615387851182E-3</c:v>
                </c:pt>
                <c:pt idx="35">
                  <c:v>9.5988583280598363E-3</c:v>
                </c:pt>
                <c:pt idx="36">
                  <c:v>9.6354838109029995E-3</c:v>
                </c:pt>
                <c:pt idx="37">
                  <c:v>9.5363888125627305E-3</c:v>
                </c:pt>
                <c:pt idx="38">
                  <c:v>9.4316700643661926E-3</c:v>
                </c:pt>
                <c:pt idx="39">
                  <c:v>9.3734498080367008E-3</c:v>
                </c:pt>
                <c:pt idx="40">
                  <c:v>9.3830269603920741E-3</c:v>
                </c:pt>
                <c:pt idx="41">
                  <c:v>9.4610152361361624E-3</c:v>
                </c:pt>
                <c:pt idx="42">
                  <c:v>9.6138249277079296E-3</c:v>
                </c:pt>
                <c:pt idx="43">
                  <c:v>9.8444594842890549E-3</c:v>
                </c:pt>
                <c:pt idx="44">
                  <c:v>1.0152641022536449E-2</c:v>
                </c:pt>
                <c:pt idx="45">
                  <c:v>1.0535685696330746E-2</c:v>
                </c:pt>
                <c:pt idx="46">
                  <c:v>1.0983801280106585E-2</c:v>
                </c:pt>
                <c:pt idx="47">
                  <c:v>1.1496637526932607E-2</c:v>
                </c:pt>
                <c:pt idx="48">
                  <c:v>1.2069588055226942E-2</c:v>
                </c:pt>
                <c:pt idx="49">
                  <c:v>1.2696835515715797E-2</c:v>
                </c:pt>
                <c:pt idx="50">
                  <c:v>1.3372301987976247E-2</c:v>
                </c:pt>
                <c:pt idx="51">
                  <c:v>1.4167259835384411E-2</c:v>
                </c:pt>
                <c:pt idx="52">
                  <c:v>1.4984154854725892E-2</c:v>
                </c:pt>
                <c:pt idx="53">
                  <c:v>1.5812955864943991E-2</c:v>
                </c:pt>
                <c:pt idx="54">
                  <c:v>1.6658101064249465E-2</c:v>
                </c:pt>
                <c:pt idx="55">
                  <c:v>1.7522130310957177E-2</c:v>
                </c:pt>
                <c:pt idx="56">
                  <c:v>1.8402176117329923E-2</c:v>
                </c:pt>
                <c:pt idx="57">
                  <c:v>1.9296165614403237E-2</c:v>
                </c:pt>
                <c:pt idx="58">
                  <c:v>2.0200791539423366E-2</c:v>
                </c:pt>
                <c:pt idx="59">
                  <c:v>2.1112750411445686E-2</c:v>
                </c:pt>
                <c:pt idx="60">
                  <c:v>2.2029190927556803E-2</c:v>
                </c:pt>
                <c:pt idx="61">
                  <c:v>2.2946841217388107E-2</c:v>
                </c:pt>
                <c:pt idx="62">
                  <c:v>2.3864323154782232E-2</c:v>
                </c:pt>
                <c:pt idx="63">
                  <c:v>2.478038392433508E-2</c:v>
                </c:pt>
                <c:pt idx="64">
                  <c:v>2.5693985507650022E-2</c:v>
                </c:pt>
                <c:pt idx="65">
                  <c:v>2.6604295537231901E-2</c:v>
                </c:pt>
                <c:pt idx="66">
                  <c:v>2.7481585167248475E-2</c:v>
                </c:pt>
                <c:pt idx="67">
                  <c:v>2.8328591699940071E-2</c:v>
                </c:pt>
                <c:pt idx="68">
                  <c:v>2.9151439542466542E-2</c:v>
                </c:pt>
                <c:pt idx="69">
                  <c:v>2.9955110405582804E-2</c:v>
                </c:pt>
                <c:pt idx="70">
                  <c:v>3.0743445660666044E-2</c:v>
                </c:pt>
                <c:pt idx="71">
                  <c:v>3.1520283324046168E-2</c:v>
                </c:pt>
                <c:pt idx="72">
                  <c:v>3.2286905498708343E-2</c:v>
                </c:pt>
                <c:pt idx="73">
                  <c:v>3.3044249105911701E-2</c:v>
                </c:pt>
                <c:pt idx="74">
                  <c:v>3.3792812548951424E-2</c:v>
                </c:pt>
                <c:pt idx="75">
                  <c:v>3.4532774039058883E-2</c:v>
                </c:pt>
                <c:pt idx="76">
                  <c:v>3.5255408482713566E-2</c:v>
                </c:pt>
                <c:pt idx="77">
                  <c:v>3.5959051002571227E-2</c:v>
                </c:pt>
                <c:pt idx="78">
                  <c:v>3.6645544537141063E-2</c:v>
                </c:pt>
                <c:pt idx="79">
                  <c:v>3.7316511920079738E-2</c:v>
                </c:pt>
                <c:pt idx="80">
                  <c:v>3.7973080303020053E-2</c:v>
                </c:pt>
                <c:pt idx="81">
                  <c:v>3.8615339790199231E-2</c:v>
                </c:pt>
                <c:pt idx="82">
                  <c:v>3.9241464666271486E-2</c:v>
                </c:pt>
                <c:pt idx="83">
                  <c:v>3.9851481190337198E-2</c:v>
                </c:pt>
                <c:pt idx="84">
                  <c:v>4.0445533655603369E-2</c:v>
                </c:pt>
                <c:pt idx="85">
                  <c:v>4.1023593123117555E-2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Données!$B$730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Données!$C$730:$CJ$730</c:f>
              <c:numCache>
                <c:formatCode>0.0%</c:formatCode>
                <c:ptCount val="86"/>
                <c:pt idx="0">
                  <c:v>0</c:v>
                </c:pt>
                <c:pt idx="1">
                  <c:v>4.6952057612908108E-8</c:v>
                </c:pt>
                <c:pt idx="2">
                  <c:v>1.1556778183396166E-7</c:v>
                </c:pt>
                <c:pt idx="3">
                  <c:v>1.9312417193076217E-7</c:v>
                </c:pt>
                <c:pt idx="4">
                  <c:v>2.7512114467012801E-7</c:v>
                </c:pt>
                <c:pt idx="5">
                  <c:v>3.5193786644813236E-7</c:v>
                </c:pt>
                <c:pt idx="6">
                  <c:v>3.4398458718376158E-7</c:v>
                </c:pt>
                <c:pt idx="7">
                  <c:v>1.6645700372100308E-3</c:v>
                </c:pt>
                <c:pt idx="8">
                  <c:v>3.6762661480975738E-3</c:v>
                </c:pt>
                <c:pt idx="9">
                  <c:v>5.8627844171170295E-3</c:v>
                </c:pt>
                <c:pt idx="10">
                  <c:v>8.1560882205165865E-3</c:v>
                </c:pt>
                <c:pt idx="11">
                  <c:v>1.0057331281014829E-2</c:v>
                </c:pt>
                <c:pt idx="12">
                  <c:v>1.167277906184897E-2</c:v>
                </c:pt>
                <c:pt idx="13">
                  <c:v>1.3048225671640344E-2</c:v>
                </c:pt>
                <c:pt idx="14">
                  <c:v>1.4213276245028226E-2</c:v>
                </c:pt>
                <c:pt idx="15">
                  <c:v>1.5197516913181233E-2</c:v>
                </c:pt>
                <c:pt idx="16">
                  <c:v>1.6222205988798172E-2</c:v>
                </c:pt>
                <c:pt idx="17">
                  <c:v>1.7336924109740148E-2</c:v>
                </c:pt>
                <c:pt idx="18">
                  <c:v>1.8550199588651891E-2</c:v>
                </c:pt>
                <c:pt idx="19">
                  <c:v>1.9844813641628427E-2</c:v>
                </c:pt>
                <c:pt idx="20">
                  <c:v>2.1190149324228139E-2</c:v>
                </c:pt>
                <c:pt idx="21">
                  <c:v>2.2496112862793745E-2</c:v>
                </c:pt>
                <c:pt idx="22">
                  <c:v>2.3761810254919396E-2</c:v>
                </c:pt>
                <c:pt idx="23">
                  <c:v>2.497606905852667E-2</c:v>
                </c:pt>
                <c:pt idx="24">
                  <c:v>2.6127864055662971E-2</c:v>
                </c:pt>
                <c:pt idx="25">
                  <c:v>2.7208490166854331E-2</c:v>
                </c:pt>
                <c:pt idx="26">
                  <c:v>2.8162711065566007E-2</c:v>
                </c:pt>
                <c:pt idx="27">
                  <c:v>2.899800132528229E-2</c:v>
                </c:pt>
                <c:pt idx="28">
                  <c:v>2.9722985220933973E-2</c:v>
                </c:pt>
                <c:pt idx="29">
                  <c:v>3.0345443296774952E-2</c:v>
                </c:pt>
                <c:pt idx="30">
                  <c:v>3.0870326713371699E-2</c:v>
                </c:pt>
                <c:pt idx="31">
                  <c:v>3.125995167718415E-2</c:v>
                </c:pt>
                <c:pt idx="32">
                  <c:v>3.1532163739350666E-2</c:v>
                </c:pt>
                <c:pt idx="33">
                  <c:v>3.1695272324039611E-2</c:v>
                </c:pt>
                <c:pt idx="34">
                  <c:v>3.1756277872605154E-2</c:v>
                </c:pt>
                <c:pt idx="35">
                  <c:v>3.1722501052430491E-2</c:v>
                </c:pt>
                <c:pt idx="36">
                  <c:v>3.1812351831895798E-2</c:v>
                </c:pt>
                <c:pt idx="37">
                  <c:v>3.2065419031292765E-2</c:v>
                </c:pt>
                <c:pt idx="38">
                  <c:v>3.2459059442649957E-2</c:v>
                </c:pt>
                <c:pt idx="39">
                  <c:v>3.2962741168768232E-2</c:v>
                </c:pt>
                <c:pt idx="40">
                  <c:v>3.3549585387088202E-2</c:v>
                </c:pt>
                <c:pt idx="41">
                  <c:v>3.419702230309575E-2</c:v>
                </c:pt>
                <c:pt idx="42">
                  <c:v>3.4890222394719013E-2</c:v>
                </c:pt>
                <c:pt idx="43">
                  <c:v>3.5618236548021424E-2</c:v>
                </c:pt>
                <c:pt idx="44">
                  <c:v>3.6372974526917339E-2</c:v>
                </c:pt>
                <c:pt idx="45">
                  <c:v>3.7148466730596644E-2</c:v>
                </c:pt>
                <c:pt idx="46">
                  <c:v>3.7939006242849543E-2</c:v>
                </c:pt>
                <c:pt idx="47">
                  <c:v>3.8741572403024137E-2</c:v>
                </c:pt>
                <c:pt idx="48">
                  <c:v>3.9553278253885812E-2</c:v>
                </c:pt>
                <c:pt idx="49">
                  <c:v>4.0371695914740664E-2</c:v>
                </c:pt>
                <c:pt idx="50">
                  <c:v>4.119486422063056E-2</c:v>
                </c:pt>
                <c:pt idx="51">
                  <c:v>4.2055454088469141E-2</c:v>
                </c:pt>
                <c:pt idx="52">
                  <c:v>4.2912971388048379E-2</c:v>
                </c:pt>
                <c:pt idx="53">
                  <c:v>4.3765170336824519E-2</c:v>
                </c:pt>
                <c:pt idx="54">
                  <c:v>4.4613788272671283E-2</c:v>
                </c:pt>
                <c:pt idx="55">
                  <c:v>4.5459906363946583E-2</c:v>
                </c:pt>
                <c:pt idx="56">
                  <c:v>4.6303877208720721E-2</c:v>
                </c:pt>
                <c:pt idx="57">
                  <c:v>4.7144017940254315E-2</c:v>
                </c:pt>
                <c:pt idx="58">
                  <c:v>4.7979469838886311E-2</c:v>
                </c:pt>
                <c:pt idx="59">
                  <c:v>4.8809614006061618E-2</c:v>
                </c:pt>
                <c:pt idx="60">
                  <c:v>4.9634071991873509E-2</c:v>
                </c:pt>
                <c:pt idx="61">
                  <c:v>5.0452271313011193E-2</c:v>
                </c:pt>
                <c:pt idx="62">
                  <c:v>5.1264417762814388E-2</c:v>
                </c:pt>
                <c:pt idx="63">
                  <c:v>5.2070682597928138E-2</c:v>
                </c:pt>
                <c:pt idx="64">
                  <c:v>5.2871258078225999E-2</c:v>
                </c:pt>
                <c:pt idx="65">
                  <c:v>5.3666364443242756E-2</c:v>
                </c:pt>
                <c:pt idx="66">
                  <c:v>5.4444926437805484E-2</c:v>
                </c:pt>
                <c:pt idx="67">
                  <c:v>5.5207629658089175E-2</c:v>
                </c:pt>
                <c:pt idx="68">
                  <c:v>5.5957332334107351E-2</c:v>
                </c:pt>
                <c:pt idx="69">
                  <c:v>5.6696144794258822E-2</c:v>
                </c:pt>
                <c:pt idx="70">
                  <c:v>5.7425632456533225E-2</c:v>
                </c:pt>
                <c:pt idx="71">
                  <c:v>5.8147396354129251E-2</c:v>
                </c:pt>
                <c:pt idx="72">
                  <c:v>5.8861970377923116E-2</c:v>
                </c:pt>
                <c:pt idx="73">
                  <c:v>5.9569802357312088E-2</c:v>
                </c:pt>
                <c:pt idx="74">
                  <c:v>6.0271161853722374E-2</c:v>
                </c:pt>
                <c:pt idx="75">
                  <c:v>6.0966161579244803E-2</c:v>
                </c:pt>
                <c:pt idx="76">
                  <c:v>6.1651445883985807E-2</c:v>
                </c:pt>
                <c:pt idx="77">
                  <c:v>6.2325235999158304E-2</c:v>
                </c:pt>
                <c:pt idx="78">
                  <c:v>6.2987968319790241E-2</c:v>
                </c:pt>
                <c:pt idx="79">
                  <c:v>6.3640026062557725E-2</c:v>
                </c:pt>
                <c:pt idx="80">
                  <c:v>6.4281660236525248E-2</c:v>
                </c:pt>
                <c:pt idx="81">
                  <c:v>6.4912737952778202E-2</c:v>
                </c:pt>
                <c:pt idx="82">
                  <c:v>6.5532294218124842E-2</c:v>
                </c:pt>
                <c:pt idx="83">
                  <c:v>6.6140234035541548E-2</c:v>
                </c:pt>
                <c:pt idx="84">
                  <c:v>6.673639375201304E-2</c:v>
                </c:pt>
                <c:pt idx="85">
                  <c:v>6.7320516101628702E-2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Données!$B$725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Données!$C$725:$CJ$725</c:f>
              <c:numCache>
                <c:formatCode>0.0%</c:formatCode>
                <c:ptCount val="86"/>
                <c:pt idx="0">
                  <c:v>0</c:v>
                </c:pt>
                <c:pt idx="1">
                  <c:v>3.3628828832732438E-7</c:v>
                </c:pt>
                <c:pt idx="2">
                  <c:v>8.0431541138459295E-7</c:v>
                </c:pt>
                <c:pt idx="3">
                  <c:v>1.3315855122986164E-6</c:v>
                </c:pt>
                <c:pt idx="4">
                  <c:v>1.8857844772401933E-6</c:v>
                </c:pt>
                <c:pt idx="5">
                  <c:v>2.442496824350826E-6</c:v>
                </c:pt>
                <c:pt idx="6">
                  <c:v>2.3608589998502794E-6</c:v>
                </c:pt>
                <c:pt idx="7">
                  <c:v>4.0088486742138052E-3</c:v>
                </c:pt>
                <c:pt idx="8">
                  <c:v>9.1535257965007499E-3</c:v>
                </c:pt>
                <c:pt idx="9">
                  <c:v>1.4882142432372625E-2</c:v>
                </c:pt>
                <c:pt idx="10">
                  <c:v>2.1082685994948447E-2</c:v>
                </c:pt>
                <c:pt idx="11">
                  <c:v>2.6217401589549549E-2</c:v>
                </c:pt>
                <c:pt idx="12">
                  <c:v>3.0292754381880282E-2</c:v>
                </c:pt>
                <c:pt idx="13">
                  <c:v>3.3286644260678955E-2</c:v>
                </c:pt>
                <c:pt idx="14">
                  <c:v>3.5227228927367182E-2</c:v>
                </c:pt>
                <c:pt idx="15">
                  <c:v>3.6204261729552378E-2</c:v>
                </c:pt>
                <c:pt idx="16">
                  <c:v>3.7208761526186684E-2</c:v>
                </c:pt>
                <c:pt idx="17">
                  <c:v>3.8953332628395954E-2</c:v>
                </c:pt>
                <c:pt idx="18">
                  <c:v>4.1548611040882255E-2</c:v>
                </c:pt>
                <c:pt idx="19">
                  <c:v>4.4844681773747785E-2</c:v>
                </c:pt>
                <c:pt idx="20">
                  <c:v>4.8608954046069908E-2</c:v>
                </c:pt>
                <c:pt idx="21">
                  <c:v>5.2166211285038511E-2</c:v>
                </c:pt>
                <c:pt idx="22">
                  <c:v>5.5563340627895474E-2</c:v>
                </c:pt>
                <c:pt idx="23">
                  <c:v>5.8747952622729471E-2</c:v>
                </c:pt>
                <c:pt idx="24">
                  <c:v>6.1652206187603031E-2</c:v>
                </c:pt>
                <c:pt idx="25">
                  <c:v>6.4210174268428233E-2</c:v>
                </c:pt>
                <c:pt idx="26">
                  <c:v>6.5989312807295031E-2</c:v>
                </c:pt>
                <c:pt idx="27">
                  <c:v>6.7062699496149181E-2</c:v>
                </c:pt>
                <c:pt idx="28">
                  <c:v>6.7466432012923239E-2</c:v>
                </c:pt>
                <c:pt idx="29">
                  <c:v>6.7228705349692053E-2</c:v>
                </c:pt>
                <c:pt idx="30">
                  <c:v>6.6360909184201677E-2</c:v>
                </c:pt>
                <c:pt idx="31">
                  <c:v>6.4538380883698787E-2</c:v>
                </c:pt>
                <c:pt idx="32">
                  <c:v>6.1900782320989167E-2</c:v>
                </c:pt>
                <c:pt idx="33">
                  <c:v>5.8479796768183601E-2</c:v>
                </c:pt>
                <c:pt idx="34">
                  <c:v>5.429186239862327E-2</c:v>
                </c:pt>
                <c:pt idx="35">
                  <c:v>4.9357847245114161E-2</c:v>
                </c:pt>
                <c:pt idx="36">
                  <c:v>4.5552707672282144E-2</c:v>
                </c:pt>
                <c:pt idx="37">
                  <c:v>4.3181690417793739E-2</c:v>
                </c:pt>
                <c:pt idx="38">
                  <c:v>4.2052028656468954E-2</c:v>
                </c:pt>
                <c:pt idx="39">
                  <c:v>4.1932837246286825E-2</c:v>
                </c:pt>
                <c:pt idx="40">
                  <c:v>4.2622449548716856E-2</c:v>
                </c:pt>
                <c:pt idx="41">
                  <c:v>4.3937087776850792E-2</c:v>
                </c:pt>
                <c:pt idx="42">
                  <c:v>4.5774925808549582E-2</c:v>
                </c:pt>
                <c:pt idx="43">
                  <c:v>4.8044861674683137E-2</c:v>
                </c:pt>
                <c:pt idx="44">
                  <c:v>5.0671974725660984E-2</c:v>
                </c:pt>
                <c:pt idx="45">
                  <c:v>5.3595894917009002E-2</c:v>
                </c:pt>
                <c:pt idx="46">
                  <c:v>5.6741674921460206E-2</c:v>
                </c:pt>
                <c:pt idx="47">
                  <c:v>6.0090366471236223E-2</c:v>
                </c:pt>
                <c:pt idx="48">
                  <c:v>6.361246676903165E-2</c:v>
                </c:pt>
                <c:pt idx="49">
                  <c:v>6.7280487238950748E-2</c:v>
                </c:pt>
                <c:pt idx="50">
                  <c:v>7.1070755146255493E-2</c:v>
                </c:pt>
                <c:pt idx="51">
                  <c:v>7.5128274698523567E-2</c:v>
                </c:pt>
                <c:pt idx="52">
                  <c:v>7.9263674177765919E-2</c:v>
                </c:pt>
                <c:pt idx="53">
                  <c:v>8.3449782376805892E-2</c:v>
                </c:pt>
                <c:pt idx="54">
                  <c:v>8.7684198937036273E-2</c:v>
                </c:pt>
                <c:pt idx="55">
                  <c:v>9.1964282304340061E-2</c:v>
                </c:pt>
                <c:pt idx="56">
                  <c:v>9.6260308059955779E-2</c:v>
                </c:pt>
                <c:pt idx="57">
                  <c:v>0.10058092896017179</c:v>
                </c:pt>
                <c:pt idx="58">
                  <c:v>0.10491971076901008</c:v>
                </c:pt>
                <c:pt idx="59">
                  <c:v>0.10926928195955798</c:v>
                </c:pt>
                <c:pt idx="60">
                  <c:v>0.11362371805749838</c:v>
                </c:pt>
                <c:pt idx="61">
                  <c:v>0.11797553907915748</c:v>
                </c:pt>
                <c:pt idx="62">
                  <c:v>0.1223235029735581</c:v>
                </c:pt>
                <c:pt idx="63">
                  <c:v>0.1266660896580698</c:v>
                </c:pt>
                <c:pt idx="64">
                  <c:v>0.13100217270297976</c:v>
                </c:pt>
                <c:pt idx="65">
                  <c:v>0.1353311080790609</c:v>
                </c:pt>
                <c:pt idx="66">
                  <c:v>0.13954751201568172</c:v>
                </c:pt>
                <c:pt idx="67">
                  <c:v>0.14370465900103313</c:v>
                </c:pt>
                <c:pt idx="68">
                  <c:v>0.14782211488684616</c:v>
                </c:pt>
                <c:pt idx="69">
                  <c:v>0.15190877858228435</c:v>
                </c:pt>
                <c:pt idx="70">
                  <c:v>0.15597004681062487</c:v>
                </c:pt>
                <c:pt idx="71">
                  <c:v>0.16001320659613083</c:v>
                </c:pt>
                <c:pt idx="72">
                  <c:v>0.16403881123709652</c:v>
                </c:pt>
                <c:pt idx="73">
                  <c:v>0.16804814083741904</c:v>
                </c:pt>
                <c:pt idx="74">
                  <c:v>0.1720422150197185</c:v>
                </c:pt>
                <c:pt idx="75">
                  <c:v>0.17602172427897034</c:v>
                </c:pt>
                <c:pt idx="76">
                  <c:v>0.17994701366998989</c:v>
                </c:pt>
                <c:pt idx="77">
                  <c:v>0.18383773413166749</c:v>
                </c:pt>
                <c:pt idx="78">
                  <c:v>0.18769995507271964</c:v>
                </c:pt>
                <c:pt idx="79">
                  <c:v>0.19153540436984362</c:v>
                </c:pt>
                <c:pt idx="80">
                  <c:v>0.19534443040270832</c:v>
                </c:pt>
                <c:pt idx="81">
                  <c:v>0.19912620310301365</c:v>
                </c:pt>
                <c:pt idx="82">
                  <c:v>0.20287755927517259</c:v>
                </c:pt>
                <c:pt idx="83">
                  <c:v>0.20659776251906559</c:v>
                </c:pt>
                <c:pt idx="84">
                  <c:v>0.21028588609850951</c:v>
                </c:pt>
                <c:pt idx="85">
                  <c:v>0.2139407652746248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Données!$B$780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Données!$C$780:$CJ$780</c:f>
              <c:numCache>
                <c:formatCode>0%</c:formatCode>
                <c:ptCount val="86"/>
                <c:pt idx="0">
                  <c:v>0</c:v>
                </c:pt>
                <c:pt idx="1">
                  <c:v>1.4890895715211293E-7</c:v>
                </c:pt>
                <c:pt idx="2">
                  <c:v>3.6033555175941016E-7</c:v>
                </c:pt>
                <c:pt idx="3">
                  <c:v>5.9554348558222899E-7</c:v>
                </c:pt>
                <c:pt idx="4">
                  <c:v>8.3634897542660903E-7</c:v>
                </c:pt>
                <c:pt idx="5">
                  <c:v>1.0694126581580299E-6</c:v>
                </c:pt>
                <c:pt idx="6">
                  <c:v>1.023666395547394E-6</c:v>
                </c:pt>
                <c:pt idx="7">
                  <c:v>2.8573862627375942E-4</c:v>
                </c:pt>
                <c:pt idx="8">
                  <c:v>5.7287696374547876E-4</c:v>
                </c:pt>
                <c:pt idx="9">
                  <c:v>1.1905290599517017E-3</c:v>
                </c:pt>
                <c:pt idx="10">
                  <c:v>2.4100123601644725E-3</c:v>
                </c:pt>
                <c:pt idx="11">
                  <c:v>3.97083473275083E-3</c:v>
                </c:pt>
                <c:pt idx="12">
                  <c:v>5.529137863300922E-3</c:v>
                </c:pt>
                <c:pt idx="13">
                  <c:v>6.7990167783461451E-3</c:v>
                </c:pt>
                <c:pt idx="14">
                  <c:v>7.6077205750909324E-3</c:v>
                </c:pt>
                <c:pt idx="15">
                  <c:v>7.8834268897553968E-3</c:v>
                </c:pt>
                <c:pt idx="16">
                  <c:v>7.9754260834410361E-3</c:v>
                </c:pt>
                <c:pt idx="17">
                  <c:v>8.1224918016432803E-3</c:v>
                </c:pt>
                <c:pt idx="18">
                  <c:v>8.3750452506739705E-3</c:v>
                </c:pt>
                <c:pt idx="19">
                  <c:v>8.6868735326499583E-3</c:v>
                </c:pt>
                <c:pt idx="20">
                  <c:v>8.9985130882349329E-3</c:v>
                </c:pt>
                <c:pt idx="21">
                  <c:v>9.1703624716180099E-3</c:v>
                </c:pt>
                <c:pt idx="22">
                  <c:v>9.2180051905200577E-3</c:v>
                </c:pt>
                <c:pt idx="23">
                  <c:v>9.1543425591798754E-3</c:v>
                </c:pt>
                <c:pt idx="24">
                  <c:v>8.9746129433720991E-3</c:v>
                </c:pt>
                <c:pt idx="25">
                  <c:v>8.6690995579575183E-3</c:v>
                </c:pt>
                <c:pt idx="26">
                  <c:v>8.1997199129489606E-3</c:v>
                </c:pt>
                <c:pt idx="27">
                  <c:v>7.5882785857338004E-3</c:v>
                </c:pt>
                <c:pt idx="28">
                  <c:v>6.8498753420416485E-3</c:v>
                </c:pt>
                <c:pt idx="29">
                  <c:v>5.9967625381296659E-3</c:v>
                </c:pt>
                <c:pt idx="30">
                  <c:v>5.0405438974973757E-3</c:v>
                </c:pt>
                <c:pt idx="31">
                  <c:v>3.9706189044454495E-3</c:v>
                </c:pt>
                <c:pt idx="32">
                  <c:v>2.8103972228718009E-3</c:v>
                </c:pt>
                <c:pt idx="33">
                  <c:v>1.578103866958374E-3</c:v>
                </c:pt>
                <c:pt idx="34">
                  <c:v>2.9332907136923002E-4</c:v>
                </c:pt>
                <c:pt idx="35">
                  <c:v>-1.0123422997875915E-3</c:v>
                </c:pt>
                <c:pt idx="36">
                  <c:v>-2.0814436560413342E-3</c:v>
                </c:pt>
                <c:pt idx="37">
                  <c:v>-3.0203646751911562E-3</c:v>
                </c:pt>
                <c:pt idx="38">
                  <c:v>-3.8366727623730668E-3</c:v>
                </c:pt>
                <c:pt idx="39">
                  <c:v>-4.5437450559750051E-3</c:v>
                </c:pt>
                <c:pt idx="40">
                  <c:v>-5.1579912879225909E-3</c:v>
                </c:pt>
                <c:pt idx="41">
                  <c:v>-5.6935876661749667E-3</c:v>
                </c:pt>
                <c:pt idx="42">
                  <c:v>-6.1523721413699189E-3</c:v>
                </c:pt>
                <c:pt idx="43">
                  <c:v>-6.5373536958622152E-3</c:v>
                </c:pt>
                <c:pt idx="44">
                  <c:v>-6.8521170124906609E-3</c:v>
                </c:pt>
                <c:pt idx="45">
                  <c:v>-7.0999511859357401E-3</c:v>
                </c:pt>
                <c:pt idx="46">
                  <c:v>-7.2887646675301758E-3</c:v>
                </c:pt>
                <c:pt idx="47">
                  <c:v>-7.4163162163572082E-3</c:v>
                </c:pt>
                <c:pt idx="48">
                  <c:v>-7.4827327555507519E-3</c:v>
                </c:pt>
                <c:pt idx="49">
                  <c:v>-7.4893205170847325E-3</c:v>
                </c:pt>
                <c:pt idx="50">
                  <c:v>-7.4381311810285261E-3</c:v>
                </c:pt>
                <c:pt idx="51">
                  <c:v>-7.2931992348444549E-3</c:v>
                </c:pt>
                <c:pt idx="52">
                  <c:v>-7.0782950417621789E-3</c:v>
                </c:pt>
                <c:pt idx="53">
                  <c:v>-6.8099676922202864E-3</c:v>
                </c:pt>
                <c:pt idx="54">
                  <c:v>-6.4958387134144008E-3</c:v>
                </c:pt>
                <c:pt idx="55">
                  <c:v>-6.1404431031966819E-3</c:v>
                </c:pt>
                <c:pt idx="56">
                  <c:v>-5.749922176863681E-3</c:v>
                </c:pt>
                <c:pt idx="57">
                  <c:v>-5.3242997376083331E-3</c:v>
                </c:pt>
                <c:pt idx="58">
                  <c:v>-4.8653503502565903E-3</c:v>
                </c:pt>
                <c:pt idx="59">
                  <c:v>-4.3750257690368709E-3</c:v>
                </c:pt>
                <c:pt idx="60">
                  <c:v>-3.8553964584447601E-3</c:v>
                </c:pt>
                <c:pt idx="61">
                  <c:v>-3.3092460829350504E-3</c:v>
                </c:pt>
                <c:pt idx="62">
                  <c:v>-2.7381615621356742E-3</c:v>
                </c:pt>
                <c:pt idx="63">
                  <c:v>-2.1438395705575307E-3</c:v>
                </c:pt>
                <c:pt idx="64">
                  <c:v>-1.5279373774705364E-3</c:v>
                </c:pt>
                <c:pt idx="65">
                  <c:v>-8.9198808526527436E-4</c:v>
                </c:pt>
                <c:pt idx="66">
                  <c:v>-2.730049275997323E-4</c:v>
                </c:pt>
                <c:pt idx="67">
                  <c:v>3.501760310839979E-4</c:v>
                </c:pt>
                <c:pt idx="68">
                  <c:v>9.8607709055200006E-4</c:v>
                </c:pt>
                <c:pt idx="69">
                  <c:v>1.6372731884020037E-3</c:v>
                </c:pt>
                <c:pt idx="70">
                  <c:v>2.3036430077778176E-3</c:v>
                </c:pt>
                <c:pt idx="71">
                  <c:v>2.9845047470245622E-3</c:v>
                </c:pt>
                <c:pt idx="72">
                  <c:v>3.6780151709211247E-3</c:v>
                </c:pt>
                <c:pt idx="73">
                  <c:v>4.3825558441181632E-3</c:v>
                </c:pt>
                <c:pt idx="74">
                  <c:v>5.0967486331316546E-3</c:v>
                </c:pt>
                <c:pt idx="75">
                  <c:v>5.8193954217053258E-3</c:v>
                </c:pt>
                <c:pt idx="76">
                  <c:v>6.5377323137677497E-3</c:v>
                </c:pt>
                <c:pt idx="77">
                  <c:v>7.2580719796447556E-3</c:v>
                </c:pt>
                <c:pt idx="78">
                  <c:v>7.9829064280780883E-3</c:v>
                </c:pt>
                <c:pt idx="79">
                  <c:v>8.7122700758314152E-3</c:v>
                </c:pt>
                <c:pt idx="80">
                  <c:v>9.445026916628782E-3</c:v>
                </c:pt>
                <c:pt idx="81">
                  <c:v>1.0176268284542891E-2</c:v>
                </c:pt>
                <c:pt idx="82">
                  <c:v>1.090644374067134E-2</c:v>
                </c:pt>
                <c:pt idx="83">
                  <c:v>1.1634769834968167E-2</c:v>
                </c:pt>
                <c:pt idx="84">
                  <c:v>1.2359946587886436E-2</c:v>
                </c:pt>
                <c:pt idx="85">
                  <c:v>1.3080504239300817E-2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Données!$B$781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Données!$C$781:$CJ$781</c:f>
              <c:numCache>
                <c:formatCode>0%</c:formatCode>
                <c:ptCount val="86"/>
                <c:pt idx="0">
                  <c:v>0</c:v>
                </c:pt>
                <c:pt idx="1">
                  <c:v>6.2469854264789723E-7</c:v>
                </c:pt>
                <c:pt idx="2">
                  <c:v>1.3992385897233435E-6</c:v>
                </c:pt>
                <c:pt idx="3">
                  <c:v>2.2213720281035856E-6</c:v>
                </c:pt>
                <c:pt idx="4">
                  <c:v>3.0592051008499664E-6</c:v>
                </c:pt>
                <c:pt idx="5">
                  <c:v>3.8904921262458732E-6</c:v>
                </c:pt>
                <c:pt idx="6">
                  <c:v>3.569420018099803E-6</c:v>
                </c:pt>
                <c:pt idx="7">
                  <c:v>1.7047321913520659E-2</c:v>
                </c:pt>
                <c:pt idx="8">
                  <c:v>3.6183242454647144E-2</c:v>
                </c:pt>
                <c:pt idx="9">
                  <c:v>5.4832454856809265E-2</c:v>
                </c:pt>
                <c:pt idx="10">
                  <c:v>7.3198546463413644E-2</c:v>
                </c:pt>
                <c:pt idx="11">
                  <c:v>8.9597595006800965E-2</c:v>
                </c:pt>
                <c:pt idx="12">
                  <c:v>0.10446259363947731</c:v>
                </c:pt>
                <c:pt idx="13">
                  <c:v>0.11791784765648654</c:v>
                </c:pt>
                <c:pt idx="14">
                  <c:v>0.13002074062597457</c:v>
                </c:pt>
                <c:pt idx="15">
                  <c:v>0.14089248410722702</c:v>
                </c:pt>
                <c:pt idx="16">
                  <c:v>0.1461505982419761</c:v>
                </c:pt>
                <c:pt idx="17">
                  <c:v>0.15117834247836384</c:v>
                </c:pt>
                <c:pt idx="18">
                  <c:v>0.1566745911354786</c:v>
                </c:pt>
                <c:pt idx="19">
                  <c:v>0.16258927859850045</c:v>
                </c:pt>
                <c:pt idx="20">
                  <c:v>0.16869708311168746</c:v>
                </c:pt>
                <c:pt idx="21">
                  <c:v>0.17423077453926381</c:v>
                </c:pt>
                <c:pt idx="22">
                  <c:v>0.17927387413911569</c:v>
                </c:pt>
                <c:pt idx="23">
                  <c:v>0.18376701735404152</c:v>
                </c:pt>
                <c:pt idx="24">
                  <c:v>0.1876516967490991</c:v>
                </c:pt>
                <c:pt idx="25">
                  <c:v>0.19088012690539341</c:v>
                </c:pt>
                <c:pt idx="26">
                  <c:v>0.19297922578322779</c:v>
                </c:pt>
                <c:pt idx="27">
                  <c:v>0.19397239313264542</c:v>
                </c:pt>
                <c:pt idx="28">
                  <c:v>0.19391237055680208</c:v>
                </c:pt>
                <c:pt idx="29">
                  <c:v>0.19285735119471864</c:v>
                </c:pt>
                <c:pt idx="30">
                  <c:v>0.19083835530741391</c:v>
                </c:pt>
                <c:pt idx="31">
                  <c:v>0.187533108712547</c:v>
                </c:pt>
                <c:pt idx="32">
                  <c:v>0.18301037505089415</c:v>
                </c:pt>
                <c:pt idx="33">
                  <c:v>0.17725145777963272</c:v>
                </c:pt>
                <c:pt idx="34">
                  <c:v>0.17016727835277676</c:v>
                </c:pt>
                <c:pt idx="35">
                  <c:v>0.16152532944501657</c:v>
                </c:pt>
                <c:pt idx="36">
                  <c:v>0.15879146158673665</c:v>
                </c:pt>
                <c:pt idx="37">
                  <c:v>0.15849713294161577</c:v>
                </c:pt>
                <c:pt idx="38">
                  <c:v>0.159718620401537</c:v>
                </c:pt>
                <c:pt idx="39">
                  <c:v>0.16212729031087619</c:v>
                </c:pt>
                <c:pt idx="40">
                  <c:v>0.16550461397863636</c:v>
                </c:pt>
                <c:pt idx="41">
                  <c:v>0.16974339618212339</c:v>
                </c:pt>
                <c:pt idx="42">
                  <c:v>0.17465260016510062</c:v>
                </c:pt>
                <c:pt idx="43">
                  <c:v>0.18012330999506218</c:v>
                </c:pt>
                <c:pt idx="44">
                  <c:v>0.18607279936841303</c:v>
                </c:pt>
                <c:pt idx="45">
                  <c:v>0.19243503068306161</c:v>
                </c:pt>
                <c:pt idx="46">
                  <c:v>0.1992520981722074</c:v>
                </c:pt>
                <c:pt idx="47">
                  <c:v>0.20639806136853581</c:v>
                </c:pt>
                <c:pt idx="48">
                  <c:v>0.21382620488952411</c:v>
                </c:pt>
                <c:pt idx="49">
                  <c:v>0.22150127985346321</c:v>
                </c:pt>
                <c:pt idx="50">
                  <c:v>0.22939432350022046</c:v>
                </c:pt>
                <c:pt idx="51">
                  <c:v>0.23767646731297001</c:v>
                </c:pt>
                <c:pt idx="52">
                  <c:v>0.24616318655884295</c:v>
                </c:pt>
                <c:pt idx="53">
                  <c:v>0.25481607842383969</c:v>
                </c:pt>
                <c:pt idx="54">
                  <c:v>0.26362679213175672</c:v>
                </c:pt>
                <c:pt idx="55">
                  <c:v>0.27258814092748423</c:v>
                </c:pt>
                <c:pt idx="56">
                  <c:v>0.28184199121016862</c:v>
                </c:pt>
                <c:pt idx="57">
                  <c:v>0.29124830317793399</c:v>
                </c:pt>
                <c:pt idx="58">
                  <c:v>0.30078276371177537</c:v>
                </c:pt>
                <c:pt idx="59">
                  <c:v>0.31043308542273379</c:v>
                </c:pt>
                <c:pt idx="60">
                  <c:v>0.32019170964462274</c:v>
                </c:pt>
                <c:pt idx="61">
                  <c:v>0.33005089114424552</c:v>
                </c:pt>
                <c:pt idx="62">
                  <c:v>0.34001026594321304</c:v>
                </c:pt>
                <c:pt idx="63">
                  <c:v>0.35006982082814692</c:v>
                </c:pt>
                <c:pt idx="64">
                  <c:v>0.36023052649986631</c:v>
                </c:pt>
                <c:pt idx="65">
                  <c:v>0.37049423370197598</c:v>
                </c:pt>
                <c:pt idx="66">
                  <c:v>0.38091161626754128</c:v>
                </c:pt>
                <c:pt idx="67">
                  <c:v>0.39141716213730637</c:v>
                </c:pt>
                <c:pt idx="68">
                  <c:v>0.40201667976625982</c:v>
                </c:pt>
                <c:pt idx="69">
                  <c:v>0.41271569768066524</c:v>
                </c:pt>
                <c:pt idx="70">
                  <c:v>0.42351987788113354</c:v>
                </c:pt>
                <c:pt idx="71">
                  <c:v>0.43443878697803923</c:v>
                </c:pt>
                <c:pt idx="72">
                  <c:v>0.44547563661913958</c:v>
                </c:pt>
                <c:pt idx="73">
                  <c:v>0.45663498159756094</c:v>
                </c:pt>
                <c:pt idx="74">
                  <c:v>0.46792126035843956</c:v>
                </c:pt>
                <c:pt idx="75">
                  <c:v>0.47933868782000472</c:v>
                </c:pt>
                <c:pt idx="76">
                  <c:v>0.49099605113748596</c:v>
                </c:pt>
                <c:pt idx="77">
                  <c:v>0.50279675786270206</c:v>
                </c:pt>
                <c:pt idx="78">
                  <c:v>0.51473789915403856</c:v>
                </c:pt>
                <c:pt idx="79">
                  <c:v>0.52682042784568295</c:v>
                </c:pt>
                <c:pt idx="80">
                  <c:v>0.53904621592311908</c:v>
                </c:pt>
                <c:pt idx="81">
                  <c:v>0.55141177686883025</c:v>
                </c:pt>
                <c:pt idx="82">
                  <c:v>0.56392287701707622</c:v>
                </c:pt>
                <c:pt idx="83">
                  <c:v>0.57658254638916717</c:v>
                </c:pt>
                <c:pt idx="84">
                  <c:v>0.58939339548658509</c:v>
                </c:pt>
                <c:pt idx="85">
                  <c:v>0.6023581549429492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Données!$B$782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Données!$C$782:$CJ$782</c:f>
              <c:numCache>
                <c:formatCode>0%</c:formatCode>
                <c:ptCount val="86"/>
                <c:pt idx="0">
                  <c:v>0</c:v>
                </c:pt>
                <c:pt idx="1">
                  <c:v>-7.8124769811697898E-8</c:v>
                </c:pt>
                <c:pt idx="2">
                  <c:v>-2.7367351275435486E-7</c:v>
                </c:pt>
                <c:pt idx="3">
                  <c:v>-5.0280157273454047E-7</c:v>
                </c:pt>
                <c:pt idx="4">
                  <c:v>-7.4202776316821775E-7</c:v>
                </c:pt>
                <c:pt idx="5">
                  <c:v>-9.8214928316825212E-7</c:v>
                </c:pt>
                <c:pt idx="6">
                  <c:v>-1.0908724453105474E-6</c:v>
                </c:pt>
                <c:pt idx="7">
                  <c:v>-1.0781448228187484E-2</c:v>
                </c:pt>
                <c:pt idx="8">
                  <c:v>-2.4086187582635081E-2</c:v>
                </c:pt>
                <c:pt idx="9">
                  <c:v>-3.8193140181849272E-2</c:v>
                </c:pt>
                <c:pt idx="10">
                  <c:v>-5.2214995880980032E-2</c:v>
                </c:pt>
                <c:pt idx="11">
                  <c:v>-6.4751888059074669E-2</c:v>
                </c:pt>
                <c:pt idx="12">
                  <c:v>-7.578526687548845E-2</c:v>
                </c:pt>
                <c:pt idx="13">
                  <c:v>-8.5404445217055966E-2</c:v>
                </c:pt>
                <c:pt idx="14">
                  <c:v>-9.3660377491494473E-2</c:v>
                </c:pt>
                <c:pt idx="15">
                  <c:v>-0.10057438617253833</c:v>
                </c:pt>
                <c:pt idx="16">
                  <c:v>-0.10775650919178006</c:v>
                </c:pt>
                <c:pt idx="17">
                  <c:v>-0.11477279296567136</c:v>
                </c:pt>
                <c:pt idx="18">
                  <c:v>-0.1220981002511605</c:v>
                </c:pt>
                <c:pt idx="19">
                  <c:v>-0.12963785400764827</c:v>
                </c:pt>
                <c:pt idx="20">
                  <c:v>-0.13720966648859909</c:v>
                </c:pt>
                <c:pt idx="21">
                  <c:v>-0.14448710541377494</c:v>
                </c:pt>
                <c:pt idx="22">
                  <c:v>-0.15138310506747379</c:v>
                </c:pt>
                <c:pt idx="23">
                  <c:v>-0.157865093712767</c:v>
                </c:pt>
                <c:pt idx="24">
                  <c:v>-0.16389070934211847</c:v>
                </c:pt>
                <c:pt idx="25">
                  <c:v>-0.16943183209189719</c:v>
                </c:pt>
                <c:pt idx="26">
                  <c:v>-0.17433645559436903</c:v>
                </c:pt>
                <c:pt idx="27">
                  <c:v>-0.17868347129166876</c:v>
                </c:pt>
                <c:pt idx="28">
                  <c:v>-0.18255843154179904</c:v>
                </c:pt>
                <c:pt idx="29">
                  <c:v>-0.18606002759247811</c:v>
                </c:pt>
                <c:pt idx="30">
                  <c:v>-0.18931561152510271</c:v>
                </c:pt>
                <c:pt idx="31">
                  <c:v>-0.19236334005435016</c:v>
                </c:pt>
                <c:pt idx="32">
                  <c:v>-0.19555279733704364</c:v>
                </c:pt>
                <c:pt idx="33">
                  <c:v>-0.19937498476555623</c:v>
                </c:pt>
                <c:pt idx="34">
                  <c:v>-0.20467788278843874</c:v>
                </c:pt>
                <c:pt idx="35">
                  <c:v>-0.21317809324240916</c:v>
                </c:pt>
                <c:pt idx="36">
                  <c:v>-0.21051588401917945</c:v>
                </c:pt>
                <c:pt idx="37">
                  <c:v>-0.20788757474876832</c:v>
                </c:pt>
                <c:pt idx="38">
                  <c:v>-0.20606358209558659</c:v>
                </c:pt>
                <c:pt idx="39">
                  <c:v>-0.20495620022535788</c:v>
                </c:pt>
                <c:pt idx="40">
                  <c:v>-0.20442016569779123</c:v>
                </c:pt>
                <c:pt idx="41">
                  <c:v>-0.20430773170174807</c:v>
                </c:pt>
                <c:pt idx="42">
                  <c:v>-0.20455304902556154</c:v>
                </c:pt>
                <c:pt idx="43">
                  <c:v>-0.20509158972739028</c:v>
                </c:pt>
                <c:pt idx="44">
                  <c:v>-0.20587288057157188</c:v>
                </c:pt>
                <c:pt idx="45">
                  <c:v>-0.20685774111275518</c:v>
                </c:pt>
                <c:pt idx="46">
                  <c:v>-0.20797565242214772</c:v>
                </c:pt>
                <c:pt idx="47">
                  <c:v>-0.20923638554361779</c:v>
                </c:pt>
                <c:pt idx="48">
                  <c:v>-0.21062279616749888</c:v>
                </c:pt>
                <c:pt idx="49">
                  <c:v>-0.21211923882101083</c:v>
                </c:pt>
                <c:pt idx="50">
                  <c:v>-0.21371213840474412</c:v>
                </c:pt>
                <c:pt idx="51">
                  <c:v>-0.21539604689716008</c:v>
                </c:pt>
                <c:pt idx="52">
                  <c:v>-0.21718202260145264</c:v>
                </c:pt>
                <c:pt idx="53">
                  <c:v>-0.2190502484022325</c:v>
                </c:pt>
                <c:pt idx="54">
                  <c:v>-0.22098256055243151</c:v>
                </c:pt>
                <c:pt idx="55">
                  <c:v>-0.22296744291742696</c:v>
                </c:pt>
                <c:pt idx="56">
                  <c:v>-0.2249463299697414</c:v>
                </c:pt>
                <c:pt idx="57">
                  <c:v>-0.22695696702713938</c:v>
                </c:pt>
                <c:pt idx="58">
                  <c:v>-0.2289961742160222</c:v>
                </c:pt>
                <c:pt idx="59">
                  <c:v>-0.23105983084777093</c:v>
                </c:pt>
                <c:pt idx="60">
                  <c:v>-0.23314415756457338</c:v>
                </c:pt>
                <c:pt idx="61">
                  <c:v>-0.2352458460852877</c:v>
                </c:pt>
                <c:pt idx="62">
                  <c:v>-0.23736186318205738</c:v>
                </c:pt>
                <c:pt idx="63">
                  <c:v>-0.23949033212274229</c:v>
                </c:pt>
                <c:pt idx="64">
                  <c:v>-0.24162948435868475</c:v>
                </c:pt>
                <c:pt idx="65">
                  <c:v>-0.24377775201656801</c:v>
                </c:pt>
                <c:pt idx="66">
                  <c:v>-0.24591987720800465</c:v>
                </c:pt>
                <c:pt idx="67">
                  <c:v>-0.24804221913876026</c:v>
                </c:pt>
                <c:pt idx="68">
                  <c:v>-0.25016261139748575</c:v>
                </c:pt>
                <c:pt idx="69">
                  <c:v>-0.25228353532925502</c:v>
                </c:pt>
                <c:pt idx="70">
                  <c:v>-0.25440455634958686</c:v>
                </c:pt>
                <c:pt idx="71">
                  <c:v>-0.25652533102136271</c:v>
                </c:pt>
                <c:pt idx="72">
                  <c:v>-0.25864520143204484</c:v>
                </c:pt>
                <c:pt idx="73">
                  <c:v>-0.26076322244012856</c:v>
                </c:pt>
                <c:pt idx="74">
                  <c:v>-0.26287866982604569</c:v>
                </c:pt>
                <c:pt idx="75">
                  <c:v>-0.26499090512866164</c:v>
                </c:pt>
                <c:pt idx="76">
                  <c:v>-0.26708713587682903</c:v>
                </c:pt>
                <c:pt idx="77">
                  <c:v>-0.26916733748289751</c:v>
                </c:pt>
                <c:pt idx="78">
                  <c:v>-0.27123896395300529</c:v>
                </c:pt>
                <c:pt idx="79">
                  <c:v>-0.27330227853196776</c:v>
                </c:pt>
                <c:pt idx="80">
                  <c:v>-0.27535617660035866</c:v>
                </c:pt>
                <c:pt idx="81">
                  <c:v>-0.2774072685680844</c:v>
                </c:pt>
                <c:pt idx="82">
                  <c:v>-0.27944534805023258</c:v>
                </c:pt>
                <c:pt idx="83">
                  <c:v>-0.28147083516825949</c:v>
                </c:pt>
                <c:pt idx="84">
                  <c:v>-0.28348257432354679</c:v>
                </c:pt>
                <c:pt idx="85">
                  <c:v>-0.28547924709486283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Données!$B$779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Données!$C$779:$CJ$779</c:f>
              <c:numCache>
                <c:formatCode>0%</c:formatCode>
                <c:ptCount val="86"/>
                <c:pt idx="0">
                  <c:v>0</c:v>
                </c:pt>
                <c:pt idx="1">
                  <c:v>6.9510821054663552E-7</c:v>
                </c:pt>
                <c:pt idx="2">
                  <c:v>1.4855286887272001E-6</c:v>
                </c:pt>
                <c:pt idx="3">
                  <c:v>2.3152224100098096E-6</c:v>
                </c:pt>
                <c:pt idx="4">
                  <c:v>3.1530862449891117E-6</c:v>
                </c:pt>
                <c:pt idx="5">
                  <c:v>3.9770283064566314E-6</c:v>
                </c:pt>
                <c:pt idx="6">
                  <c:v>3.5016370925067264E-6</c:v>
                </c:pt>
                <c:pt idx="7">
                  <c:v>6.5516126714977307E-3</c:v>
                </c:pt>
                <c:pt idx="8">
                  <c:v>1.2669931404731161E-2</c:v>
                </c:pt>
                <c:pt idx="9">
                  <c:v>1.7829844236529446E-2</c:v>
                </c:pt>
                <c:pt idx="10">
                  <c:v>2.3393562871056872E-2</c:v>
                </c:pt>
                <c:pt idx="11">
                  <c:v>2.8816541680477092E-2</c:v>
                </c:pt>
                <c:pt idx="12">
                  <c:v>3.4206464770074607E-2</c:v>
                </c:pt>
                <c:pt idx="13">
                  <c:v>3.9312419431778212E-2</c:v>
                </c:pt>
                <c:pt idx="14">
                  <c:v>4.3968083424524407E-2</c:v>
                </c:pt>
                <c:pt idx="15">
                  <c:v>4.8201524468585166E-2</c:v>
                </c:pt>
                <c:pt idx="16">
                  <c:v>4.6369515133636741E-2</c:v>
                </c:pt>
                <c:pt idx="17">
                  <c:v>4.4528041808345575E-2</c:v>
                </c:pt>
                <c:pt idx="18">
                  <c:v>4.2951535783785522E-2</c:v>
                </c:pt>
                <c:pt idx="19">
                  <c:v>4.1638298403066543E-2</c:v>
                </c:pt>
                <c:pt idx="20">
                  <c:v>4.0485929919884756E-2</c:v>
                </c:pt>
                <c:pt idx="21">
                  <c:v>3.8914032219102612E-2</c:v>
                </c:pt>
                <c:pt idx="22">
                  <c:v>3.71087743995E-2</c:v>
                </c:pt>
                <c:pt idx="23">
                  <c:v>3.5056266064057651E-2</c:v>
                </c:pt>
                <c:pt idx="24">
                  <c:v>3.2735600824248312E-2</c:v>
                </c:pt>
                <c:pt idx="25">
                  <c:v>3.0117394572970912E-2</c:v>
                </c:pt>
                <c:pt idx="26">
                  <c:v>2.6842490235024163E-2</c:v>
                </c:pt>
                <c:pt idx="27">
                  <c:v>2.2877200756692417E-2</c:v>
                </c:pt>
                <c:pt idx="28">
                  <c:v>1.8203814814403696E-2</c:v>
                </c:pt>
                <c:pt idx="29">
                  <c:v>1.2794085817215972E-2</c:v>
                </c:pt>
                <c:pt idx="30">
                  <c:v>6.5632871688077188E-3</c:v>
                </c:pt>
                <c:pt idx="31">
                  <c:v>-8.5961275266444037E-4</c:v>
                </c:pt>
                <c:pt idx="32">
                  <c:v>-9.7320252497712367E-3</c:v>
                </c:pt>
                <c:pt idx="33">
                  <c:v>-2.0545422935500435E-2</c:v>
                </c:pt>
                <c:pt idx="34">
                  <c:v>-3.4217274884475013E-2</c:v>
                </c:pt>
                <c:pt idx="35">
                  <c:v>-5.2665105629053355E-2</c:v>
                </c:pt>
                <c:pt idx="36">
                  <c:v>-5.3805865972760381E-2</c:v>
                </c:pt>
                <c:pt idx="37">
                  <c:v>-5.2410806138210142E-2</c:v>
                </c:pt>
                <c:pt idx="38">
                  <c:v>-5.0181634683999055E-2</c:v>
                </c:pt>
                <c:pt idx="39">
                  <c:v>-4.7372654801067449E-2</c:v>
                </c:pt>
                <c:pt idx="40">
                  <c:v>-4.4073542446501746E-2</c:v>
                </c:pt>
                <c:pt idx="41">
                  <c:v>-4.0257923241489468E-2</c:v>
                </c:pt>
                <c:pt idx="42">
                  <c:v>-3.605282094648643E-2</c:v>
                </c:pt>
                <c:pt idx="43">
                  <c:v>-3.1505632878032208E-2</c:v>
                </c:pt>
                <c:pt idx="44">
                  <c:v>-2.6652198051542841E-2</c:v>
                </c:pt>
                <c:pt idx="45">
                  <c:v>-2.1522661778832886E-2</c:v>
                </c:pt>
                <c:pt idx="46">
                  <c:v>-1.601231902573097E-2</c:v>
                </c:pt>
                <c:pt idx="47">
                  <c:v>-1.0254640337568621E-2</c:v>
                </c:pt>
                <c:pt idx="48">
                  <c:v>-4.2793239799060467E-3</c:v>
                </c:pt>
                <c:pt idx="49">
                  <c:v>1.8927212626052015E-3</c:v>
                </c:pt>
                <c:pt idx="50">
                  <c:v>8.2440538081811621E-3</c:v>
                </c:pt>
                <c:pt idx="51">
                  <c:v>1.498722160436583E-2</c:v>
                </c:pt>
                <c:pt idx="52">
                  <c:v>2.1902868968352251E-2</c:v>
                </c:pt>
                <c:pt idx="53">
                  <c:v>2.8955862854659564E-2</c:v>
                </c:pt>
                <c:pt idx="54">
                  <c:v>3.6148392342571167E-2</c:v>
                </c:pt>
                <c:pt idx="55">
                  <c:v>4.3480254594002066E-2</c:v>
                </c:pt>
                <c:pt idx="56">
                  <c:v>5.1145739479380392E-2</c:v>
                </c:pt>
                <c:pt idx="57">
                  <c:v>5.896703630955713E-2</c:v>
                </c:pt>
                <c:pt idx="58">
                  <c:v>6.6921239248802333E-2</c:v>
                </c:pt>
                <c:pt idx="59">
                  <c:v>7.4998229063378163E-2</c:v>
                </c:pt>
                <c:pt idx="60">
                  <c:v>8.3192155313645211E-2</c:v>
                </c:pt>
                <c:pt idx="61">
                  <c:v>9.1495798822541108E-2</c:v>
                </c:pt>
                <c:pt idx="62">
                  <c:v>9.9910241606957939E-2</c:v>
                </c:pt>
                <c:pt idx="63">
                  <c:v>0.10843564974470632</c:v>
                </c:pt>
                <c:pt idx="64">
                  <c:v>0.11707310451046782</c:v>
                </c:pt>
                <c:pt idx="65">
                  <c:v>0.12582449344872249</c:v>
                </c:pt>
                <c:pt idx="66">
                  <c:v>0.13471873423257108</c:v>
                </c:pt>
                <c:pt idx="67">
                  <c:v>0.14372511933060128</c:v>
                </c:pt>
                <c:pt idx="68">
                  <c:v>0.15284014530930712</c:v>
                </c:pt>
                <c:pt idx="69">
                  <c:v>0.16206943573921095</c:v>
                </c:pt>
                <c:pt idx="70">
                  <c:v>0.17141896448963267</c:v>
                </c:pt>
                <c:pt idx="71">
                  <c:v>0.18089796090183219</c:v>
                </c:pt>
                <c:pt idx="72">
                  <c:v>0.19050845070362032</c:v>
                </c:pt>
                <c:pt idx="73">
                  <c:v>0.20025431500155033</c:v>
                </c:pt>
                <c:pt idx="74">
                  <c:v>0.21013933945980279</c:v>
                </c:pt>
                <c:pt idx="75">
                  <c:v>0.22016717806416719</c:v>
                </c:pt>
                <c:pt idx="76">
                  <c:v>0.23044664776934298</c:v>
                </c:pt>
                <c:pt idx="77">
                  <c:v>0.24088749192223968</c:v>
                </c:pt>
                <c:pt idx="78">
                  <c:v>0.25148184133854401</c:v>
                </c:pt>
                <c:pt idx="79">
                  <c:v>0.2622304199205836</c:v>
                </c:pt>
                <c:pt idx="80">
                  <c:v>0.27313506623938921</c:v>
                </c:pt>
                <c:pt idx="81">
                  <c:v>0.28418077658528862</c:v>
                </c:pt>
                <c:pt idx="82">
                  <c:v>0.29538397304221786</c:v>
                </c:pt>
                <c:pt idx="83">
                  <c:v>0.30674648086524248</c:v>
                </c:pt>
                <c:pt idx="84">
                  <c:v>0.31827076784592556</c:v>
                </c:pt>
                <c:pt idx="85">
                  <c:v>0.32995941142461205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Données!$B$760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Données!$C$760:$CJ$760</c:f>
              <c:numCache>
                <c:formatCode>0.0%</c:formatCode>
                <c:ptCount val="86"/>
                <c:pt idx="0">
                  <c:v>0</c:v>
                </c:pt>
                <c:pt idx="1">
                  <c:v>-9.2294473388965187E-9</c:v>
                </c:pt>
                <c:pt idx="2">
                  <c:v>-1.9138191816126135E-8</c:v>
                </c:pt>
                <c:pt idx="3">
                  <c:v>-2.8344671540805732E-8</c:v>
                </c:pt>
                <c:pt idx="4">
                  <c:v>-3.6823592830588201E-8</c:v>
                </c:pt>
                <c:pt idx="5">
                  <c:v>-4.4690111295098276E-8</c:v>
                </c:pt>
                <c:pt idx="6">
                  <c:v>-3.5630988965592155E-8</c:v>
                </c:pt>
                <c:pt idx="7">
                  <c:v>2.4481119470700144E-4</c:v>
                </c:pt>
                <c:pt idx="8">
                  <c:v>4.9507925833554051E-4</c:v>
                </c:pt>
                <c:pt idx="9">
                  <c:v>7.228164889732622E-4</c:v>
                </c:pt>
                <c:pt idx="10">
                  <c:v>9.3457060615885425E-4</c:v>
                </c:pt>
                <c:pt idx="11">
                  <c:v>1.1522071101303412E-3</c:v>
                </c:pt>
                <c:pt idx="12">
                  <c:v>1.3675665805079292E-3</c:v>
                </c:pt>
                <c:pt idx="13">
                  <c:v>1.5774630866238646E-3</c:v>
                </c:pt>
                <c:pt idx="14">
                  <c:v>1.7796494577632055E-3</c:v>
                </c:pt>
                <c:pt idx="15">
                  <c:v>1.9727348659019763E-3</c:v>
                </c:pt>
                <c:pt idx="16">
                  <c:v>2.0934913251808131E-3</c:v>
                </c:pt>
                <c:pt idx="17">
                  <c:v>2.1820913417617961E-3</c:v>
                </c:pt>
                <c:pt idx="18">
                  <c:v>2.245479333171083E-3</c:v>
                </c:pt>
                <c:pt idx="19">
                  <c:v>2.2882832918709652E-3</c:v>
                </c:pt>
                <c:pt idx="20">
                  <c:v>2.3145252144956096E-3</c:v>
                </c:pt>
                <c:pt idx="21">
                  <c:v>2.3408035349946101E-3</c:v>
                </c:pt>
                <c:pt idx="22">
                  <c:v>2.3587041309467908E-3</c:v>
                </c:pt>
                <c:pt idx="23">
                  <c:v>2.3681791334156524E-3</c:v>
                </c:pt>
                <c:pt idx="24">
                  <c:v>2.3702255601478119E-3</c:v>
                </c:pt>
                <c:pt idx="25">
                  <c:v>2.3659114412084097E-3</c:v>
                </c:pt>
                <c:pt idx="26">
                  <c:v>2.3672784925760598E-3</c:v>
                </c:pt>
                <c:pt idx="27">
                  <c:v>2.3668819303685638E-3</c:v>
                </c:pt>
                <c:pt idx="28">
                  <c:v>2.3636343225813664E-3</c:v>
                </c:pt>
                <c:pt idx="29">
                  <c:v>2.3574045777863175E-3</c:v>
                </c:pt>
                <c:pt idx="30">
                  <c:v>2.3481765143187057E-3</c:v>
                </c:pt>
                <c:pt idx="31">
                  <c:v>2.3462037780959252E-3</c:v>
                </c:pt>
                <c:pt idx="32">
                  <c:v>2.3424025696550913E-3</c:v>
                </c:pt>
                <c:pt idx="33">
                  <c:v>2.3340228224229004E-3</c:v>
                </c:pt>
                <c:pt idx="34">
                  <c:v>2.3180732450730043E-3</c:v>
                </c:pt>
                <c:pt idx="35">
                  <c:v>2.2888102423704437E-3</c:v>
                </c:pt>
                <c:pt idx="36">
                  <c:v>2.2479597426791915E-3</c:v>
                </c:pt>
                <c:pt idx="37">
                  <c:v>2.2018369755466109E-3</c:v>
                </c:pt>
                <c:pt idx="38">
                  <c:v>2.1512174813180891E-3</c:v>
                </c:pt>
                <c:pt idx="39">
                  <c:v>2.0977167814117299E-3</c:v>
                </c:pt>
                <c:pt idx="40">
                  <c:v>2.0428277181053574E-3</c:v>
                </c:pt>
                <c:pt idx="41">
                  <c:v>1.9906801610768839E-3</c:v>
                </c:pt>
                <c:pt idx="42">
                  <c:v>1.9396318550573158E-3</c:v>
                </c:pt>
                <c:pt idx="43">
                  <c:v>1.8900846798871425E-3</c:v>
                </c:pt>
                <c:pt idx="44">
                  <c:v>1.8424953834106014E-3</c:v>
                </c:pt>
                <c:pt idx="45">
                  <c:v>1.7971916926904597E-3</c:v>
                </c:pt>
                <c:pt idx="46">
                  <c:v>1.7576554756164957E-3</c:v>
                </c:pt>
                <c:pt idx="47">
                  <c:v>1.7211293918334572E-3</c:v>
                </c:pt>
                <c:pt idx="48">
                  <c:v>1.6873581936050173E-3</c:v>
                </c:pt>
                <c:pt idx="49">
                  <c:v>1.6563407991500806E-3</c:v>
                </c:pt>
                <c:pt idx="50">
                  <c:v>1.6280953183050134E-3</c:v>
                </c:pt>
                <c:pt idx="51">
                  <c:v>1.607415293801797E-3</c:v>
                </c:pt>
                <c:pt idx="52">
                  <c:v>1.5871747778754388E-3</c:v>
                </c:pt>
                <c:pt idx="53">
                  <c:v>1.5675261859404918E-3</c:v>
                </c:pt>
                <c:pt idx="54">
                  <c:v>1.5494203218056879E-3</c:v>
                </c:pt>
                <c:pt idx="55">
                  <c:v>1.5334495081628906E-3</c:v>
                </c:pt>
                <c:pt idx="56">
                  <c:v>1.5243451020900333E-3</c:v>
                </c:pt>
                <c:pt idx="57">
                  <c:v>1.5182022995287399E-3</c:v>
                </c:pt>
                <c:pt idx="58">
                  <c:v>1.5146121477495787E-3</c:v>
                </c:pt>
                <c:pt idx="59">
                  <c:v>1.5135604670005129E-3</c:v>
                </c:pt>
                <c:pt idx="60">
                  <c:v>1.5150625457834627E-3</c:v>
                </c:pt>
                <c:pt idx="61">
                  <c:v>1.5191818032322913E-3</c:v>
                </c:pt>
                <c:pt idx="62">
                  <c:v>1.5258571678502199E-3</c:v>
                </c:pt>
                <c:pt idx="63">
                  <c:v>1.5350584178544695E-3</c:v>
                </c:pt>
                <c:pt idx="64">
                  <c:v>1.5467559021548061E-3</c:v>
                </c:pt>
                <c:pt idx="65">
                  <c:v>1.5609173863774296E-3</c:v>
                </c:pt>
                <c:pt idx="66">
                  <c:v>1.5840514288343072E-3</c:v>
                </c:pt>
                <c:pt idx="67">
                  <c:v>1.6102959263758238E-3</c:v>
                </c:pt>
                <c:pt idx="68">
                  <c:v>1.638908630107972E-3</c:v>
                </c:pt>
                <c:pt idx="69">
                  <c:v>1.6698221143807326E-3</c:v>
                </c:pt>
                <c:pt idx="70">
                  <c:v>1.7030537518947714E-3</c:v>
                </c:pt>
                <c:pt idx="71">
                  <c:v>1.7385635393429549E-3</c:v>
                </c:pt>
                <c:pt idx="72">
                  <c:v>1.7764122516952426E-3</c:v>
                </c:pt>
                <c:pt idx="73">
                  <c:v>1.8166183717586817E-3</c:v>
                </c:pt>
                <c:pt idx="74">
                  <c:v>1.8591907773123902E-3</c:v>
                </c:pt>
                <c:pt idx="75">
                  <c:v>1.904135946713321E-3</c:v>
                </c:pt>
                <c:pt idx="76">
                  <c:v>1.9556598683447795E-3</c:v>
                </c:pt>
                <c:pt idx="77">
                  <c:v>2.0100131314024451E-3</c:v>
                </c:pt>
                <c:pt idx="78">
                  <c:v>2.0667667757655879E-3</c:v>
                </c:pt>
                <c:pt idx="79">
                  <c:v>2.1259119510220756E-3</c:v>
                </c:pt>
                <c:pt idx="80">
                  <c:v>2.1874897439445196E-3</c:v>
                </c:pt>
                <c:pt idx="81">
                  <c:v>2.2516506713205222E-3</c:v>
                </c:pt>
                <c:pt idx="82">
                  <c:v>2.3183213278392184E-3</c:v>
                </c:pt>
                <c:pt idx="83">
                  <c:v>2.3875214023658799E-3</c:v>
                </c:pt>
                <c:pt idx="84">
                  <c:v>2.459272369277757E-3</c:v>
                </c:pt>
                <c:pt idx="85">
                  <c:v>2.5335950327910238E-3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Données!$B$761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Données!$C$761:$CJ$761</c:f>
              <c:numCache>
                <c:formatCode>0.0%</c:formatCode>
                <c:ptCount val="86"/>
                <c:pt idx="0">
                  <c:v>0</c:v>
                </c:pt>
                <c:pt idx="1">
                  <c:v>3.5548718805445848E-7</c:v>
                </c:pt>
                <c:pt idx="2">
                  <c:v>7.2100028504648574E-7</c:v>
                </c:pt>
                <c:pt idx="3">
                  <c:v>1.0874495224036199E-6</c:v>
                </c:pt>
                <c:pt idx="4">
                  <c:v>1.4504040026946808E-6</c:v>
                </c:pt>
                <c:pt idx="5">
                  <c:v>1.8067187094478062E-6</c:v>
                </c:pt>
                <c:pt idx="6">
                  <c:v>1.4979205516165379E-6</c:v>
                </c:pt>
                <c:pt idx="7">
                  <c:v>8.67459338025116E-3</c:v>
                </c:pt>
                <c:pt idx="8">
                  <c:v>1.7127038487286524E-2</c:v>
                </c:pt>
                <c:pt idx="9">
                  <c:v>2.56161062864118E-2</c:v>
                </c:pt>
                <c:pt idx="10">
                  <c:v>3.4273193848751049E-2</c:v>
                </c:pt>
                <c:pt idx="11">
                  <c:v>4.2540423252035366E-2</c:v>
                </c:pt>
                <c:pt idx="12">
                  <c:v>5.0670063951940694E-2</c:v>
                </c:pt>
                <c:pt idx="13">
                  <c:v>5.8670728317551123E-2</c:v>
                </c:pt>
                <c:pt idx="14">
                  <c:v>6.6537048194216325E-2</c:v>
                </c:pt>
                <c:pt idx="15">
                  <c:v>7.4275850717207659E-2</c:v>
                </c:pt>
                <c:pt idx="16">
                  <c:v>7.6786443723614609E-2</c:v>
                </c:pt>
                <c:pt idx="17">
                  <c:v>7.9438551936114696E-2</c:v>
                </c:pt>
                <c:pt idx="18">
                  <c:v>8.2313125987218641E-2</c:v>
                </c:pt>
                <c:pt idx="19">
                  <c:v>8.5392903682438154E-2</c:v>
                </c:pt>
                <c:pt idx="20">
                  <c:v>8.8633198601515209E-2</c:v>
                </c:pt>
                <c:pt idx="21">
                  <c:v>9.1807828493608717E-2</c:v>
                </c:pt>
                <c:pt idx="22">
                  <c:v>9.5017602469401649E-2</c:v>
                </c:pt>
                <c:pt idx="23">
                  <c:v>9.8236821086283871E-2</c:v>
                </c:pt>
                <c:pt idx="24">
                  <c:v>0.10143784570141157</c:v>
                </c:pt>
                <c:pt idx="25">
                  <c:v>0.10459429838424968</c:v>
                </c:pt>
                <c:pt idx="26">
                  <c:v>0.10758661828808642</c:v>
                </c:pt>
                <c:pt idx="27">
                  <c:v>0.11041754986223967</c:v>
                </c:pt>
                <c:pt idx="28">
                  <c:v>0.11307020735341962</c:v>
                </c:pt>
                <c:pt idx="29">
                  <c:v>0.11552952597343118</c:v>
                </c:pt>
                <c:pt idx="30">
                  <c:v>0.11777212145200297</c:v>
                </c:pt>
                <c:pt idx="31">
                  <c:v>0.11970714809070823</c:v>
                </c:pt>
                <c:pt idx="32">
                  <c:v>0.12129476738878253</c:v>
                </c:pt>
                <c:pt idx="33">
                  <c:v>0.1224509660399065</c:v>
                </c:pt>
                <c:pt idx="34">
                  <c:v>0.12303059777459838</c:v>
                </c:pt>
                <c:pt idx="35">
                  <c:v>0.12274836008666</c:v>
                </c:pt>
                <c:pt idx="36">
                  <c:v>0.12452396533399042</c:v>
                </c:pt>
                <c:pt idx="37">
                  <c:v>0.127195918603667</c:v>
                </c:pt>
                <c:pt idx="38">
                  <c:v>0.13033925095990348</c:v>
                </c:pt>
                <c:pt idx="39">
                  <c:v>0.13382738357873003</c:v>
                </c:pt>
                <c:pt idx="40">
                  <c:v>0.13758123656520668</c:v>
                </c:pt>
                <c:pt idx="41">
                  <c:v>0.14163361105441652</c:v>
                </c:pt>
                <c:pt idx="42">
                  <c:v>0.14586085417632921</c:v>
                </c:pt>
                <c:pt idx="43">
                  <c:v>0.15022467024434072</c:v>
                </c:pt>
                <c:pt idx="44">
                  <c:v>0.15470025028969051</c:v>
                </c:pt>
                <c:pt idx="45">
                  <c:v>0.15927024114521027</c:v>
                </c:pt>
                <c:pt idx="46">
                  <c:v>0.16404943056415422</c:v>
                </c:pt>
                <c:pt idx="47">
                  <c:v>0.16891977739990643</c:v>
                </c:pt>
                <c:pt idx="48">
                  <c:v>0.17386631298850772</c:v>
                </c:pt>
                <c:pt idx="49">
                  <c:v>0.17888126844600485</c:v>
                </c:pt>
                <c:pt idx="50">
                  <c:v>0.1839595560745266</c:v>
                </c:pt>
                <c:pt idx="51">
                  <c:v>0.1892202797758481</c:v>
                </c:pt>
                <c:pt idx="52">
                  <c:v>0.19456334318208737</c:v>
                </c:pt>
                <c:pt idx="53">
                  <c:v>0.19997724337553752</c:v>
                </c:pt>
                <c:pt idx="54">
                  <c:v>0.20546614693888926</c:v>
                </c:pt>
                <c:pt idx="55">
                  <c:v>0.21103111512510123</c:v>
                </c:pt>
                <c:pt idx="56">
                  <c:v>0.21685278191759727</c:v>
                </c:pt>
                <c:pt idx="57">
                  <c:v>0.22277427347340201</c:v>
                </c:pt>
                <c:pt idx="58">
                  <c:v>0.22878186572632261</c:v>
                </c:pt>
                <c:pt idx="59">
                  <c:v>0.23487161295568529</c:v>
                </c:pt>
                <c:pt idx="60">
                  <c:v>0.24104239180269943</c:v>
                </c:pt>
                <c:pt idx="61">
                  <c:v>0.24729273750435585</c:v>
                </c:pt>
                <c:pt idx="62">
                  <c:v>0.25362546136389497</c:v>
                </c:pt>
                <c:pt idx="63">
                  <c:v>0.26004297208380711</c:v>
                </c:pt>
                <c:pt idx="64">
                  <c:v>0.26654824747509193</c:v>
                </c:pt>
                <c:pt idx="65">
                  <c:v>0.27314476464391207</c:v>
                </c:pt>
                <c:pt idx="66">
                  <c:v>0.27990541833027205</c:v>
                </c:pt>
                <c:pt idx="67">
                  <c:v>0.28678849956446989</c:v>
                </c:pt>
                <c:pt idx="68">
                  <c:v>0.29378631988527898</c:v>
                </c:pt>
                <c:pt idx="69">
                  <c:v>0.30089865556782136</c:v>
                </c:pt>
                <c:pt idx="70">
                  <c:v>0.30812681777872519</c:v>
                </c:pt>
                <c:pt idx="71">
                  <c:v>0.31547461213379951</c:v>
                </c:pt>
                <c:pt idx="72">
                  <c:v>0.32294357789862771</c:v>
                </c:pt>
                <c:pt idx="73">
                  <c:v>0.33053670033864002</c:v>
                </c:pt>
                <c:pt idx="74">
                  <c:v>0.33825743288285981</c:v>
                </c:pt>
                <c:pt idx="75">
                  <c:v>0.34610948516577528</c:v>
                </c:pt>
                <c:pt idx="76">
                  <c:v>0.35420013252573401</c:v>
                </c:pt>
                <c:pt idx="77">
                  <c:v>0.36245214376905183</c:v>
                </c:pt>
                <c:pt idx="78">
                  <c:v>0.37085832741286245</c:v>
                </c:pt>
                <c:pt idx="79">
                  <c:v>0.37941812202370445</c:v>
                </c:pt>
                <c:pt idx="80">
                  <c:v>0.38813231841276918</c:v>
                </c:pt>
                <c:pt idx="81">
                  <c:v>0.39698784066427523</c:v>
                </c:pt>
                <c:pt idx="82">
                  <c:v>0.40600228938934141</c:v>
                </c:pt>
                <c:pt idx="83">
                  <c:v>0.41517766489315783</c:v>
                </c:pt>
                <c:pt idx="84">
                  <c:v>0.42451648982870743</c:v>
                </c:pt>
                <c:pt idx="85">
                  <c:v>0.43402158992857098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Données!$B$762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Données!$C$762:$CJ$762</c:f>
              <c:numCache>
                <c:formatCode>0.0%</c:formatCode>
                <c:ptCount val="86"/>
                <c:pt idx="0">
                  <c:v>0</c:v>
                </c:pt>
                <c:pt idx="1">
                  <c:v>3.8065195402013467E-8</c:v>
                </c:pt>
                <c:pt idx="2">
                  <c:v>7.9047199244474395E-8</c:v>
                </c:pt>
                <c:pt idx="3">
                  <c:v>1.2081566490804628E-7</c:v>
                </c:pt>
                <c:pt idx="4">
                  <c:v>1.6201486661717867E-7</c:v>
                </c:pt>
                <c:pt idx="5">
                  <c:v>2.0210217382849302E-7</c:v>
                </c:pt>
                <c:pt idx="6">
                  <c:v>1.7227665768843302E-7</c:v>
                </c:pt>
                <c:pt idx="7">
                  <c:v>4.1881249272677747E-4</c:v>
                </c:pt>
                <c:pt idx="8">
                  <c:v>5.8656556781843403E-4</c:v>
                </c:pt>
                <c:pt idx="9">
                  <c:v>6.6868412212562234E-4</c:v>
                </c:pt>
                <c:pt idx="10">
                  <c:v>6.9113521579829552E-4</c:v>
                </c:pt>
                <c:pt idx="11">
                  <c:v>4.6141369223636793E-4</c:v>
                </c:pt>
                <c:pt idx="12">
                  <c:v>1.3010855660164326E-4</c:v>
                </c:pt>
                <c:pt idx="13">
                  <c:v>-2.6202947632314786E-4</c:v>
                </c:pt>
                <c:pt idx="14">
                  <c:v>-6.9442418799756588E-4</c:v>
                </c:pt>
                <c:pt idx="15">
                  <c:v>-1.1538097697833716E-3</c:v>
                </c:pt>
                <c:pt idx="16">
                  <c:v>-1.2593855365808837E-3</c:v>
                </c:pt>
                <c:pt idx="17">
                  <c:v>-1.2483520279423334E-3</c:v>
                </c:pt>
                <c:pt idx="18">
                  <c:v>-1.1850207667840856E-3</c:v>
                </c:pt>
                <c:pt idx="19">
                  <c:v>-1.1219435602524512E-3</c:v>
                </c:pt>
                <c:pt idx="20">
                  <c:v>-1.09482462605082E-3</c:v>
                </c:pt>
                <c:pt idx="21">
                  <c:v>-1.1611593848023501E-3</c:v>
                </c:pt>
                <c:pt idx="22">
                  <c:v>-1.3271974343230933E-3</c:v>
                </c:pt>
                <c:pt idx="23">
                  <c:v>-1.6038772404205165E-3</c:v>
                </c:pt>
                <c:pt idx="24">
                  <c:v>-2.0134490856383493E-3</c:v>
                </c:pt>
                <c:pt idx="25">
                  <c:v>-2.587214974723525E-3</c:v>
                </c:pt>
                <c:pt idx="26">
                  <c:v>-3.3836767710421368E-3</c:v>
                </c:pt>
                <c:pt idx="27">
                  <c:v>-4.4466770268832469E-3</c:v>
                </c:pt>
                <c:pt idx="28">
                  <c:v>-5.8388484725724731E-3</c:v>
                </c:pt>
                <c:pt idx="29">
                  <c:v>-7.6486050349486526E-3</c:v>
                </c:pt>
                <c:pt idx="30">
                  <c:v>-1.0005429824814388E-2</c:v>
                </c:pt>
                <c:pt idx="31">
                  <c:v>-1.3120166766679566E-2</c:v>
                </c:pt>
                <c:pt idx="32">
                  <c:v>-1.7296431429988532E-2</c:v>
                </c:pt>
                <c:pt idx="33">
                  <c:v>-2.3054931513601176E-2</c:v>
                </c:pt>
                <c:pt idx="34">
                  <c:v>-3.1346554095312659E-2</c:v>
                </c:pt>
                <c:pt idx="35">
                  <c:v>-4.4117998620871082E-2</c:v>
                </c:pt>
                <c:pt idx="36">
                  <c:v>-4.5646308921724638E-2</c:v>
                </c:pt>
                <c:pt idx="37">
                  <c:v>-4.5857287290733351E-2</c:v>
                </c:pt>
                <c:pt idx="38">
                  <c:v>-4.5869918702682727E-2</c:v>
                </c:pt>
                <c:pt idx="39">
                  <c:v>-4.5810788610420317E-2</c:v>
                </c:pt>
                <c:pt idx="40">
                  <c:v>-4.5693425200762298E-2</c:v>
                </c:pt>
                <c:pt idx="41">
                  <c:v>-4.5514302694732806E-2</c:v>
                </c:pt>
                <c:pt idx="42">
                  <c:v>-4.5273334632690759E-2</c:v>
                </c:pt>
                <c:pt idx="43">
                  <c:v>-4.4974906021350833E-2</c:v>
                </c:pt>
                <c:pt idx="44">
                  <c:v>-4.462448215269909E-2</c:v>
                </c:pt>
                <c:pt idx="45">
                  <c:v>-4.4227657103657773E-2</c:v>
                </c:pt>
                <c:pt idx="46">
                  <c:v>-4.3788709535721872E-2</c:v>
                </c:pt>
                <c:pt idx="47">
                  <c:v>-4.3311262696213555E-2</c:v>
                </c:pt>
                <c:pt idx="48">
                  <c:v>-4.2800166058499747E-2</c:v>
                </c:pt>
                <c:pt idx="49">
                  <c:v>-4.2259159684951836E-2</c:v>
                </c:pt>
                <c:pt idx="50">
                  <c:v>-4.1691373480528246E-2</c:v>
                </c:pt>
                <c:pt idx="51">
                  <c:v>-4.1061913182184287E-2</c:v>
                </c:pt>
                <c:pt idx="52">
                  <c:v>-4.0410118454029281E-2</c:v>
                </c:pt>
                <c:pt idx="53">
                  <c:v>-3.9743241618998018E-2</c:v>
                </c:pt>
                <c:pt idx="54">
                  <c:v>-3.9060219292831828E-2</c:v>
                </c:pt>
                <c:pt idx="55">
                  <c:v>-3.8360162499074806E-2</c:v>
                </c:pt>
                <c:pt idx="56">
                  <c:v>-3.7638726650405671E-2</c:v>
                </c:pt>
                <c:pt idx="57">
                  <c:v>-3.6898486888408494E-2</c:v>
                </c:pt>
                <c:pt idx="58">
                  <c:v>-3.6141957725706012E-2</c:v>
                </c:pt>
                <c:pt idx="59">
                  <c:v>-3.5370532103729861E-2</c:v>
                </c:pt>
                <c:pt idx="60">
                  <c:v>-3.4585097360729726E-2</c:v>
                </c:pt>
                <c:pt idx="61">
                  <c:v>-3.3786394376552217E-2</c:v>
                </c:pt>
                <c:pt idx="62">
                  <c:v>-3.2974938530299015E-2</c:v>
                </c:pt>
                <c:pt idx="63">
                  <c:v>-3.2151079688848914E-2</c:v>
                </c:pt>
                <c:pt idx="64">
                  <c:v>-3.1315089875765631E-2</c:v>
                </c:pt>
                <c:pt idx="65">
                  <c:v>-3.046716688280986E-2</c:v>
                </c:pt>
                <c:pt idx="66">
                  <c:v>-2.9606795418912781E-2</c:v>
                </c:pt>
                <c:pt idx="67">
                  <c:v>-2.8733046320857752E-2</c:v>
                </c:pt>
                <c:pt idx="68">
                  <c:v>-2.784709287816E-2</c:v>
                </c:pt>
                <c:pt idx="69">
                  <c:v>-2.6949198169978025E-2</c:v>
                </c:pt>
                <c:pt idx="70">
                  <c:v>-2.6039563683666778E-2</c:v>
                </c:pt>
                <c:pt idx="71">
                  <c:v>-2.5118296411494469E-2</c:v>
                </c:pt>
                <c:pt idx="72">
                  <c:v>-2.4185531371642654E-2</c:v>
                </c:pt>
                <c:pt idx="73">
                  <c:v>-2.3241425479992736E-2</c:v>
                </c:pt>
                <c:pt idx="74">
                  <c:v>-2.2286067468527692E-2</c:v>
                </c:pt>
                <c:pt idx="75">
                  <c:v>-2.1319500965059388E-2</c:v>
                </c:pt>
                <c:pt idx="76">
                  <c:v>-2.0336881010027234E-2</c:v>
                </c:pt>
                <c:pt idx="77">
                  <c:v>-1.9340877936821186E-2</c:v>
                </c:pt>
                <c:pt idx="78">
                  <c:v>-1.8332810644009174E-2</c:v>
                </c:pt>
                <c:pt idx="79">
                  <c:v>-1.7313161842827992E-2</c:v>
                </c:pt>
                <c:pt idx="80">
                  <c:v>-1.6282255633057505E-2</c:v>
                </c:pt>
                <c:pt idx="81">
                  <c:v>-1.5240758518709815E-2</c:v>
                </c:pt>
                <c:pt idx="82">
                  <c:v>-1.4188305755728884E-2</c:v>
                </c:pt>
                <c:pt idx="83">
                  <c:v>-1.3125160666870165E-2</c:v>
                </c:pt>
                <c:pt idx="84">
                  <c:v>-1.2051499939096594E-2</c:v>
                </c:pt>
                <c:pt idx="85">
                  <c:v>-1.0967458897286538E-2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Données!$B$763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Données!$C$763:$CJ$763</c:f>
              <c:numCache>
                <c:formatCode>0.0%</c:formatCode>
                <c:ptCount val="86"/>
                <c:pt idx="0">
                  <c:v>0</c:v>
                </c:pt>
                <c:pt idx="1">
                  <c:v>2.0387971085307746E-7</c:v>
                </c:pt>
                <c:pt idx="2">
                  <c:v>4.6562730328117558E-7</c:v>
                </c:pt>
                <c:pt idx="3">
                  <c:v>7.5504504620740735E-7</c:v>
                </c:pt>
                <c:pt idx="4">
                  <c:v>1.0540187597276118E-6</c:v>
                </c:pt>
                <c:pt idx="5">
                  <c:v>1.3534826170104619E-6</c:v>
                </c:pt>
                <c:pt idx="6">
                  <c:v>1.2741658655050847E-6</c:v>
                </c:pt>
                <c:pt idx="7">
                  <c:v>-3.3186393828560337E-3</c:v>
                </c:pt>
                <c:pt idx="8">
                  <c:v>-6.8800364320486312E-3</c:v>
                </c:pt>
                <c:pt idx="9">
                  <c:v>-1.0965010936555731E-2</c:v>
                </c:pt>
                <c:pt idx="10">
                  <c:v>-1.4861403419300924E-2</c:v>
                </c:pt>
                <c:pt idx="11">
                  <c:v>-1.8003947292081719E-2</c:v>
                </c:pt>
                <c:pt idx="12">
                  <c:v>-2.0749765623025735E-2</c:v>
                </c:pt>
                <c:pt idx="13">
                  <c:v>-2.3368536895261124E-2</c:v>
                </c:pt>
                <c:pt idx="14">
                  <c:v>-2.5999841248185645E-2</c:v>
                </c:pt>
                <c:pt idx="15">
                  <c:v>-2.8644223594964394E-2</c:v>
                </c:pt>
                <c:pt idx="16">
                  <c:v>-3.1968283473186622E-2</c:v>
                </c:pt>
                <c:pt idx="17">
                  <c:v>-3.546720256791136E-2</c:v>
                </c:pt>
                <c:pt idx="18">
                  <c:v>-3.8941784652120053E-2</c:v>
                </c:pt>
                <c:pt idx="19">
                  <c:v>-4.233327719297382E-2</c:v>
                </c:pt>
                <c:pt idx="20">
                  <c:v>-4.5653008349888384E-2</c:v>
                </c:pt>
                <c:pt idx="21">
                  <c:v>-4.9126306228866136E-2</c:v>
                </c:pt>
                <c:pt idx="22">
                  <c:v>-5.2686937513993316E-2</c:v>
                </c:pt>
                <c:pt idx="23">
                  <c:v>-5.63079640102385E-2</c:v>
                </c:pt>
                <c:pt idx="24">
                  <c:v>-5.9957836602765727E-2</c:v>
                </c:pt>
                <c:pt idx="25">
                  <c:v>-6.3607777235916249E-2</c:v>
                </c:pt>
                <c:pt idx="26">
                  <c:v>-6.7410494931057718E-2</c:v>
                </c:pt>
                <c:pt idx="27">
                  <c:v>-7.1372436959981286E-2</c:v>
                </c:pt>
                <c:pt idx="28">
                  <c:v>-7.5442428942594272E-2</c:v>
                </c:pt>
                <c:pt idx="29">
                  <c:v>-7.9556411032470326E-2</c:v>
                </c:pt>
                <c:pt idx="30">
                  <c:v>-8.3655269304452107E-2</c:v>
                </c:pt>
                <c:pt idx="31">
                  <c:v>-8.7797312683876846E-2</c:v>
                </c:pt>
                <c:pt idx="32">
                  <c:v>-9.1911566803395447E-2</c:v>
                </c:pt>
                <c:pt idx="33">
                  <c:v>-9.5896819511058287E-2</c:v>
                </c:pt>
                <c:pt idx="34">
                  <c:v>-9.9591303532366365E-2</c:v>
                </c:pt>
                <c:pt idx="35">
                  <c:v>-0.10271020131083282</c:v>
                </c:pt>
                <c:pt idx="36">
                  <c:v>-0.1039554153473434</c:v>
                </c:pt>
                <c:pt idx="37">
                  <c:v>-0.1050450007079187</c:v>
                </c:pt>
                <c:pt idx="38">
                  <c:v>-0.10607536816992515</c:v>
                </c:pt>
                <c:pt idx="39">
                  <c:v>-0.1070178141850293</c:v>
                </c:pt>
                <c:pt idx="40">
                  <c:v>-0.10784875391589091</c:v>
                </c:pt>
                <c:pt idx="41">
                  <c:v>-0.10856164595210988</c:v>
                </c:pt>
                <c:pt idx="42">
                  <c:v>-0.10915213924367884</c:v>
                </c:pt>
                <c:pt idx="43">
                  <c:v>-0.10961922083026916</c:v>
                </c:pt>
                <c:pt idx="44">
                  <c:v>-0.10996510916174079</c:v>
                </c:pt>
                <c:pt idx="45">
                  <c:v>-0.11019494724116267</c:v>
                </c:pt>
                <c:pt idx="46">
                  <c:v>-0.11031345770488402</c:v>
                </c:pt>
                <c:pt idx="47">
                  <c:v>-0.11033150647184457</c:v>
                </c:pt>
                <c:pt idx="48">
                  <c:v>-0.11025824611485262</c:v>
                </c:pt>
                <c:pt idx="49">
                  <c:v>-0.11010246619440163</c:v>
                </c:pt>
                <c:pt idx="50">
                  <c:v>-0.10987271730223029</c:v>
                </c:pt>
                <c:pt idx="51">
                  <c:v>-0.10953213167787289</c:v>
                </c:pt>
                <c:pt idx="52">
                  <c:v>-0.10913993883687027</c:v>
                </c:pt>
                <c:pt idx="53">
                  <c:v>-0.10870981361058132</c:v>
                </c:pt>
                <c:pt idx="54">
                  <c:v>-0.10824290944906231</c:v>
                </c:pt>
                <c:pt idx="55">
                  <c:v>-0.10774030657369499</c:v>
                </c:pt>
                <c:pt idx="56">
                  <c:v>-0.10719680056470787</c:v>
                </c:pt>
                <c:pt idx="57">
                  <c:v>-0.10662585970230676</c:v>
                </c:pt>
                <c:pt idx="58">
                  <c:v>-0.10603339390468333</c:v>
                </c:pt>
                <c:pt idx="59">
                  <c:v>-0.10542367544454989</c:v>
                </c:pt>
                <c:pt idx="60">
                  <c:v>-0.10480002778567289</c:v>
                </c:pt>
                <c:pt idx="61">
                  <c:v>-0.10416650385695705</c:v>
                </c:pt>
                <c:pt idx="62">
                  <c:v>-0.10352426798616597</c:v>
                </c:pt>
                <c:pt idx="63">
                  <c:v>-0.10287486324447863</c:v>
                </c:pt>
                <c:pt idx="64">
                  <c:v>-0.10221959649263211</c:v>
                </c:pt>
                <c:pt idx="65">
                  <c:v>-0.10155957314844484</c:v>
                </c:pt>
                <c:pt idx="66">
                  <c:v>-0.1009275702256182</c:v>
                </c:pt>
                <c:pt idx="67">
                  <c:v>-0.10031759593427118</c:v>
                </c:pt>
                <c:pt idx="68">
                  <c:v>-9.9725772450257433E-2</c:v>
                </c:pt>
                <c:pt idx="69">
                  <c:v>-9.9147425953834883E-2</c:v>
                </c:pt>
                <c:pt idx="70">
                  <c:v>-9.8578632476519545E-2</c:v>
                </c:pt>
                <c:pt idx="71">
                  <c:v>-9.8014945139363624E-2</c:v>
                </c:pt>
                <c:pt idx="72">
                  <c:v>-9.7455566258706855E-2</c:v>
                </c:pt>
                <c:pt idx="73">
                  <c:v>-9.6899510586849105E-2</c:v>
                </c:pt>
                <c:pt idx="74">
                  <c:v>-9.6346288825636589E-2</c:v>
                </c:pt>
                <c:pt idx="75">
                  <c:v>-9.5795748256585378E-2</c:v>
                </c:pt>
                <c:pt idx="76">
                  <c:v>-9.5252060699678315E-2</c:v>
                </c:pt>
                <c:pt idx="77">
                  <c:v>-9.4721147868145686E-2</c:v>
                </c:pt>
                <c:pt idx="78">
                  <c:v>-9.4202321811627326E-2</c:v>
                </c:pt>
                <c:pt idx="79">
                  <c:v>-9.3693984378048864E-2</c:v>
                </c:pt>
                <c:pt idx="80">
                  <c:v>-9.3194764259653479E-2</c:v>
                </c:pt>
                <c:pt idx="81">
                  <c:v>-9.2704732329216513E-2</c:v>
                </c:pt>
                <c:pt idx="82">
                  <c:v>-9.2224996967677997E-2</c:v>
                </c:pt>
                <c:pt idx="83">
                  <c:v>-9.1755228793331395E-2</c:v>
                </c:pt>
                <c:pt idx="84">
                  <c:v>-9.1294993759387863E-2</c:v>
                </c:pt>
                <c:pt idx="85">
                  <c:v>-9.0844040587312061E-2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Données!$B$764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Données!$C$764:$CJ$764</c:f>
              <c:numCache>
                <c:formatCode>0.0%</c:formatCode>
                <c:ptCount val="86"/>
                <c:pt idx="0">
                  <c:v>0</c:v>
                </c:pt>
                <c:pt idx="1">
                  <c:v>1.1070316904832578E-7</c:v>
                </c:pt>
                <c:pt idx="2">
                  <c:v>2.4374366983579902E-7</c:v>
                </c:pt>
                <c:pt idx="3">
                  <c:v>3.837458478240764E-7</c:v>
                </c:pt>
                <c:pt idx="4">
                  <c:v>5.2529785680722328E-7</c:v>
                </c:pt>
                <c:pt idx="5">
                  <c:v>6.5856525883870249E-7</c:v>
                </c:pt>
                <c:pt idx="6">
                  <c:v>5.9039253780919104E-7</c:v>
                </c:pt>
                <c:pt idx="7">
                  <c:v>2.0783921861539591E-3</c:v>
                </c:pt>
                <c:pt idx="8">
                  <c:v>4.3698695619991219E-3</c:v>
                </c:pt>
                <c:pt idx="9">
                  <c:v>6.2700869696313381E-3</c:v>
                </c:pt>
                <c:pt idx="10">
                  <c:v>8.2496537258208921E-3</c:v>
                </c:pt>
                <c:pt idx="11">
                  <c:v>9.9389297900880792E-3</c:v>
                </c:pt>
                <c:pt idx="12">
                  <c:v>1.1426565015915715E-2</c:v>
                </c:pt>
                <c:pt idx="13">
                  <c:v>1.2693707823350293E-2</c:v>
                </c:pt>
                <c:pt idx="14">
                  <c:v>1.3706447879476205E-2</c:v>
                </c:pt>
                <c:pt idx="15">
                  <c:v>1.4478863430188874E-2</c:v>
                </c:pt>
                <c:pt idx="16">
                  <c:v>1.4897905742224229E-2</c:v>
                </c:pt>
                <c:pt idx="17">
                  <c:v>1.5263431835346807E-2</c:v>
                </c:pt>
                <c:pt idx="18">
                  <c:v>1.5617126399236122E-2</c:v>
                </c:pt>
                <c:pt idx="19">
                  <c:v>1.5956565319125572E-2</c:v>
                </c:pt>
                <c:pt idx="20">
                  <c:v>1.6263219754391343E-2</c:v>
                </c:pt>
                <c:pt idx="21">
                  <c:v>1.6437165812946467E-2</c:v>
                </c:pt>
                <c:pt idx="22">
                  <c:v>1.6513039232618133E-2</c:v>
                </c:pt>
                <c:pt idx="23">
                  <c:v>1.6488777606450674E-2</c:v>
                </c:pt>
                <c:pt idx="24">
                  <c:v>1.63628221683805E-2</c:v>
                </c:pt>
                <c:pt idx="25">
                  <c:v>1.6135206779022717E-2</c:v>
                </c:pt>
                <c:pt idx="26">
                  <c:v>1.5758048124162153E-2</c:v>
                </c:pt>
                <c:pt idx="27">
                  <c:v>1.524773223617747E-2</c:v>
                </c:pt>
                <c:pt idx="28">
                  <c:v>1.4617083641202823E-2</c:v>
                </c:pt>
                <c:pt idx="29">
                  <c:v>1.3879883629717846E-2</c:v>
                </c:pt>
                <c:pt idx="30">
                  <c:v>1.3047155268486174E-2</c:v>
                </c:pt>
                <c:pt idx="31">
                  <c:v>1.2093692909021379E-2</c:v>
                </c:pt>
                <c:pt idx="32">
                  <c:v>1.1038400964471862E-2</c:v>
                </c:pt>
                <c:pt idx="33">
                  <c:v>9.8912033829035868E-3</c:v>
                </c:pt>
                <c:pt idx="34">
                  <c:v>8.6605960717961398E-3</c:v>
                </c:pt>
                <c:pt idx="35">
                  <c:v>7.3512919788951605E-3</c:v>
                </c:pt>
                <c:pt idx="36">
                  <c:v>7.0587324350155677E-3</c:v>
                </c:pt>
                <c:pt idx="37">
                  <c:v>6.9937692891134237E-3</c:v>
                </c:pt>
                <c:pt idx="38">
                  <c:v>7.0362132873775206E-3</c:v>
                </c:pt>
                <c:pt idx="39">
                  <c:v>7.1577147570520616E-3</c:v>
                </c:pt>
                <c:pt idx="40">
                  <c:v>7.3422980931314649E-3</c:v>
                </c:pt>
                <c:pt idx="41">
                  <c:v>7.5799268813338209E-3</c:v>
                </c:pt>
                <c:pt idx="42">
                  <c:v>7.8602072742429783E-3</c:v>
                </c:pt>
                <c:pt idx="43">
                  <c:v>8.1770984652917381E-3</c:v>
                </c:pt>
                <c:pt idx="44">
                  <c:v>8.5264766787591789E-3</c:v>
                </c:pt>
                <c:pt idx="45">
                  <c:v>8.9052034581717805E-3</c:v>
                </c:pt>
                <c:pt idx="46">
                  <c:v>9.3165467863531148E-3</c:v>
                </c:pt>
                <c:pt idx="47">
                  <c:v>9.7530178360895527E-3</c:v>
                </c:pt>
                <c:pt idx="48">
                  <c:v>1.0212155034473357E-2</c:v>
                </c:pt>
                <c:pt idx="49">
                  <c:v>1.0691999047507957E-2</c:v>
                </c:pt>
                <c:pt idx="50">
                  <c:v>1.119074298060058E-2</c:v>
                </c:pt>
                <c:pt idx="51">
                  <c:v>1.1718134297109599E-2</c:v>
                </c:pt>
                <c:pt idx="52">
                  <c:v>1.2266089089445136E-2</c:v>
                </c:pt>
                <c:pt idx="53">
                  <c:v>1.2829982416042581E-2</c:v>
                </c:pt>
                <c:pt idx="54">
                  <c:v>1.3407079621221353E-2</c:v>
                </c:pt>
                <c:pt idx="55">
                  <c:v>1.3995759439467952E-2</c:v>
                </c:pt>
                <c:pt idx="56">
                  <c:v>1.4605431496205804E-2</c:v>
                </c:pt>
                <c:pt idx="57">
                  <c:v>1.5225074300213845E-2</c:v>
                </c:pt>
                <c:pt idx="58">
                  <c:v>1.5852920906672792E-2</c:v>
                </c:pt>
                <c:pt idx="59">
                  <c:v>1.6487871041058311E-2</c:v>
                </c:pt>
                <c:pt idx="60">
                  <c:v>1.7129108717070025E-2</c:v>
                </c:pt>
                <c:pt idx="61">
                  <c:v>1.7775351311770916E-2</c:v>
                </c:pt>
                <c:pt idx="62">
                  <c:v>1.8426639222143062E-2</c:v>
                </c:pt>
                <c:pt idx="63">
                  <c:v>1.9082651559560078E-2</c:v>
                </c:pt>
                <c:pt idx="64">
                  <c:v>1.9743131171113298E-2</c:v>
                </c:pt>
                <c:pt idx="65">
                  <c:v>2.0407869855619692E-2</c:v>
                </c:pt>
                <c:pt idx="66">
                  <c:v>2.1064521010613034E-2</c:v>
                </c:pt>
                <c:pt idx="67">
                  <c:v>2.171691666681947E-2</c:v>
                </c:pt>
                <c:pt idx="68">
                  <c:v>2.2366848579904151E-2</c:v>
                </c:pt>
                <c:pt idx="69">
                  <c:v>2.3015942357743919E-2</c:v>
                </c:pt>
                <c:pt idx="70">
                  <c:v>2.3665334996170354E-2</c:v>
                </c:pt>
                <c:pt idx="71">
                  <c:v>2.431650060349954E-2</c:v>
                </c:pt>
                <c:pt idx="72">
                  <c:v>2.4969308866238226E-2</c:v>
                </c:pt>
                <c:pt idx="73">
                  <c:v>2.5623982191255428E-2</c:v>
                </c:pt>
                <c:pt idx="74">
                  <c:v>2.6280592445935894E-2</c:v>
                </c:pt>
                <c:pt idx="75">
                  <c:v>2.6939101722958558E-2</c:v>
                </c:pt>
                <c:pt idx="76">
                  <c:v>2.7601866500845888E-2</c:v>
                </c:pt>
                <c:pt idx="77">
                  <c:v>2.8262918097182722E-2</c:v>
                </c:pt>
                <c:pt idx="78">
                  <c:v>2.8922273876570849E-2</c:v>
                </c:pt>
                <c:pt idx="79">
                  <c:v>2.9580159778653935E-2</c:v>
                </c:pt>
                <c:pt idx="80">
                  <c:v>3.023668018647651E-2</c:v>
                </c:pt>
                <c:pt idx="81">
                  <c:v>3.0890590157333517E-2</c:v>
                </c:pt>
                <c:pt idx="82">
                  <c:v>3.1541749949732009E-2</c:v>
                </c:pt>
                <c:pt idx="83">
                  <c:v>3.219008355057356E-2</c:v>
                </c:pt>
                <c:pt idx="84">
                  <c:v>3.2835424850903801E-2</c:v>
                </c:pt>
                <c:pt idx="85">
                  <c:v>3.3477543156488709E-2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Données!$B$759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Données!$C$759:$CJ$759</c:f>
              <c:numCache>
                <c:formatCode>0.0%</c:formatCode>
                <c:ptCount val="86"/>
                <c:pt idx="0">
                  <c:v>0</c:v>
                </c:pt>
                <c:pt idx="1">
                  <c:v>6.9920055612016085E-7</c:v>
                </c:pt>
                <c:pt idx="2">
                  <c:v>1.4902632097246737E-6</c:v>
                </c:pt>
                <c:pt idx="3">
                  <c:v>2.3187699074167512E-6</c:v>
                </c:pt>
                <c:pt idx="4">
                  <c:v>3.1547910384066569E-6</c:v>
                </c:pt>
                <c:pt idx="5">
                  <c:v>3.9763135672998828E-6</c:v>
                </c:pt>
                <c:pt idx="6">
                  <c:v>3.4988661845591906E-6</c:v>
                </c:pt>
                <c:pt idx="7">
                  <c:v>8.0979699148142625E-3</c:v>
                </c:pt>
                <c:pt idx="8">
                  <c:v>1.5698516820365827E-2</c:v>
                </c:pt>
                <c:pt idx="9">
                  <c:v>2.231268303715761E-2</c:v>
                </c:pt>
                <c:pt idx="10">
                  <c:v>2.9287149879600571E-2</c:v>
                </c:pt>
                <c:pt idx="11">
                  <c:v>3.6089026780392386E-2</c:v>
                </c:pt>
                <c:pt idx="12">
                  <c:v>4.2844539095009848E-2</c:v>
                </c:pt>
                <c:pt idx="13">
                  <c:v>4.9311332924910189E-2</c:v>
                </c:pt>
                <c:pt idx="14">
                  <c:v>5.5328880707831596E-2</c:v>
                </c:pt>
                <c:pt idx="15">
                  <c:v>6.0929415289415978E-2</c:v>
                </c:pt>
                <c:pt idx="16">
                  <c:v>6.0550171939198316E-2</c:v>
                </c:pt>
                <c:pt idx="17">
                  <c:v>6.016852037079512E-2</c:v>
                </c:pt>
                <c:pt idx="18">
                  <c:v>6.0048926326416119E-2</c:v>
                </c:pt>
                <c:pt idx="19">
                  <c:v>6.0182531882382539E-2</c:v>
                </c:pt>
                <c:pt idx="20">
                  <c:v>6.0463110866791014E-2</c:v>
                </c:pt>
                <c:pt idx="21">
                  <c:v>6.0298332679814548E-2</c:v>
                </c:pt>
                <c:pt idx="22">
                  <c:v>5.9875211055968824E-2</c:v>
                </c:pt>
                <c:pt idx="23">
                  <c:v>5.9181936976895555E-2</c:v>
                </c:pt>
                <c:pt idx="24">
                  <c:v>5.8199607427920741E-2</c:v>
                </c:pt>
                <c:pt idx="25">
                  <c:v>5.6900424861117127E-2</c:v>
                </c:pt>
                <c:pt idx="26">
                  <c:v>5.491777283176158E-2</c:v>
                </c:pt>
                <c:pt idx="27">
                  <c:v>5.2213050296172181E-2</c:v>
                </c:pt>
                <c:pt idx="28">
                  <c:v>4.8769647913103897E-2</c:v>
                </c:pt>
                <c:pt idx="29">
                  <c:v>4.4561798348643711E-2</c:v>
                </c:pt>
                <c:pt idx="30">
                  <c:v>3.9506754016359391E-2</c:v>
                </c:pt>
                <c:pt idx="31">
                  <c:v>3.3229564908263898E-2</c:v>
                </c:pt>
                <c:pt idx="32">
                  <c:v>2.5467572639609637E-2</c:v>
                </c:pt>
                <c:pt idx="33">
                  <c:v>1.5724441491388408E-2</c:v>
                </c:pt>
                <c:pt idx="34">
                  <c:v>3.0714090695429519E-3</c:v>
                </c:pt>
                <c:pt idx="35">
                  <c:v>-1.4439737685388088E-2</c:v>
                </c:pt>
                <c:pt idx="36">
                  <c:v>-1.57710670323844E-2</c:v>
                </c:pt>
                <c:pt idx="37">
                  <c:v>-1.4510762694949664E-2</c:v>
                </c:pt>
                <c:pt idx="38">
                  <c:v>-1.2418605093863722E-2</c:v>
                </c:pt>
                <c:pt idx="39">
                  <c:v>-9.7457873461165301E-3</c:v>
                </c:pt>
                <c:pt idx="40">
                  <c:v>-6.5758169301437519E-3</c:v>
                </c:pt>
                <c:pt idx="41">
                  <c:v>-2.8717306304077983E-3</c:v>
                </c:pt>
                <c:pt idx="42">
                  <c:v>1.2352191955051772E-3</c:v>
                </c:pt>
                <c:pt idx="43">
                  <c:v>5.6977266443469787E-3</c:v>
                </c:pt>
                <c:pt idx="44">
                  <c:v>1.0479631346287155E-2</c:v>
                </c:pt>
                <c:pt idx="45">
                  <c:v>1.5550032318144336E-2</c:v>
                </c:pt>
                <c:pt idx="46">
                  <c:v>2.1021465632068637E-2</c:v>
                </c:pt>
                <c:pt idx="47">
                  <c:v>2.6751155833897533E-2</c:v>
                </c:pt>
                <c:pt idx="48">
                  <c:v>3.2707414214948605E-2</c:v>
                </c:pt>
                <c:pt idx="49">
                  <c:v>3.8867981969379128E-2</c:v>
                </c:pt>
                <c:pt idx="50">
                  <c:v>4.5214303181799975E-2</c:v>
                </c:pt>
                <c:pt idx="51">
                  <c:v>5.1951784789501243E-2</c:v>
                </c:pt>
                <c:pt idx="52">
                  <c:v>5.8866549981739791E-2</c:v>
                </c:pt>
                <c:pt idx="53">
                  <c:v>6.5921696132968055E-2</c:v>
                </c:pt>
                <c:pt idx="54">
                  <c:v>7.3119518303381925E-2</c:v>
                </c:pt>
                <c:pt idx="55">
                  <c:v>8.0459854710128953E-2</c:v>
                </c:pt>
                <c:pt idx="56">
                  <c:v>8.8147031694464362E-2</c:v>
                </c:pt>
                <c:pt idx="57">
                  <c:v>9.599320367047004E-2</c:v>
                </c:pt>
                <c:pt idx="58">
                  <c:v>0.10397404727276327</c:v>
                </c:pt>
                <c:pt idx="59">
                  <c:v>0.11207883693095999</c:v>
                </c:pt>
                <c:pt idx="60">
                  <c:v>0.12030143808697669</c:v>
                </c:pt>
                <c:pt idx="61">
                  <c:v>0.12863437246425624</c:v>
                </c:pt>
                <c:pt idx="62">
                  <c:v>0.13707875129359781</c:v>
                </c:pt>
                <c:pt idx="63">
                  <c:v>0.14563473951026196</c:v>
                </c:pt>
                <c:pt idx="64">
                  <c:v>0.15430344838018373</c:v>
                </c:pt>
                <c:pt idx="65">
                  <c:v>0.16308681190156071</c:v>
                </c:pt>
                <c:pt idx="66">
                  <c:v>0.172019624619832</c:v>
                </c:pt>
                <c:pt idx="67">
                  <c:v>0.1810650700631995</c:v>
                </c:pt>
                <c:pt idx="68">
                  <c:v>0.19021921209023152</c:v>
                </c:pt>
                <c:pt idx="69">
                  <c:v>0.19948779611952205</c:v>
                </c:pt>
                <c:pt idx="70">
                  <c:v>0.20887701011977655</c:v>
                </c:pt>
                <c:pt idx="71">
                  <c:v>0.21839643479114956</c:v>
                </c:pt>
                <c:pt idx="72">
                  <c:v>0.22804820137248938</c:v>
                </c:pt>
                <c:pt idx="73">
                  <c:v>0.23783636493653781</c:v>
                </c:pt>
                <c:pt idx="74">
                  <c:v>0.24776485975528018</c:v>
                </c:pt>
                <c:pt idx="75">
                  <c:v>0.25783747318842742</c:v>
                </c:pt>
                <c:pt idx="76">
                  <c:v>0.26816871722388136</c:v>
                </c:pt>
                <c:pt idx="77">
                  <c:v>0.27866304947999709</c:v>
                </c:pt>
                <c:pt idx="78">
                  <c:v>0.28931223591242894</c:v>
                </c:pt>
                <c:pt idx="79">
                  <c:v>0.30011704748927714</c:v>
                </c:pt>
                <c:pt idx="80">
                  <c:v>0.31107946879201087</c:v>
                </c:pt>
                <c:pt idx="81">
                  <c:v>0.3221845904347358</c:v>
                </c:pt>
                <c:pt idx="82">
                  <c:v>0.3334490582176135</c:v>
                </c:pt>
                <c:pt idx="83">
                  <c:v>0.34487488010473477</c:v>
                </c:pt>
                <c:pt idx="84">
                  <c:v>0.35646469343273357</c:v>
                </c:pt>
                <c:pt idx="85">
                  <c:v>0.36822122856655737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 (Mm2)</a:t>
            </a:r>
          </a:p>
          <a:p>
            <a:pPr>
              <a:defRPr sz="2400"/>
            </a:pPr>
            <a:r>
              <a:rPr lang="fr-FR" sz="1800"/>
              <a:t>Scénario Net Zero 2050</a:t>
            </a:r>
          </a:p>
        </c:rich>
      </c:tx>
      <c:layout>
        <c:manualLayout>
          <c:xMode val="edge"/>
          <c:yMode val="edge"/>
          <c:x val="0.3263155740155313"/>
          <c:y val="2.3021308635330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Données!$B$413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Données!$C$413:$CJ$413</c:f>
              <c:numCache>
                <c:formatCode>#,##0</c:formatCode>
                <c:ptCount val="86"/>
                <c:pt idx="0">
                  <c:v>3.476542051</c:v>
                </c:pt>
                <c:pt idx="1">
                  <c:v>9.4274436480000006</c:v>
                </c:pt>
                <c:pt idx="2">
                  <c:v>16.300907209999998</c:v>
                </c:pt>
                <c:pt idx="3">
                  <c:v>23.344304149999999</c:v>
                </c:pt>
                <c:pt idx="4">
                  <c:v>30.406214840000001</c:v>
                </c:pt>
                <c:pt idx="5">
                  <c:v>37.162195910000001</c:v>
                </c:pt>
                <c:pt idx="6">
                  <c:v>43.630113700000003</c:v>
                </c:pt>
                <c:pt idx="7">
                  <c:v>50.36868123</c:v>
                </c:pt>
                <c:pt idx="8">
                  <c:v>59.661087569999999</c:v>
                </c:pt>
                <c:pt idx="9">
                  <c:v>72.730396099999993</c:v>
                </c:pt>
                <c:pt idx="10">
                  <c:v>90.141451320000002</c:v>
                </c:pt>
                <c:pt idx="11">
                  <c:v>110.965385</c:v>
                </c:pt>
                <c:pt idx="12">
                  <c:v>132.25600030000001</c:v>
                </c:pt>
                <c:pt idx="13">
                  <c:v>152.79206110000001</c:v>
                </c:pt>
                <c:pt idx="14">
                  <c:v>172.1357107</c:v>
                </c:pt>
                <c:pt idx="15">
                  <c:v>190.19208929999999</c:v>
                </c:pt>
                <c:pt idx="16">
                  <c:v>207.1877221</c:v>
                </c:pt>
                <c:pt idx="17">
                  <c:v>223.80563710000001</c:v>
                </c:pt>
                <c:pt idx="18">
                  <c:v>240.23735919999999</c:v>
                </c:pt>
                <c:pt idx="19">
                  <c:v>256.4678672</c:v>
                </c:pt>
                <c:pt idx="20">
                  <c:v>272.40988879999998</c:v>
                </c:pt>
                <c:pt idx="21">
                  <c:v>287.97539860000001</c:v>
                </c:pt>
                <c:pt idx="22">
                  <c:v>303.10431360000001</c:v>
                </c:pt>
                <c:pt idx="23">
                  <c:v>317.73693379999997</c:v>
                </c:pt>
                <c:pt idx="24">
                  <c:v>331.82127159999999</c:v>
                </c:pt>
                <c:pt idx="25">
                  <c:v>345.3176795</c:v>
                </c:pt>
                <c:pt idx="26">
                  <c:v>358.21000880000003</c:v>
                </c:pt>
                <c:pt idx="27">
                  <c:v>370.5106783</c:v>
                </c:pt>
                <c:pt idx="28">
                  <c:v>382.25029139999998</c:v>
                </c:pt>
                <c:pt idx="29">
                  <c:v>393.47484250000002</c:v>
                </c:pt>
                <c:pt idx="30">
                  <c:v>404.23311510000002</c:v>
                </c:pt>
                <c:pt idx="31">
                  <c:v>414.56967270000001</c:v>
                </c:pt>
                <c:pt idx="32">
                  <c:v>424.52345450000001</c:v>
                </c:pt>
                <c:pt idx="33">
                  <c:v>434.12499159999999</c:v>
                </c:pt>
                <c:pt idx="34">
                  <c:v>443.40184850000003</c:v>
                </c:pt>
                <c:pt idx="35">
                  <c:v>452.3802981</c:v>
                </c:pt>
                <c:pt idx="36">
                  <c:v>461.19923890000001</c:v>
                </c:pt>
                <c:pt idx="37">
                  <c:v>470.2933069</c:v>
                </c:pt>
                <c:pt idx="38">
                  <c:v>479.95651049999998</c:v>
                </c:pt>
                <c:pt idx="39">
                  <c:v>490.37597649999998</c:v>
                </c:pt>
                <c:pt idx="40">
                  <c:v>501.59974829999999</c:v>
                </c:pt>
                <c:pt idx="41">
                  <c:v>513.69373080000003</c:v>
                </c:pt>
                <c:pt idx="42">
                  <c:v>526.77173210000001</c:v>
                </c:pt>
                <c:pt idx="43">
                  <c:v>540.96873909999999</c:v>
                </c:pt>
                <c:pt idx="44">
                  <c:v>556.41568840000002</c:v>
                </c:pt>
                <c:pt idx="45">
                  <c:v>573.22388920000003</c:v>
                </c:pt>
                <c:pt idx="46">
                  <c:v>591.47663450000005</c:v>
                </c:pt>
                <c:pt idx="47">
                  <c:v>611.22455200000002</c:v>
                </c:pt>
                <c:pt idx="48">
                  <c:v>632.48089359999994</c:v>
                </c:pt>
                <c:pt idx="49">
                  <c:v>655.21933390000004</c:v>
                </c:pt>
                <c:pt idx="50">
                  <c:v>679.38114110000004</c:v>
                </c:pt>
                <c:pt idx="51">
                  <c:v>704.91357379999999</c:v>
                </c:pt>
                <c:pt idx="52">
                  <c:v>731.69347660000005</c:v>
                </c:pt>
                <c:pt idx="53">
                  <c:v>759.520667</c:v>
                </c:pt>
                <c:pt idx="54">
                  <c:v>788.24352139999996</c:v>
                </c:pt>
                <c:pt idx="55">
                  <c:v>817.73988199999997</c:v>
                </c:pt>
                <c:pt idx="56">
                  <c:v>847.90644910000003</c:v>
                </c:pt>
                <c:pt idx="57">
                  <c:v>878.65282349999995</c:v>
                </c:pt>
                <c:pt idx="58">
                  <c:v>909.89452080000001</c:v>
                </c:pt>
                <c:pt idx="59">
                  <c:v>941.54960960000005</c:v>
                </c:pt>
                <c:pt idx="60">
                  <c:v>973.54125780000004</c:v>
                </c:pt>
                <c:pt idx="61">
                  <c:v>1005.800878</c:v>
                </c:pt>
                <c:pt idx="62">
                  <c:v>1038.270084</c:v>
                </c:pt>
                <c:pt idx="63">
                  <c:v>1070.8984760000001</c:v>
                </c:pt>
                <c:pt idx="64">
                  <c:v>1103.6441400000001</c:v>
                </c:pt>
                <c:pt idx="65">
                  <c:v>1136.4732280000001</c:v>
                </c:pt>
                <c:pt idx="66">
                  <c:v>1169.3585619999999</c:v>
                </c:pt>
                <c:pt idx="67">
                  <c:v>1202.277147</c:v>
                </c:pt>
                <c:pt idx="68">
                  <c:v>1235.2079160000001</c:v>
                </c:pt>
                <c:pt idx="69">
                  <c:v>1268.127062</c:v>
                </c:pt>
                <c:pt idx="70">
                  <c:v>1301.0103710000001</c:v>
                </c:pt>
                <c:pt idx="71">
                  <c:v>1333.8353</c:v>
                </c:pt>
                <c:pt idx="72">
                  <c:v>1366.5817420000001</c:v>
                </c:pt>
                <c:pt idx="73">
                  <c:v>1399.2348489999999</c:v>
                </c:pt>
                <c:pt idx="74">
                  <c:v>1431.7830449999999</c:v>
                </c:pt>
                <c:pt idx="75">
                  <c:v>1464.2163740000001</c:v>
                </c:pt>
                <c:pt idx="76">
                  <c:v>1496.5243230000001</c:v>
                </c:pt>
                <c:pt idx="77">
                  <c:v>1528.6936679999999</c:v>
                </c:pt>
                <c:pt idx="78">
                  <c:v>1560.7097000000001</c:v>
                </c:pt>
                <c:pt idx="79">
                  <c:v>1592.5528240000001</c:v>
                </c:pt>
                <c:pt idx="80">
                  <c:v>1624.200282</c:v>
                </c:pt>
                <c:pt idx="81">
                  <c:v>1655.6269460000001</c:v>
                </c:pt>
                <c:pt idx="82">
                  <c:v>1686.8054380000001</c:v>
                </c:pt>
                <c:pt idx="83">
                  <c:v>1717.713172</c:v>
                </c:pt>
                <c:pt idx="84">
                  <c:v>1748.329868</c:v>
                </c:pt>
                <c:pt idx="85">
                  <c:v>1778.636229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Données!$C$414:$CJ$414</c:f>
              <c:numCache>
                <c:formatCode>#,##0</c:formatCode>
                <c:ptCount val="86"/>
                <c:pt idx="0">
                  <c:v>68.80476281</c:v>
                </c:pt>
                <c:pt idx="1">
                  <c:v>74.962429310000005</c:v>
                </c:pt>
                <c:pt idx="2">
                  <c:v>80.199088599999996</c:v>
                </c:pt>
                <c:pt idx="3">
                  <c:v>84.739517590000005</c:v>
                </c:pt>
                <c:pt idx="4">
                  <c:v>88.917691419999997</c:v>
                </c:pt>
                <c:pt idx="5">
                  <c:v>92.880351630000007</c:v>
                </c:pt>
                <c:pt idx="6">
                  <c:v>96.715364719999997</c:v>
                </c:pt>
                <c:pt idx="7">
                  <c:v>100.4292027</c:v>
                </c:pt>
                <c:pt idx="8">
                  <c:v>104.2025438</c:v>
                </c:pt>
                <c:pt idx="9">
                  <c:v>108.0974946</c:v>
                </c:pt>
                <c:pt idx="10">
                  <c:v>112.1140982</c:v>
                </c:pt>
                <c:pt idx="11">
                  <c:v>116.2335753</c:v>
                </c:pt>
                <c:pt idx="12">
                  <c:v>120.37688799999999</c:v>
                </c:pt>
                <c:pt idx="13">
                  <c:v>124.9238732</c:v>
                </c:pt>
                <c:pt idx="14">
                  <c:v>129.46989619999999</c:v>
                </c:pt>
                <c:pt idx="15">
                  <c:v>133.68560969999999</c:v>
                </c:pt>
                <c:pt idx="16">
                  <c:v>137.6196377</c:v>
                </c:pt>
                <c:pt idx="17">
                  <c:v>141.48530439999999</c:v>
                </c:pt>
                <c:pt idx="18">
                  <c:v>145.40292350000001</c:v>
                </c:pt>
                <c:pt idx="19">
                  <c:v>149.45992440000001</c:v>
                </c:pt>
                <c:pt idx="20">
                  <c:v>153.6922543</c:v>
                </c:pt>
                <c:pt idx="21">
                  <c:v>158.0542768</c:v>
                </c:pt>
                <c:pt idx="22">
                  <c:v>162.4379716</c:v>
                </c:pt>
                <c:pt idx="23">
                  <c:v>166.65826250000001</c:v>
                </c:pt>
                <c:pt idx="24">
                  <c:v>170.56034740000001</c:v>
                </c:pt>
                <c:pt idx="25">
                  <c:v>174.0848651</c:v>
                </c:pt>
                <c:pt idx="26">
                  <c:v>177.25284540000001</c:v>
                </c:pt>
                <c:pt idx="27">
                  <c:v>180.11693550000001</c:v>
                </c:pt>
                <c:pt idx="28">
                  <c:v>182.73182629999999</c:v>
                </c:pt>
                <c:pt idx="29">
                  <c:v>185.1449216</c:v>
                </c:pt>
                <c:pt idx="30">
                  <c:v>187.39421089999999</c:v>
                </c:pt>
                <c:pt idx="31">
                  <c:v>189.50870219999999</c:v>
                </c:pt>
                <c:pt idx="32">
                  <c:v>191.5088035</c:v>
                </c:pt>
                <c:pt idx="33">
                  <c:v>193.4094992</c:v>
                </c:pt>
                <c:pt idx="34">
                  <c:v>195.22273440000001</c:v>
                </c:pt>
                <c:pt idx="35">
                  <c:v>196.95877609999999</c:v>
                </c:pt>
                <c:pt idx="36">
                  <c:v>198.51179400000001</c:v>
                </c:pt>
                <c:pt idx="37">
                  <c:v>200.0375889</c:v>
                </c:pt>
                <c:pt idx="38">
                  <c:v>201.85512990000001</c:v>
                </c:pt>
                <c:pt idx="39">
                  <c:v>203.49952819999999</c:v>
                </c:pt>
                <c:pt idx="40">
                  <c:v>204.7914323</c:v>
                </c:pt>
                <c:pt idx="41">
                  <c:v>205.66764520000001</c:v>
                </c:pt>
                <c:pt idx="42">
                  <c:v>206.0732041</c:v>
                </c:pt>
                <c:pt idx="43">
                  <c:v>205.94689589999999</c:v>
                </c:pt>
                <c:pt idx="44">
                  <c:v>205.22859220000001</c:v>
                </c:pt>
                <c:pt idx="45">
                  <c:v>203.8673833</c:v>
                </c:pt>
                <c:pt idx="46">
                  <c:v>201.8603401</c:v>
                </c:pt>
                <c:pt idx="47">
                  <c:v>199.1584282</c:v>
                </c:pt>
                <c:pt idx="48">
                  <c:v>195.7683863</c:v>
                </c:pt>
                <c:pt idx="49">
                  <c:v>191.72111179999999</c:v>
                </c:pt>
                <c:pt idx="50">
                  <c:v>187.0677823</c:v>
                </c:pt>
                <c:pt idx="51">
                  <c:v>180.66151930000001</c:v>
                </c:pt>
                <c:pt idx="52">
                  <c:v>173.80498800000001</c:v>
                </c:pt>
                <c:pt idx="53">
                  <c:v>166.6197287</c:v>
                </c:pt>
                <c:pt idx="54">
                  <c:v>159.20604420000001</c:v>
                </c:pt>
                <c:pt idx="55">
                  <c:v>151.65054190000001</c:v>
                </c:pt>
                <c:pt idx="56">
                  <c:v>144.02025610000001</c:v>
                </c:pt>
                <c:pt idx="57">
                  <c:v>136.39419599999999</c:v>
                </c:pt>
                <c:pt idx="58">
                  <c:v>128.83532729999999</c:v>
                </c:pt>
                <c:pt idx="59">
                  <c:v>121.400762</c:v>
                </c:pt>
                <c:pt idx="60">
                  <c:v>114.14039529999999</c:v>
                </c:pt>
                <c:pt idx="61">
                  <c:v>107.09593649999999</c:v>
                </c:pt>
                <c:pt idx="62">
                  <c:v>100.3007698</c:v>
                </c:pt>
                <c:pt idx="63">
                  <c:v>93.781029709999999</c:v>
                </c:pt>
                <c:pt idx="64">
                  <c:v>87.556055860000001</c:v>
                </c:pt>
                <c:pt idx="65">
                  <c:v>81.639130620000003</c:v>
                </c:pt>
                <c:pt idx="66">
                  <c:v>76.038441710000001</c:v>
                </c:pt>
                <c:pt idx="67">
                  <c:v>70.75816279</c:v>
                </c:pt>
                <c:pt idx="68">
                  <c:v>65.799058239999994</c:v>
                </c:pt>
                <c:pt idx="69">
                  <c:v>61.159169060000004</c:v>
                </c:pt>
                <c:pt idx="70">
                  <c:v>56.833580359999999</c:v>
                </c:pt>
                <c:pt idx="71">
                  <c:v>52.814500729999999</c:v>
                </c:pt>
                <c:pt idx="72">
                  <c:v>49.091647520000002</c:v>
                </c:pt>
                <c:pt idx="73">
                  <c:v>45.652583200000002</c:v>
                </c:pt>
                <c:pt idx="74">
                  <c:v>42.48343646</c:v>
                </c:pt>
                <c:pt idx="75">
                  <c:v>39.56944566</c:v>
                </c:pt>
                <c:pt idx="76">
                  <c:v>36.895417739999999</c:v>
                </c:pt>
                <c:pt idx="77">
                  <c:v>34.446064100000001</c:v>
                </c:pt>
                <c:pt idx="78">
                  <c:v>32.20608644</c:v>
                </c:pt>
                <c:pt idx="79">
                  <c:v>30.160366740000001</c:v>
                </c:pt>
                <c:pt idx="80">
                  <c:v>28.294009599999999</c:v>
                </c:pt>
                <c:pt idx="81">
                  <c:v>26.59245271</c:v>
                </c:pt>
                <c:pt idx="82">
                  <c:v>25.041581099999998</c:v>
                </c:pt>
                <c:pt idx="83">
                  <c:v>23.627835610000002</c:v>
                </c:pt>
                <c:pt idx="84">
                  <c:v>22.338374399999999</c:v>
                </c:pt>
                <c:pt idx="85">
                  <c:v>21.161155300000001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Données!$C$415:$CJ$415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422.56405530000001</c:v>
                </c:pt>
                <c:pt idx="2">
                  <c:v>435.68765020000001</c:v>
                </c:pt>
                <c:pt idx="3">
                  <c:v>447.42428089999999</c:v>
                </c:pt>
                <c:pt idx="4">
                  <c:v>458.38880180000001</c:v>
                </c:pt>
                <c:pt idx="5">
                  <c:v>468.8545388</c:v>
                </c:pt>
                <c:pt idx="6">
                  <c:v>479.00328239999999</c:v>
                </c:pt>
                <c:pt idx="7">
                  <c:v>488.86954750000001</c:v>
                </c:pt>
                <c:pt idx="8">
                  <c:v>498.84232950000001</c:v>
                </c:pt>
                <c:pt idx="9">
                  <c:v>508.95682929999998</c:v>
                </c:pt>
                <c:pt idx="10">
                  <c:v>519.11898980000001</c:v>
                </c:pt>
                <c:pt idx="11">
                  <c:v>529.04314090000003</c:v>
                </c:pt>
                <c:pt idx="12">
                  <c:v>538.52143390000003</c:v>
                </c:pt>
                <c:pt idx="13">
                  <c:v>547.10319240000001</c:v>
                </c:pt>
                <c:pt idx="14">
                  <c:v>555.23269379999999</c:v>
                </c:pt>
                <c:pt idx="15">
                  <c:v>563.31904970000005</c:v>
                </c:pt>
                <c:pt idx="16">
                  <c:v>571.42264590000002</c:v>
                </c:pt>
                <c:pt idx="17">
                  <c:v>579.39587970000002</c:v>
                </c:pt>
                <c:pt idx="18">
                  <c:v>587.07543710000004</c:v>
                </c:pt>
                <c:pt idx="19">
                  <c:v>594.31782539999995</c:v>
                </c:pt>
                <c:pt idx="20">
                  <c:v>601.05000580000001</c:v>
                </c:pt>
                <c:pt idx="21">
                  <c:v>607.29953550000005</c:v>
                </c:pt>
                <c:pt idx="22">
                  <c:v>613.16434430000004</c:v>
                </c:pt>
                <c:pt idx="23">
                  <c:v>618.81665740000005</c:v>
                </c:pt>
                <c:pt idx="24">
                  <c:v>624.4089821</c:v>
                </c:pt>
                <c:pt idx="25">
                  <c:v>630.016615</c:v>
                </c:pt>
                <c:pt idx="26">
                  <c:v>635.63775029999999</c:v>
                </c:pt>
                <c:pt idx="27">
                  <c:v>641.2217521</c:v>
                </c:pt>
                <c:pt idx="28">
                  <c:v>646.71742010000003</c:v>
                </c:pt>
                <c:pt idx="29">
                  <c:v>652.08557389999999</c:v>
                </c:pt>
                <c:pt idx="30">
                  <c:v>657.30859299999997</c:v>
                </c:pt>
                <c:pt idx="31">
                  <c:v>662.38418790000003</c:v>
                </c:pt>
                <c:pt idx="32">
                  <c:v>667.3142722</c:v>
                </c:pt>
                <c:pt idx="33">
                  <c:v>672.10481709999999</c:v>
                </c:pt>
                <c:pt idx="34">
                  <c:v>676.76441509999995</c:v>
                </c:pt>
                <c:pt idx="35">
                  <c:v>681.30371539999999</c:v>
                </c:pt>
                <c:pt idx="36">
                  <c:v>685.39899860000003</c:v>
                </c:pt>
                <c:pt idx="37">
                  <c:v>689.33987920000004</c:v>
                </c:pt>
                <c:pt idx="38">
                  <c:v>692.65009629999997</c:v>
                </c:pt>
                <c:pt idx="39">
                  <c:v>695.63674309999999</c:v>
                </c:pt>
                <c:pt idx="40">
                  <c:v>698.43305869999995</c:v>
                </c:pt>
                <c:pt idx="41">
                  <c:v>701.03632430000005</c:v>
                </c:pt>
                <c:pt idx="42">
                  <c:v>703.39282119999996</c:v>
                </c:pt>
                <c:pt idx="43">
                  <c:v>705.43654819999995</c:v>
                </c:pt>
                <c:pt idx="44">
                  <c:v>707.10427030000005</c:v>
                </c:pt>
                <c:pt idx="45">
                  <c:v>708.34108160000005</c:v>
                </c:pt>
                <c:pt idx="46">
                  <c:v>709.19270870000003</c:v>
                </c:pt>
                <c:pt idx="47">
                  <c:v>709.53282909999996</c:v>
                </c:pt>
                <c:pt idx="48">
                  <c:v>709.33585949999997</c:v>
                </c:pt>
                <c:pt idx="49">
                  <c:v>708.58659250000005</c:v>
                </c:pt>
                <c:pt idx="50">
                  <c:v>707.27835519999996</c:v>
                </c:pt>
                <c:pt idx="51">
                  <c:v>702.07064920000005</c:v>
                </c:pt>
                <c:pt idx="52">
                  <c:v>696.30749290000006</c:v>
                </c:pt>
                <c:pt idx="53">
                  <c:v>690.02822000000003</c:v>
                </c:pt>
                <c:pt idx="54">
                  <c:v>683.25736570000004</c:v>
                </c:pt>
                <c:pt idx="55">
                  <c:v>676.01203529999998</c:v>
                </c:pt>
                <c:pt idx="56">
                  <c:v>668.27841339999998</c:v>
                </c:pt>
                <c:pt idx="57">
                  <c:v>660.09486000000004</c:v>
                </c:pt>
                <c:pt idx="58">
                  <c:v>651.47351219999996</c:v>
                </c:pt>
                <c:pt idx="59">
                  <c:v>642.4291723</c:v>
                </c:pt>
                <c:pt idx="60">
                  <c:v>632.97853110000005</c:v>
                </c:pt>
                <c:pt idx="61">
                  <c:v>623.13881570000001</c:v>
                </c:pt>
                <c:pt idx="62">
                  <c:v>612.92665969999996</c:v>
                </c:pt>
                <c:pt idx="63">
                  <c:v>602.3586755</c:v>
                </c:pt>
                <c:pt idx="64">
                  <c:v>591.45084299999996</c:v>
                </c:pt>
                <c:pt idx="65">
                  <c:v>580.21828740000001</c:v>
                </c:pt>
                <c:pt idx="66">
                  <c:v>568.67543139999998</c:v>
                </c:pt>
                <c:pt idx="67">
                  <c:v>556.83662360000005</c:v>
                </c:pt>
                <c:pt idx="68">
                  <c:v>544.71744469999999</c:v>
                </c:pt>
                <c:pt idx="69">
                  <c:v>532.33717769999998</c:v>
                </c:pt>
                <c:pt idx="70">
                  <c:v>519.71752730000003</c:v>
                </c:pt>
                <c:pt idx="71">
                  <c:v>506.88129290000001</c:v>
                </c:pt>
                <c:pt idx="72">
                  <c:v>493.8516171</c:v>
                </c:pt>
                <c:pt idx="73">
                  <c:v>480.6501093</c:v>
                </c:pt>
                <c:pt idx="74">
                  <c:v>467.29756900000001</c:v>
                </c:pt>
                <c:pt idx="75">
                  <c:v>453.81462169999998</c:v>
                </c:pt>
                <c:pt idx="76">
                  <c:v>440.22264899999999</c:v>
                </c:pt>
                <c:pt idx="77">
                  <c:v>426.5446723</c:v>
                </c:pt>
                <c:pt idx="78">
                  <c:v>412.8047838</c:v>
                </c:pt>
                <c:pt idx="79">
                  <c:v>399.03001180000001</c:v>
                </c:pt>
                <c:pt idx="80">
                  <c:v>385.24916960000002</c:v>
                </c:pt>
                <c:pt idx="81">
                  <c:v>371.4922042</c:v>
                </c:pt>
                <c:pt idx="82">
                  <c:v>357.7898965</c:v>
                </c:pt>
                <c:pt idx="83">
                  <c:v>344.16978369999998</c:v>
                </c:pt>
                <c:pt idx="84">
                  <c:v>330.6574708</c:v>
                </c:pt>
                <c:pt idx="85">
                  <c:v>317.27730029999998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Données!$C$416:$CJ$416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951.38532429999998</c:v>
                </c:pt>
                <c:pt idx="2">
                  <c:v>950.22420950000003</c:v>
                </c:pt>
                <c:pt idx="3">
                  <c:v>949.84017870000002</c:v>
                </c:pt>
                <c:pt idx="4">
                  <c:v>949.80970890000003</c:v>
                </c:pt>
                <c:pt idx="5">
                  <c:v>949.50028970000005</c:v>
                </c:pt>
                <c:pt idx="6">
                  <c:v>948.83878330000005</c:v>
                </c:pt>
                <c:pt idx="7">
                  <c:v>948.39572369999996</c:v>
                </c:pt>
                <c:pt idx="8">
                  <c:v>951.92574409999997</c:v>
                </c:pt>
                <c:pt idx="9">
                  <c:v>961.34368329999995</c:v>
                </c:pt>
                <c:pt idx="10">
                  <c:v>977.13079679999998</c:v>
                </c:pt>
                <c:pt idx="11">
                  <c:v>997.25681159999999</c:v>
                </c:pt>
                <c:pt idx="12">
                  <c:v>1017.436808</c:v>
                </c:pt>
                <c:pt idx="13">
                  <c:v>1035.949973</c:v>
                </c:pt>
                <c:pt idx="14">
                  <c:v>1052.32286</c:v>
                </c:pt>
                <c:pt idx="15">
                  <c:v>1066.5984960000001</c:v>
                </c:pt>
                <c:pt idx="16">
                  <c:v>1079.2412959999999</c:v>
                </c:pt>
                <c:pt idx="17">
                  <c:v>1091.1798859999999</c:v>
                </c:pt>
                <c:pt idx="18">
                  <c:v>1102.591285</c:v>
                </c:pt>
                <c:pt idx="19">
                  <c:v>1113.41428</c:v>
                </c:pt>
                <c:pt idx="20">
                  <c:v>1123.544449</c:v>
                </c:pt>
                <c:pt idx="21">
                  <c:v>1132.9041159999999</c:v>
                </c:pt>
                <c:pt idx="22">
                  <c:v>1141.4562249999999</c:v>
                </c:pt>
                <c:pt idx="23">
                  <c:v>1149.181699</c:v>
                </c:pt>
                <c:pt idx="24">
                  <c:v>1156.0916090000001</c:v>
                </c:pt>
                <c:pt idx="25">
                  <c:v>1162.2177360000001</c:v>
                </c:pt>
                <c:pt idx="26">
                  <c:v>1167.6057969999999</c:v>
                </c:pt>
                <c:pt idx="27">
                  <c:v>1172.309608</c:v>
                </c:pt>
                <c:pt idx="28">
                  <c:v>1176.3830439999999</c:v>
                </c:pt>
                <c:pt idx="29">
                  <c:v>1179.881711</c:v>
                </c:pt>
                <c:pt idx="30">
                  <c:v>1182.856137</c:v>
                </c:pt>
                <c:pt idx="31">
                  <c:v>1185.3496070000001</c:v>
                </c:pt>
                <c:pt idx="32">
                  <c:v>1187.3992040000001</c:v>
                </c:pt>
                <c:pt idx="33">
                  <c:v>1189.0345030000001</c:v>
                </c:pt>
                <c:pt idx="34">
                  <c:v>1190.2814000000001</c:v>
                </c:pt>
                <c:pt idx="35">
                  <c:v>1191.1603749999999</c:v>
                </c:pt>
                <c:pt idx="36">
                  <c:v>1191.754471</c:v>
                </c:pt>
                <c:pt idx="37">
                  <c:v>1192.200609</c:v>
                </c:pt>
                <c:pt idx="38">
                  <c:v>1192.3947800000001</c:v>
                </c:pt>
                <c:pt idx="39">
                  <c:v>1192.1612110000001</c:v>
                </c:pt>
                <c:pt idx="40">
                  <c:v>1191.3301240000001</c:v>
                </c:pt>
                <c:pt idx="41">
                  <c:v>1189.7660370000001</c:v>
                </c:pt>
                <c:pt idx="42">
                  <c:v>1187.3742179999999</c:v>
                </c:pt>
                <c:pt idx="43">
                  <c:v>1184.0985069999999</c:v>
                </c:pt>
                <c:pt idx="44">
                  <c:v>1179.915587</c:v>
                </c:pt>
                <c:pt idx="45">
                  <c:v>1174.8281340000001</c:v>
                </c:pt>
                <c:pt idx="46">
                  <c:v>1168.8584269999999</c:v>
                </c:pt>
                <c:pt idx="47">
                  <c:v>1162.042076</c:v>
                </c:pt>
                <c:pt idx="48">
                  <c:v>1154.4246129999999</c:v>
                </c:pt>
                <c:pt idx="49">
                  <c:v>1146.0587800000001</c:v>
                </c:pt>
                <c:pt idx="50">
                  <c:v>1137.001113</c:v>
                </c:pt>
                <c:pt idx="51">
                  <c:v>1127.2900629999999</c:v>
                </c:pt>
                <c:pt idx="52">
                  <c:v>1116.9786799999999</c:v>
                </c:pt>
                <c:pt idx="53">
                  <c:v>1106.1411740000001</c:v>
                </c:pt>
                <c:pt idx="54">
                  <c:v>1094.8376049999999</c:v>
                </c:pt>
                <c:pt idx="55">
                  <c:v>1083.1172449999999</c:v>
                </c:pt>
                <c:pt idx="56">
                  <c:v>1071.0212839999999</c:v>
                </c:pt>
                <c:pt idx="57">
                  <c:v>1058.585008</c:v>
                </c:pt>
                <c:pt idx="58">
                  <c:v>1045.840408</c:v>
                </c:pt>
                <c:pt idx="59">
                  <c:v>1032.8176080000001</c:v>
                </c:pt>
                <c:pt idx="60">
                  <c:v>1019.544719</c:v>
                </c:pt>
                <c:pt idx="61">
                  <c:v>1006.0472600000001</c:v>
                </c:pt>
                <c:pt idx="62">
                  <c:v>992.34769519999998</c:v>
                </c:pt>
                <c:pt idx="63">
                  <c:v>978.46616559999995</c:v>
                </c:pt>
                <c:pt idx="64">
                  <c:v>964.42031610000004</c:v>
                </c:pt>
                <c:pt idx="65">
                  <c:v>950.22536379999997</c:v>
                </c:pt>
                <c:pt idx="66">
                  <c:v>935.89450839999995</c:v>
                </c:pt>
                <c:pt idx="67">
                  <c:v>921.43975969999997</c:v>
                </c:pt>
                <c:pt idx="68">
                  <c:v>906.87246600000003</c:v>
                </c:pt>
                <c:pt idx="69">
                  <c:v>892.20488250000005</c:v>
                </c:pt>
                <c:pt idx="70">
                  <c:v>877.4494813</c:v>
                </c:pt>
                <c:pt idx="71">
                  <c:v>862.61824439999998</c:v>
                </c:pt>
                <c:pt idx="72">
                  <c:v>847.72232980000001</c:v>
                </c:pt>
                <c:pt idx="73">
                  <c:v>832.77089269999999</c:v>
                </c:pt>
                <c:pt idx="74">
                  <c:v>817.77166460000001</c:v>
                </c:pt>
                <c:pt idx="75">
                  <c:v>802.73146810000003</c:v>
                </c:pt>
                <c:pt idx="76">
                  <c:v>787.65703840000003</c:v>
                </c:pt>
                <c:pt idx="77">
                  <c:v>772.55592860000002</c:v>
                </c:pt>
                <c:pt idx="78">
                  <c:v>757.43586970000001</c:v>
                </c:pt>
                <c:pt idx="79">
                  <c:v>742.3061103</c:v>
                </c:pt>
                <c:pt idx="80">
                  <c:v>727.17685159999996</c:v>
                </c:pt>
                <c:pt idx="81">
                  <c:v>712.05904039999996</c:v>
                </c:pt>
                <c:pt idx="82">
                  <c:v>696.96442509999997</c:v>
                </c:pt>
                <c:pt idx="83">
                  <c:v>681.9025729</c:v>
                </c:pt>
                <c:pt idx="84">
                  <c:v>666.88187479999999</c:v>
                </c:pt>
                <c:pt idx="85">
                  <c:v>651.91011700000001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Données!$B$417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Données!$C$417:$CJ$417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866.47963360000006</c:v>
                </c:pt>
                <c:pt idx="2">
                  <c:v>855.35340510000003</c:v>
                </c:pt>
                <c:pt idx="3">
                  <c:v>845.02725539999994</c:v>
                </c:pt>
                <c:pt idx="4">
                  <c:v>835.11291100000005</c:v>
                </c:pt>
                <c:pt idx="5">
                  <c:v>826.17672140000002</c:v>
                </c:pt>
                <c:pt idx="6">
                  <c:v>818.02664070000003</c:v>
                </c:pt>
                <c:pt idx="7">
                  <c:v>809.49664519999999</c:v>
                </c:pt>
                <c:pt idx="8">
                  <c:v>793.97156080000002</c:v>
                </c:pt>
                <c:pt idx="9">
                  <c:v>768.27348959999995</c:v>
                </c:pt>
                <c:pt idx="10">
                  <c:v>731.50970029999996</c:v>
                </c:pt>
                <c:pt idx="11">
                  <c:v>687.00239680000004</c:v>
                </c:pt>
                <c:pt idx="12">
                  <c:v>642.32446689999995</c:v>
                </c:pt>
                <c:pt idx="13">
                  <c:v>600.50918720000004</c:v>
                </c:pt>
                <c:pt idx="14">
                  <c:v>562.42990759999998</c:v>
                </c:pt>
                <c:pt idx="15">
                  <c:v>528.05557350000004</c:v>
                </c:pt>
                <c:pt idx="16">
                  <c:v>496.58353570000003</c:v>
                </c:pt>
                <c:pt idx="17">
                  <c:v>466.3237982</c:v>
                </c:pt>
                <c:pt idx="18">
                  <c:v>436.92687979999999</c:v>
                </c:pt>
                <c:pt idx="19">
                  <c:v>408.49528129999999</c:v>
                </c:pt>
                <c:pt idx="20">
                  <c:v>381.23190699999998</c:v>
                </c:pt>
                <c:pt idx="21">
                  <c:v>355.30246849999997</c:v>
                </c:pt>
                <c:pt idx="22">
                  <c:v>330.79347230000002</c:v>
                </c:pt>
                <c:pt idx="23">
                  <c:v>307.76990560000002</c:v>
                </c:pt>
                <c:pt idx="24">
                  <c:v>286.2467628</c:v>
                </c:pt>
                <c:pt idx="25">
                  <c:v>266.1967583</c:v>
                </c:pt>
                <c:pt idx="26">
                  <c:v>247.558414</c:v>
                </c:pt>
                <c:pt idx="27">
                  <c:v>230.24457000000001</c:v>
                </c:pt>
                <c:pt idx="28">
                  <c:v>214.16227430000001</c:v>
                </c:pt>
                <c:pt idx="29">
                  <c:v>199.20974229999999</c:v>
                </c:pt>
                <c:pt idx="30">
                  <c:v>185.29176509999999</c:v>
                </c:pt>
                <c:pt idx="31">
                  <c:v>172.32567689999999</c:v>
                </c:pt>
                <c:pt idx="32">
                  <c:v>160.23934750000001</c:v>
                </c:pt>
                <c:pt idx="33">
                  <c:v>148.9748343</c:v>
                </c:pt>
                <c:pt idx="34">
                  <c:v>138.47983099999999</c:v>
                </c:pt>
                <c:pt idx="35">
                  <c:v>128.70811449999999</c:v>
                </c:pt>
                <c:pt idx="36">
                  <c:v>119.444357</c:v>
                </c:pt>
                <c:pt idx="37">
                  <c:v>110.2040514</c:v>
                </c:pt>
                <c:pt idx="38">
                  <c:v>100.9683855</c:v>
                </c:pt>
                <c:pt idx="39">
                  <c:v>91.885265419999996</c:v>
                </c:pt>
                <c:pt idx="40">
                  <c:v>83.126122440000003</c:v>
                </c:pt>
                <c:pt idx="41">
                  <c:v>74.830274540000005</c:v>
                </c:pt>
                <c:pt idx="42">
                  <c:v>67.090705439999994</c:v>
                </c:pt>
                <c:pt idx="43">
                  <c:v>59.958266739999999</c:v>
                </c:pt>
                <c:pt idx="44">
                  <c:v>53.450126869999998</c:v>
                </c:pt>
                <c:pt idx="45">
                  <c:v>47.558731770000001</c:v>
                </c:pt>
                <c:pt idx="46">
                  <c:v>42.259744509999997</c:v>
                </c:pt>
                <c:pt idx="47">
                  <c:v>37.518230189999997</c:v>
                </c:pt>
                <c:pt idx="48">
                  <c:v>33.293525359999997</c:v>
                </c:pt>
                <c:pt idx="49">
                  <c:v>29.542591560000002</c:v>
                </c:pt>
                <c:pt idx="50">
                  <c:v>26.222112020000001</c:v>
                </c:pt>
                <c:pt idx="51">
                  <c:v>23.289150540000001</c:v>
                </c:pt>
                <c:pt idx="52">
                  <c:v>20.703507479999999</c:v>
                </c:pt>
                <c:pt idx="53">
                  <c:v>18.4287706</c:v>
                </c:pt>
                <c:pt idx="54">
                  <c:v>16.430512839999999</c:v>
                </c:pt>
                <c:pt idx="55">
                  <c:v>14.67711725</c:v>
                </c:pt>
                <c:pt idx="56">
                  <c:v>13.13995952</c:v>
                </c:pt>
                <c:pt idx="57">
                  <c:v>11.79332662</c:v>
                </c:pt>
                <c:pt idx="58">
                  <c:v>10.614279700000001</c:v>
                </c:pt>
                <c:pt idx="59">
                  <c:v>9.5824478689999992</c:v>
                </c:pt>
                <c:pt idx="60">
                  <c:v>8.6797825389999996</c:v>
                </c:pt>
                <c:pt idx="61">
                  <c:v>7.8903234969999998</c:v>
                </c:pt>
                <c:pt idx="62">
                  <c:v>7.1999804489999999</c:v>
                </c:pt>
                <c:pt idx="63">
                  <c:v>6.5963414900000004</c:v>
                </c:pt>
                <c:pt idx="64">
                  <c:v>6.0684889210000001</c:v>
                </c:pt>
                <c:pt idx="65">
                  <c:v>5.6068325440000004</c:v>
                </c:pt>
                <c:pt idx="66">
                  <c:v>5.2029533399999996</c:v>
                </c:pt>
                <c:pt idx="67">
                  <c:v>4.8494636619999998</c:v>
                </c:pt>
                <c:pt idx="68">
                  <c:v>4.5398936049999996</c:v>
                </c:pt>
                <c:pt idx="69">
                  <c:v>4.2685942529999998</c:v>
                </c:pt>
                <c:pt idx="70">
                  <c:v>4.0306365099999999</c:v>
                </c:pt>
                <c:pt idx="71">
                  <c:v>3.8217214249999998</c:v>
                </c:pt>
                <c:pt idx="72">
                  <c:v>3.6381034290000001</c:v>
                </c:pt>
                <c:pt idx="73">
                  <c:v>3.476518435</c:v>
                </c:pt>
                <c:pt idx="74">
                  <c:v>3.3341233020000001</c:v>
                </c:pt>
                <c:pt idx="75">
                  <c:v>3.2084425740000002</c:v>
                </c:pt>
                <c:pt idx="76">
                  <c:v>3.0973183099999999</c:v>
                </c:pt>
                <c:pt idx="77">
                  <c:v>2.9988674620000002</c:v>
                </c:pt>
                <c:pt idx="78">
                  <c:v>2.9114494139999998</c:v>
                </c:pt>
                <c:pt idx="79">
                  <c:v>2.833640693</c:v>
                </c:pt>
                <c:pt idx="80">
                  <c:v>2.764207222</c:v>
                </c:pt>
                <c:pt idx="81">
                  <c:v>2.7020791229999999</c:v>
                </c:pt>
                <c:pt idx="82">
                  <c:v>2.6463323330000001</c:v>
                </c:pt>
                <c:pt idx="83">
                  <c:v>2.596165133</c:v>
                </c:pt>
                <c:pt idx="84">
                  <c:v>2.550881092</c:v>
                </c:pt>
                <c:pt idx="85">
                  <c:v>2.509875026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Données!$C$418:$CJ$418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137.75813919999999</c:v>
                </c:pt>
                <c:pt idx="2">
                  <c:v>135.6993286</c:v>
                </c:pt>
                <c:pt idx="3">
                  <c:v>133.7210795</c:v>
                </c:pt>
                <c:pt idx="4">
                  <c:v>131.84215810000001</c:v>
                </c:pt>
                <c:pt idx="5">
                  <c:v>130.04474830000001</c:v>
                </c:pt>
                <c:pt idx="6">
                  <c:v>128.3187853</c:v>
                </c:pt>
                <c:pt idx="7">
                  <c:v>126.6739247</c:v>
                </c:pt>
                <c:pt idx="8">
                  <c:v>125.1300397</c:v>
                </c:pt>
                <c:pt idx="9">
                  <c:v>123.64798450000001</c:v>
                </c:pt>
                <c:pt idx="10">
                  <c:v>122.1939935</c:v>
                </c:pt>
                <c:pt idx="11">
                  <c:v>120.74184820000001</c:v>
                </c:pt>
                <c:pt idx="12">
                  <c:v>119.2657628</c:v>
                </c:pt>
                <c:pt idx="13">
                  <c:v>117.76276180000001</c:v>
                </c:pt>
                <c:pt idx="14">
                  <c:v>116.238833</c:v>
                </c:pt>
                <c:pt idx="15">
                  <c:v>114.70235580000001</c:v>
                </c:pt>
                <c:pt idx="16">
                  <c:v>113.1611956</c:v>
                </c:pt>
                <c:pt idx="17">
                  <c:v>111.6197808</c:v>
                </c:pt>
                <c:pt idx="18">
                  <c:v>110.0816367</c:v>
                </c:pt>
                <c:pt idx="19">
                  <c:v>108.54959340000001</c:v>
                </c:pt>
                <c:pt idx="20">
                  <c:v>107.0261441</c:v>
                </c:pt>
                <c:pt idx="21">
                  <c:v>105.513778</c:v>
                </c:pt>
                <c:pt idx="22">
                  <c:v>104.01348830000001</c:v>
                </c:pt>
                <c:pt idx="23">
                  <c:v>102.52695900000001</c:v>
                </c:pt>
                <c:pt idx="24">
                  <c:v>101.0551487</c:v>
                </c:pt>
                <c:pt idx="25">
                  <c:v>99.598323449999995</c:v>
                </c:pt>
                <c:pt idx="26">
                  <c:v>98.156300900000005</c:v>
                </c:pt>
                <c:pt idx="27">
                  <c:v>96.72801484</c:v>
                </c:pt>
                <c:pt idx="28">
                  <c:v>95.312110939999997</c:v>
                </c:pt>
                <c:pt idx="29">
                  <c:v>93.906506969999995</c:v>
                </c:pt>
                <c:pt idx="30">
                  <c:v>92.508774970000005</c:v>
                </c:pt>
                <c:pt idx="31">
                  <c:v>91.116617059999996</c:v>
                </c:pt>
                <c:pt idx="32">
                  <c:v>89.727639049999993</c:v>
                </c:pt>
                <c:pt idx="33">
                  <c:v>88.339778940000002</c:v>
                </c:pt>
                <c:pt idx="34">
                  <c:v>86.950911390000002</c:v>
                </c:pt>
                <c:pt idx="35">
                  <c:v>85.558997509999998</c:v>
                </c:pt>
                <c:pt idx="36">
                  <c:v>84.167921140000004</c:v>
                </c:pt>
                <c:pt idx="37">
                  <c:v>82.794820049999998</c:v>
                </c:pt>
                <c:pt idx="38">
                  <c:v>81.444230779999998</c:v>
                </c:pt>
                <c:pt idx="39">
                  <c:v>80.114825089999997</c:v>
                </c:pt>
                <c:pt idx="40">
                  <c:v>78.803207939999993</c:v>
                </c:pt>
                <c:pt idx="41">
                  <c:v>77.505740320000001</c:v>
                </c:pt>
                <c:pt idx="42">
                  <c:v>76.219200450000002</c:v>
                </c:pt>
                <c:pt idx="43">
                  <c:v>74.941242669999994</c:v>
                </c:pt>
                <c:pt idx="44">
                  <c:v>73.670523970000005</c:v>
                </c:pt>
                <c:pt idx="45">
                  <c:v>72.406478800000002</c:v>
                </c:pt>
                <c:pt idx="46">
                  <c:v>71.149130769999999</c:v>
                </c:pt>
                <c:pt idx="47">
                  <c:v>69.898926540000005</c:v>
                </c:pt>
                <c:pt idx="48">
                  <c:v>68.656598900000006</c:v>
                </c:pt>
                <c:pt idx="49">
                  <c:v>67.423085400000005</c:v>
                </c:pt>
                <c:pt idx="50">
                  <c:v>66.199396960000001</c:v>
                </c:pt>
                <c:pt idx="51">
                  <c:v>64.985616609999994</c:v>
                </c:pt>
                <c:pt idx="52">
                  <c:v>63.782443229999998</c:v>
                </c:pt>
                <c:pt idx="53">
                  <c:v>62.591368580000001</c:v>
                </c:pt>
                <c:pt idx="54">
                  <c:v>61.41353685</c:v>
                </c:pt>
                <c:pt idx="55">
                  <c:v>60.249739249999998</c:v>
                </c:pt>
                <c:pt idx="56">
                  <c:v>59.100521479999998</c:v>
                </c:pt>
                <c:pt idx="57">
                  <c:v>57.966328699999998</c:v>
                </c:pt>
                <c:pt idx="58">
                  <c:v>56.847503539999998</c:v>
                </c:pt>
                <c:pt idx="59">
                  <c:v>55.744324460000001</c:v>
                </c:pt>
                <c:pt idx="60">
                  <c:v>54.656990790000002</c:v>
                </c:pt>
                <c:pt idx="61">
                  <c:v>53.585614300000003</c:v>
                </c:pt>
                <c:pt idx="62">
                  <c:v>52.530205960000004</c:v>
                </c:pt>
                <c:pt idx="63">
                  <c:v>51.490711859999998</c:v>
                </c:pt>
                <c:pt idx="64">
                  <c:v>50.467017740000003</c:v>
                </c:pt>
                <c:pt idx="65">
                  <c:v>49.458959440000001</c:v>
                </c:pt>
                <c:pt idx="66">
                  <c:v>48.466343850000001</c:v>
                </c:pt>
                <c:pt idx="67">
                  <c:v>47.489037539999998</c:v>
                </c:pt>
                <c:pt idx="68">
                  <c:v>46.526903169999997</c:v>
                </c:pt>
                <c:pt idx="69">
                  <c:v>45.579833350000001</c:v>
                </c:pt>
                <c:pt idx="70">
                  <c:v>44.647723050000003</c:v>
                </c:pt>
                <c:pt idx="71">
                  <c:v>43.730441710000001</c:v>
                </c:pt>
                <c:pt idx="72">
                  <c:v>42.827837850000002</c:v>
                </c:pt>
                <c:pt idx="73">
                  <c:v>41.939712790000002</c:v>
                </c:pt>
                <c:pt idx="74">
                  <c:v>41.06583998</c:v>
                </c:pt>
                <c:pt idx="75">
                  <c:v>40.20598004</c:v>
                </c:pt>
                <c:pt idx="76">
                  <c:v>39.359895350000002</c:v>
                </c:pt>
                <c:pt idx="77">
                  <c:v>38.527418300000001</c:v>
                </c:pt>
                <c:pt idx="78">
                  <c:v>37.708386240000003</c:v>
                </c:pt>
                <c:pt idx="79">
                  <c:v>36.902668519999999</c:v>
                </c:pt>
                <c:pt idx="80">
                  <c:v>36.11014935</c:v>
                </c:pt>
                <c:pt idx="81">
                  <c:v>35.330705340000002</c:v>
                </c:pt>
                <c:pt idx="82">
                  <c:v>34.564232949999997</c:v>
                </c:pt>
                <c:pt idx="83">
                  <c:v>33.810584290000001</c:v>
                </c:pt>
                <c:pt idx="84">
                  <c:v>33.069591989999999</c:v>
                </c:pt>
                <c:pt idx="85">
                  <c:v>32.341081580000001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Données!$C$419:$CJ$419</c:f>
              <c:numCache>
                <c:formatCode>#,##0</c:formatCode>
                <c:ptCount val="86"/>
                <c:pt idx="0">
                  <c:v>3.874567114</c:v>
                </c:pt>
                <c:pt idx="1">
                  <c:v>3.715995044</c:v>
                </c:pt>
                <c:pt idx="2">
                  <c:v>3.5646856850000002</c:v>
                </c:pt>
                <c:pt idx="3">
                  <c:v>3.4234551190000002</c:v>
                </c:pt>
                <c:pt idx="4">
                  <c:v>3.293137776</c:v>
                </c:pt>
                <c:pt idx="5">
                  <c:v>3.1719962700000002</c:v>
                </c:pt>
                <c:pt idx="6">
                  <c:v>3.0588493369999998</c:v>
                </c:pt>
                <c:pt idx="7">
                  <c:v>2.9537347309999999</c:v>
                </c:pt>
                <c:pt idx="8">
                  <c:v>2.8579912599999999</c:v>
                </c:pt>
                <c:pt idx="9">
                  <c:v>2.7685767210000001</c:v>
                </c:pt>
                <c:pt idx="10">
                  <c:v>2.6831612499999999</c:v>
                </c:pt>
                <c:pt idx="11">
                  <c:v>2.600004228</c:v>
                </c:pt>
                <c:pt idx="12">
                  <c:v>2.5172227980000002</c:v>
                </c:pt>
                <c:pt idx="13">
                  <c:v>2.4348208659999999</c:v>
                </c:pt>
                <c:pt idx="14">
                  <c:v>2.3534040269999998</c:v>
                </c:pt>
                <c:pt idx="15">
                  <c:v>2.2736319979999999</c:v>
                </c:pt>
                <c:pt idx="16">
                  <c:v>2.1960720199999999</c:v>
                </c:pt>
                <c:pt idx="17">
                  <c:v>2.1211854899999998</c:v>
                </c:pt>
                <c:pt idx="18">
                  <c:v>2.049160096</c:v>
                </c:pt>
                <c:pt idx="19">
                  <c:v>1.9800413649999999</c:v>
                </c:pt>
                <c:pt idx="20">
                  <c:v>1.91381055</c:v>
                </c:pt>
                <c:pt idx="21">
                  <c:v>1.8504057629999999</c:v>
                </c:pt>
                <c:pt idx="22">
                  <c:v>1.7897015810000001</c:v>
                </c:pt>
                <c:pt idx="23">
                  <c:v>1.731619225</c:v>
                </c:pt>
                <c:pt idx="24">
                  <c:v>1.6760536340000001</c:v>
                </c:pt>
                <c:pt idx="25">
                  <c:v>1.622875957</c:v>
                </c:pt>
                <c:pt idx="26">
                  <c:v>1.5719376430000001</c:v>
                </c:pt>
                <c:pt idx="27">
                  <c:v>1.5230661990000001</c:v>
                </c:pt>
                <c:pt idx="28">
                  <c:v>1.476090152</c:v>
                </c:pt>
                <c:pt idx="29">
                  <c:v>1.4308203580000001</c:v>
                </c:pt>
                <c:pt idx="30">
                  <c:v>1.387069203</c:v>
                </c:pt>
                <c:pt idx="31">
                  <c:v>1.3446666110000001</c:v>
                </c:pt>
                <c:pt idx="32">
                  <c:v>1.30345792</c:v>
                </c:pt>
                <c:pt idx="33">
                  <c:v>1.263316651</c:v>
                </c:pt>
                <c:pt idx="34">
                  <c:v>1.224126161</c:v>
                </c:pt>
                <c:pt idx="35">
                  <c:v>1.1857824749999999</c:v>
                </c:pt>
                <c:pt idx="36">
                  <c:v>1.1483761450000001</c:v>
                </c:pt>
                <c:pt idx="37">
                  <c:v>1.1124254549999999</c:v>
                </c:pt>
                <c:pt idx="38">
                  <c:v>1.0779973</c:v>
                </c:pt>
                <c:pt idx="39">
                  <c:v>1.044967464</c:v>
                </c:pt>
                <c:pt idx="40">
                  <c:v>1.013156926</c:v>
                </c:pt>
                <c:pt idx="41">
                  <c:v>0.98239203289999999</c:v>
                </c:pt>
                <c:pt idx="42">
                  <c:v>0.95252606070000001</c:v>
                </c:pt>
                <c:pt idx="43">
                  <c:v>0.92345128440000002</c:v>
                </c:pt>
                <c:pt idx="44">
                  <c:v>0.8950989238</c:v>
                </c:pt>
                <c:pt idx="45">
                  <c:v>0.86742886949999998</c:v>
                </c:pt>
                <c:pt idx="46">
                  <c:v>0.8404213156</c:v>
                </c:pt>
                <c:pt idx="47">
                  <c:v>0.814070089</c:v>
                </c:pt>
                <c:pt idx="48">
                  <c:v>0.7883777877</c:v>
                </c:pt>
                <c:pt idx="49">
                  <c:v>0.76335181870000002</c:v>
                </c:pt>
                <c:pt idx="50">
                  <c:v>0.73900034950000004</c:v>
                </c:pt>
                <c:pt idx="51">
                  <c:v>0.71530600970000002</c:v>
                </c:pt>
                <c:pt idx="52">
                  <c:v>0.69226837269999997</c:v>
                </c:pt>
                <c:pt idx="53">
                  <c:v>0.66990519439999996</c:v>
                </c:pt>
                <c:pt idx="54">
                  <c:v>0.6482255227</c:v>
                </c:pt>
                <c:pt idx="55">
                  <c:v>0.62722833219999996</c:v>
                </c:pt>
                <c:pt idx="56">
                  <c:v>0.60690565029999999</c:v>
                </c:pt>
                <c:pt idx="57">
                  <c:v>0.58724658210000003</c:v>
                </c:pt>
                <c:pt idx="58">
                  <c:v>0.56823805130000005</c:v>
                </c:pt>
                <c:pt idx="59">
                  <c:v>0.54986550280000002</c:v>
                </c:pt>
                <c:pt idx="60">
                  <c:v>0.5321128101</c:v>
                </c:pt>
                <c:pt idx="61">
                  <c:v>0.51496224509999999</c:v>
                </c:pt>
                <c:pt idx="62">
                  <c:v>0.49839454259999999</c:v>
                </c:pt>
                <c:pt idx="63">
                  <c:v>0.48238978329999999</c:v>
                </c:pt>
                <c:pt idx="64">
                  <c:v>0.46692759410000001</c:v>
                </c:pt>
                <c:pt idx="65">
                  <c:v>0.45198744600000001</c:v>
                </c:pt>
                <c:pt idx="66">
                  <c:v>0.43754930260000002</c:v>
                </c:pt>
                <c:pt idx="67">
                  <c:v>0.4235950946</c:v>
                </c:pt>
                <c:pt idx="68">
                  <c:v>0.4101076494</c:v>
                </c:pt>
                <c:pt idx="69">
                  <c:v>0.39707095120000002</c:v>
                </c:pt>
                <c:pt idx="70">
                  <c:v>0.3844695736</c:v>
                </c:pt>
                <c:pt idx="71">
                  <c:v>0.3722882173</c:v>
                </c:pt>
                <c:pt idx="72">
                  <c:v>0.36051168620000001</c:v>
                </c:pt>
                <c:pt idx="73">
                  <c:v>0.34912449919999999</c:v>
                </c:pt>
                <c:pt idx="74">
                  <c:v>0.33811128839999999</c:v>
                </c:pt>
                <c:pt idx="75">
                  <c:v>0.3274570852</c:v>
                </c:pt>
                <c:pt idx="76">
                  <c:v>0.3171477191</c:v>
                </c:pt>
                <c:pt idx="77">
                  <c:v>0.3071706944</c:v>
                </c:pt>
                <c:pt idx="78">
                  <c:v>0.29751419680000002</c:v>
                </c:pt>
                <c:pt idx="79">
                  <c:v>0.28816733449999998</c:v>
                </c:pt>
                <c:pt idx="80">
                  <c:v>0.27911981940000002</c:v>
                </c:pt>
                <c:pt idx="81">
                  <c:v>0.27036170729999998</c:v>
                </c:pt>
                <c:pt idx="82">
                  <c:v>0.2618835772</c:v>
                </c:pt>
                <c:pt idx="83">
                  <c:v>0.25367563339999999</c:v>
                </c:pt>
                <c:pt idx="84">
                  <c:v>0.24572814030000001</c:v>
                </c:pt>
                <c:pt idx="85">
                  <c:v>0.238031626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 (Mm2)</a:t>
            </a:r>
          </a:p>
          <a:p>
            <a:pPr>
              <a:defRPr/>
            </a:pPr>
            <a:r>
              <a:rPr lang="fr-FR" sz="1800"/>
              <a:t>Scénario Current policies</a:t>
            </a:r>
          </a:p>
        </c:rich>
      </c:tx>
      <c:layout>
        <c:manualLayout>
          <c:xMode val="edge"/>
          <c:yMode val="edge"/>
          <c:x val="0.3263155740155313"/>
          <c:y val="1.8835616156179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Données!$C$404:$CJ$404</c:f>
              <c:numCache>
                <c:formatCode>#,##0</c:formatCode>
                <c:ptCount val="86"/>
                <c:pt idx="0">
                  <c:v>3.476542051</c:v>
                </c:pt>
                <c:pt idx="1">
                  <c:v>9.4274619079999997</c:v>
                </c:pt>
                <c:pt idx="2">
                  <c:v>16.300962699999999</c:v>
                </c:pt>
                <c:pt idx="3">
                  <c:v>23.34441022</c:v>
                </c:pt>
                <c:pt idx="4">
                  <c:v>30.406381759999999</c:v>
                </c:pt>
                <c:pt idx="5">
                  <c:v>37.162428800000001</c:v>
                </c:pt>
                <c:pt idx="6">
                  <c:v>43.630411979999998</c:v>
                </c:pt>
                <c:pt idx="7">
                  <c:v>50.016064479999997</c:v>
                </c:pt>
                <c:pt idx="8">
                  <c:v>56.452091940000003</c:v>
                </c:pt>
                <c:pt idx="9">
                  <c:v>63.065336510000002</c:v>
                </c:pt>
                <c:pt idx="10">
                  <c:v>69.919007559999997</c:v>
                </c:pt>
                <c:pt idx="11">
                  <c:v>77.043856399999996</c:v>
                </c:pt>
                <c:pt idx="12">
                  <c:v>84.455191429999999</c:v>
                </c:pt>
                <c:pt idx="13">
                  <c:v>92.150874009999995</c:v>
                </c:pt>
                <c:pt idx="14">
                  <c:v>100.1166063</c:v>
                </c:pt>
                <c:pt idx="15">
                  <c:v>108.32952299999999</c:v>
                </c:pt>
                <c:pt idx="16">
                  <c:v>116.6713384</c:v>
                </c:pt>
                <c:pt idx="17">
                  <c:v>124.851041</c:v>
                </c:pt>
                <c:pt idx="18">
                  <c:v>132.72425670000001</c:v>
                </c:pt>
                <c:pt idx="19">
                  <c:v>140.25473109999999</c:v>
                </c:pt>
                <c:pt idx="20">
                  <c:v>147.46475179999999</c:v>
                </c:pt>
                <c:pt idx="21">
                  <c:v>154.40102519999999</c:v>
                </c:pt>
                <c:pt idx="22">
                  <c:v>161.11481610000001</c:v>
                </c:pt>
                <c:pt idx="23">
                  <c:v>167.65203210000001</c:v>
                </c:pt>
                <c:pt idx="24">
                  <c:v>174.051309</c:v>
                </c:pt>
                <c:pt idx="25">
                  <c:v>180.344796</c:v>
                </c:pt>
                <c:pt idx="26">
                  <c:v>186.55939599999999</c:v>
                </c:pt>
                <c:pt idx="27">
                  <c:v>192.71786080000001</c:v>
                </c:pt>
                <c:pt idx="28">
                  <c:v>198.83999679999999</c:v>
                </c:pt>
                <c:pt idx="29">
                  <c:v>204.94305550000001</c:v>
                </c:pt>
                <c:pt idx="30">
                  <c:v>211.04196189999999</c:v>
                </c:pt>
                <c:pt idx="31">
                  <c:v>217.149067</c:v>
                </c:pt>
                <c:pt idx="32">
                  <c:v>223.2739632</c:v>
                </c:pt>
                <c:pt idx="33">
                  <c:v>229.4237708</c:v>
                </c:pt>
                <c:pt idx="34">
                  <c:v>235.60332529999999</c:v>
                </c:pt>
                <c:pt idx="35">
                  <c:v>241.8154524</c:v>
                </c:pt>
                <c:pt idx="36">
                  <c:v>248.04738889999999</c:v>
                </c:pt>
                <c:pt idx="37">
                  <c:v>254.2699848</c:v>
                </c:pt>
                <c:pt idx="38">
                  <c:v>260.46461640000001</c:v>
                </c:pt>
                <c:pt idx="39">
                  <c:v>266.62239060000002</c:v>
                </c:pt>
                <c:pt idx="40">
                  <c:v>272.74016360000002</c:v>
                </c:pt>
                <c:pt idx="41">
                  <c:v>278.81772039999998</c:v>
                </c:pt>
                <c:pt idx="42">
                  <c:v>284.856067</c:v>
                </c:pt>
                <c:pt idx="43">
                  <c:v>290.85667089999998</c:v>
                </c:pt>
                <c:pt idx="44">
                  <c:v>296.82086930000003</c:v>
                </c:pt>
                <c:pt idx="45">
                  <c:v>302.74967370000002</c:v>
                </c:pt>
                <c:pt idx="46">
                  <c:v>308.64484970000001</c:v>
                </c:pt>
                <c:pt idx="47">
                  <c:v>314.5054647</c:v>
                </c:pt>
                <c:pt idx="48">
                  <c:v>320.33174159999999</c:v>
                </c:pt>
                <c:pt idx="49">
                  <c:v>326.12367490000003</c:v>
                </c:pt>
                <c:pt idx="50">
                  <c:v>331.8810727</c:v>
                </c:pt>
                <c:pt idx="51">
                  <c:v>337.5634675</c:v>
                </c:pt>
                <c:pt idx="52">
                  <c:v>343.2163554</c:v>
                </c:pt>
                <c:pt idx="53">
                  <c:v>348.83651259999999</c:v>
                </c:pt>
                <c:pt idx="54">
                  <c:v>354.42097990000002</c:v>
                </c:pt>
                <c:pt idx="55">
                  <c:v>359.96830890000001</c:v>
                </c:pt>
                <c:pt idx="56">
                  <c:v>365.47814820000002</c:v>
                </c:pt>
                <c:pt idx="57">
                  <c:v>370.95170539999998</c:v>
                </c:pt>
                <c:pt idx="58">
                  <c:v>376.39023529999997</c:v>
                </c:pt>
                <c:pt idx="59">
                  <c:v>381.79499600000003</c:v>
                </c:pt>
                <c:pt idx="60">
                  <c:v>387.1671169</c:v>
                </c:pt>
                <c:pt idx="61">
                  <c:v>392.5075946</c:v>
                </c:pt>
                <c:pt idx="62">
                  <c:v>397.81733659999998</c:v>
                </c:pt>
                <c:pt idx="63">
                  <c:v>403.09720979999997</c:v>
                </c:pt>
                <c:pt idx="64">
                  <c:v>408.34808140000001</c:v>
                </c:pt>
                <c:pt idx="65">
                  <c:v>413.57084529999997</c:v>
                </c:pt>
                <c:pt idx="66">
                  <c:v>418.7655972</c:v>
                </c:pt>
                <c:pt idx="67">
                  <c:v>423.93127249999998</c:v>
                </c:pt>
                <c:pt idx="68">
                  <c:v>429.0700698</c:v>
                </c:pt>
                <c:pt idx="69">
                  <c:v>434.1846291</c:v>
                </c:pt>
                <c:pt idx="70">
                  <c:v>439.27717730000001</c:v>
                </c:pt>
                <c:pt idx="71">
                  <c:v>444.34944410000003</c:v>
                </c:pt>
                <c:pt idx="72">
                  <c:v>449.40281620000002</c:v>
                </c:pt>
                <c:pt idx="73">
                  <c:v>454.43854479999999</c:v>
                </c:pt>
                <c:pt idx="74">
                  <c:v>459.45785210000003</c:v>
                </c:pt>
                <c:pt idx="75">
                  <c:v>464.46199969999998</c:v>
                </c:pt>
                <c:pt idx="76">
                  <c:v>469.4520296</c:v>
                </c:pt>
                <c:pt idx="77">
                  <c:v>474.42879049999999</c:v>
                </c:pt>
                <c:pt idx="78">
                  <c:v>479.3948441</c:v>
                </c:pt>
                <c:pt idx="79">
                  <c:v>484.3530323</c:v>
                </c:pt>
                <c:pt idx="80">
                  <c:v>489.30602679999998</c:v>
                </c:pt>
                <c:pt idx="81">
                  <c:v>494.25617399999999</c:v>
                </c:pt>
                <c:pt idx="82">
                  <c:v>499.20572019999997</c:v>
                </c:pt>
                <c:pt idx="83">
                  <c:v>504.1585652</c:v>
                </c:pt>
                <c:pt idx="84">
                  <c:v>509.10973899999999</c:v>
                </c:pt>
                <c:pt idx="85">
                  <c:v>514.06448799999998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Données!$B$405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68.80476281</c:v>
                </c:pt>
                <c:pt idx="1">
                  <c:v>74.962420539999997</c:v>
                </c:pt>
                <c:pt idx="2">
                  <c:v>80.199068159999996</c:v>
                </c:pt>
                <c:pt idx="3">
                  <c:v>84.739484050000002</c:v>
                </c:pt>
                <c:pt idx="4">
                  <c:v>88.917643679999998</c:v>
                </c:pt>
                <c:pt idx="5">
                  <c:v>92.88028688</c:v>
                </c:pt>
                <c:pt idx="6">
                  <c:v>96.715283330000005</c:v>
                </c:pt>
                <c:pt idx="7">
                  <c:v>100.4543317</c:v>
                </c:pt>
                <c:pt idx="8">
                  <c:v>104.1149654</c:v>
                </c:pt>
                <c:pt idx="9">
                  <c:v>107.7074283</c:v>
                </c:pt>
                <c:pt idx="10">
                  <c:v>111.2457411</c:v>
                </c:pt>
                <c:pt idx="11">
                  <c:v>114.7442918</c:v>
                </c:pt>
                <c:pt idx="12">
                  <c:v>118.21641700000001</c:v>
                </c:pt>
                <c:pt idx="13">
                  <c:v>121.6706677</c:v>
                </c:pt>
                <c:pt idx="14">
                  <c:v>125.1113445</c:v>
                </c:pt>
                <c:pt idx="15">
                  <c:v>128.5406964</c:v>
                </c:pt>
                <c:pt idx="16">
                  <c:v>131.95463190000001</c:v>
                </c:pt>
                <c:pt idx="17">
                  <c:v>135.3347986</c:v>
                </c:pt>
                <c:pt idx="18">
                  <c:v>138.6698724</c:v>
                </c:pt>
                <c:pt idx="19">
                  <c:v>141.9534979</c:v>
                </c:pt>
                <c:pt idx="20">
                  <c:v>145.18340670000001</c:v>
                </c:pt>
                <c:pt idx="21">
                  <c:v>148.3614049</c:v>
                </c:pt>
                <c:pt idx="22">
                  <c:v>151.48864309999999</c:v>
                </c:pt>
                <c:pt idx="23">
                  <c:v>154.56512549999999</c:v>
                </c:pt>
                <c:pt idx="24">
                  <c:v>157.5875892</c:v>
                </c:pt>
                <c:pt idx="25">
                  <c:v>160.5516695</c:v>
                </c:pt>
                <c:pt idx="26">
                  <c:v>163.45272199999999</c:v>
                </c:pt>
                <c:pt idx="27">
                  <c:v>166.2837754</c:v>
                </c:pt>
                <c:pt idx="28">
                  <c:v>169.0417942</c:v>
                </c:pt>
                <c:pt idx="29">
                  <c:v>171.7274979</c:v>
                </c:pt>
                <c:pt idx="30">
                  <c:v>174.34632540000001</c:v>
                </c:pt>
                <c:pt idx="31">
                  <c:v>176.90605640000001</c:v>
                </c:pt>
                <c:pt idx="32">
                  <c:v>179.41302719999999</c:v>
                </c:pt>
                <c:pt idx="33">
                  <c:v>181.87270989999999</c:v>
                </c:pt>
                <c:pt idx="34">
                  <c:v>184.2895556</c:v>
                </c:pt>
                <c:pt idx="35">
                  <c:v>186.66681130000001</c:v>
                </c:pt>
                <c:pt idx="36">
                  <c:v>188.89230190000001</c:v>
                </c:pt>
                <c:pt idx="37">
                  <c:v>191.1081083</c:v>
                </c:pt>
                <c:pt idx="38">
                  <c:v>193.32045489999999</c:v>
                </c:pt>
                <c:pt idx="39">
                  <c:v>195.5308441</c:v>
                </c:pt>
                <c:pt idx="40">
                  <c:v>197.74028060000001</c:v>
                </c:pt>
                <c:pt idx="41">
                  <c:v>199.949262</c:v>
                </c:pt>
                <c:pt idx="42">
                  <c:v>202.15786410000001</c:v>
                </c:pt>
                <c:pt idx="43">
                  <c:v>204.36602780000001</c:v>
                </c:pt>
                <c:pt idx="44">
                  <c:v>206.5736004</c:v>
                </c:pt>
                <c:pt idx="45">
                  <c:v>208.78040250000001</c:v>
                </c:pt>
                <c:pt idx="46">
                  <c:v>211.0185031</c:v>
                </c:pt>
                <c:pt idx="47">
                  <c:v>213.25553239999999</c:v>
                </c:pt>
                <c:pt idx="48">
                  <c:v>215.49138840000001</c:v>
                </c:pt>
                <c:pt idx="49">
                  <c:v>217.72598909999999</c:v>
                </c:pt>
                <c:pt idx="50">
                  <c:v>219.95926800000001</c:v>
                </c:pt>
                <c:pt idx="51">
                  <c:v>221.00998340000001</c:v>
                </c:pt>
                <c:pt idx="52">
                  <c:v>222.057807</c:v>
                </c:pt>
                <c:pt idx="53">
                  <c:v>223.10246280000001</c:v>
                </c:pt>
                <c:pt idx="54">
                  <c:v>224.14373119999999</c:v>
                </c:pt>
                <c:pt idx="55">
                  <c:v>225.1815996</c:v>
                </c:pt>
                <c:pt idx="56">
                  <c:v>226.20656529999999</c:v>
                </c:pt>
                <c:pt idx="57">
                  <c:v>227.22828490000001</c:v>
                </c:pt>
                <c:pt idx="58">
                  <c:v>228.24687729999999</c:v>
                </c:pt>
                <c:pt idx="59">
                  <c:v>229.262426</c:v>
                </c:pt>
                <c:pt idx="60">
                  <c:v>230.2749834</c:v>
                </c:pt>
                <c:pt idx="61">
                  <c:v>231.28458190000001</c:v>
                </c:pt>
                <c:pt idx="62">
                  <c:v>232.291245</c:v>
                </c:pt>
                <c:pt idx="63">
                  <c:v>233.29499240000001</c:v>
                </c:pt>
                <c:pt idx="64">
                  <c:v>234.2958433</c:v>
                </c:pt>
                <c:pt idx="65">
                  <c:v>235.29381470000001</c:v>
                </c:pt>
                <c:pt idx="66">
                  <c:v>236.2896451</c:v>
                </c:pt>
                <c:pt idx="67">
                  <c:v>237.2831329</c:v>
                </c:pt>
                <c:pt idx="68">
                  <c:v>238.2744692</c:v>
                </c:pt>
                <c:pt idx="69">
                  <c:v>239.26375540000001</c:v>
                </c:pt>
                <c:pt idx="70">
                  <c:v>240.2509354</c:v>
                </c:pt>
                <c:pt idx="71">
                  <c:v>241.23582250000001</c:v>
                </c:pt>
                <c:pt idx="72">
                  <c:v>242.2181205</c:v>
                </c:pt>
                <c:pt idx="73">
                  <c:v>243.19744829999999</c:v>
                </c:pt>
                <c:pt idx="74">
                  <c:v>244.1733304</c:v>
                </c:pt>
                <c:pt idx="75">
                  <c:v>245.14516710000001</c:v>
                </c:pt>
                <c:pt idx="76">
                  <c:v>246.1125471</c:v>
                </c:pt>
                <c:pt idx="77">
                  <c:v>247.07443689999999</c:v>
                </c:pt>
                <c:pt idx="78">
                  <c:v>248.0293873</c:v>
                </c:pt>
                <c:pt idx="79">
                  <c:v>248.97504699999999</c:v>
                </c:pt>
                <c:pt idx="80">
                  <c:v>249.9078787</c:v>
                </c:pt>
                <c:pt idx="81">
                  <c:v>250.82308309999999</c:v>
                </c:pt>
                <c:pt idx="82">
                  <c:v>251.71463869999999</c:v>
                </c:pt>
                <c:pt idx="83">
                  <c:v>252.5797857</c:v>
                </c:pt>
                <c:pt idx="84">
                  <c:v>253.4367417</c:v>
                </c:pt>
                <c:pt idx="85">
                  <c:v>254.28989369999999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Données!$B$406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422.56403949999998</c:v>
                </c:pt>
                <c:pt idx="2">
                  <c:v>435.68761389999997</c:v>
                </c:pt>
                <c:pt idx="3">
                  <c:v>447.42422049999999</c:v>
                </c:pt>
                <c:pt idx="4">
                  <c:v>458.3887143</c:v>
                </c:pt>
                <c:pt idx="5">
                  <c:v>468.85441830000002</c:v>
                </c:pt>
                <c:pt idx="6">
                  <c:v>479.00313260000001</c:v>
                </c:pt>
                <c:pt idx="7">
                  <c:v>488.91019720000003</c:v>
                </c:pt>
                <c:pt idx="8">
                  <c:v>498.62013409999997</c:v>
                </c:pt>
                <c:pt idx="9">
                  <c:v>508.15827000000002</c:v>
                </c:pt>
                <c:pt idx="10">
                  <c:v>517.55643199999997</c:v>
                </c:pt>
                <c:pt idx="11">
                  <c:v>526.84765540000001</c:v>
                </c:pt>
                <c:pt idx="12">
                  <c:v>536.06146120000005</c:v>
                </c:pt>
                <c:pt idx="13">
                  <c:v>545.21661440000003</c:v>
                </c:pt>
                <c:pt idx="14">
                  <c:v>554.32213609999997</c:v>
                </c:pt>
                <c:pt idx="15">
                  <c:v>563.38287839999998</c:v>
                </c:pt>
                <c:pt idx="16">
                  <c:v>572.39380989999995</c:v>
                </c:pt>
                <c:pt idx="17">
                  <c:v>581.32454470000005</c:v>
                </c:pt>
                <c:pt idx="18">
                  <c:v>590.15212289999999</c:v>
                </c:pt>
                <c:pt idx="19">
                  <c:v>598.85840410000003</c:v>
                </c:pt>
                <c:pt idx="20">
                  <c:v>607.43242859999998</c:v>
                </c:pt>
                <c:pt idx="21">
                  <c:v>615.86859440000001</c:v>
                </c:pt>
                <c:pt idx="22">
                  <c:v>624.15586450000001</c:v>
                </c:pt>
                <c:pt idx="23">
                  <c:v>632.27757220000001</c:v>
                </c:pt>
                <c:pt idx="24">
                  <c:v>640.21537009999997</c:v>
                </c:pt>
                <c:pt idx="25">
                  <c:v>647.95751689999997</c:v>
                </c:pt>
                <c:pt idx="26">
                  <c:v>655.49644939999996</c:v>
                </c:pt>
                <c:pt idx="27">
                  <c:v>662.81831639999996</c:v>
                </c:pt>
                <c:pt idx="28">
                  <c:v>669.91838459999997</c:v>
                </c:pt>
                <c:pt idx="29">
                  <c:v>676.80021150000005</c:v>
                </c:pt>
                <c:pt idx="30">
                  <c:v>683.4788446</c:v>
                </c:pt>
                <c:pt idx="31">
                  <c:v>689.97498399999995</c:v>
                </c:pt>
                <c:pt idx="32">
                  <c:v>696.30533049999997</c:v>
                </c:pt>
                <c:pt idx="33">
                  <c:v>702.48537280000005</c:v>
                </c:pt>
                <c:pt idx="34">
                  <c:v>708.53042519999997</c:v>
                </c:pt>
                <c:pt idx="35">
                  <c:v>714.45696069999997</c:v>
                </c:pt>
                <c:pt idx="36">
                  <c:v>719.96311460000004</c:v>
                </c:pt>
                <c:pt idx="37">
                  <c:v>725.45252449999998</c:v>
                </c:pt>
                <c:pt idx="38">
                  <c:v>730.93816939999999</c:v>
                </c:pt>
                <c:pt idx="39">
                  <c:v>736.41914610000003</c:v>
                </c:pt>
                <c:pt idx="40">
                  <c:v>741.89483229999996</c:v>
                </c:pt>
                <c:pt idx="41">
                  <c:v>747.36495230000003</c:v>
                </c:pt>
                <c:pt idx="42">
                  <c:v>752.82926940000004</c:v>
                </c:pt>
                <c:pt idx="43">
                  <c:v>758.28781270000002</c:v>
                </c:pt>
                <c:pt idx="44">
                  <c:v>763.74065240000004</c:v>
                </c:pt>
                <c:pt idx="45">
                  <c:v>769.18786890000001</c:v>
                </c:pt>
                <c:pt idx="46">
                  <c:v>774.72007250000001</c:v>
                </c:pt>
                <c:pt idx="47">
                  <c:v>780.24677359999998</c:v>
                </c:pt>
                <c:pt idx="48">
                  <c:v>785.767967</c:v>
                </c:pt>
                <c:pt idx="49">
                  <c:v>791.28366440000002</c:v>
                </c:pt>
                <c:pt idx="50">
                  <c:v>796.79391120000003</c:v>
                </c:pt>
                <c:pt idx="51">
                  <c:v>798.98117119999995</c:v>
                </c:pt>
                <c:pt idx="52">
                  <c:v>801.15926119999995</c:v>
                </c:pt>
                <c:pt idx="53">
                  <c:v>803.32853309999996</c:v>
                </c:pt>
                <c:pt idx="54">
                  <c:v>805.48890889999996</c:v>
                </c:pt>
                <c:pt idx="55">
                  <c:v>807.64029849999997</c:v>
                </c:pt>
                <c:pt idx="56">
                  <c:v>809.75565449999999</c:v>
                </c:pt>
                <c:pt idx="57">
                  <c:v>811.86167499999999</c:v>
                </c:pt>
                <c:pt idx="58">
                  <c:v>813.95832900000005</c:v>
                </c:pt>
                <c:pt idx="59">
                  <c:v>816.04562850000002</c:v>
                </c:pt>
                <c:pt idx="60">
                  <c:v>818.12362299999995</c:v>
                </c:pt>
                <c:pt idx="61">
                  <c:v>820.19238629999995</c:v>
                </c:pt>
                <c:pt idx="62">
                  <c:v>822.25200259999997</c:v>
                </c:pt>
                <c:pt idx="63">
                  <c:v>824.3025566</c:v>
                </c:pt>
                <c:pt idx="64">
                  <c:v>826.34412599999996</c:v>
                </c:pt>
                <c:pt idx="65">
                  <c:v>828.37677870000005</c:v>
                </c:pt>
                <c:pt idx="66">
                  <c:v>830.40277830000002</c:v>
                </c:pt>
                <c:pt idx="67">
                  <c:v>832.42179510000005</c:v>
                </c:pt>
                <c:pt idx="68">
                  <c:v>834.43358839999996</c:v>
                </c:pt>
                <c:pt idx="69">
                  <c:v>836.43796759999998</c:v>
                </c:pt>
                <c:pt idx="70">
                  <c:v>838.43487149999999</c:v>
                </c:pt>
                <c:pt idx="71">
                  <c:v>840.42438570000002</c:v>
                </c:pt>
                <c:pt idx="72">
                  <c:v>842.40668640000001</c:v>
                </c:pt>
                <c:pt idx="73">
                  <c:v>844.38204359999997</c:v>
                </c:pt>
                <c:pt idx="74">
                  <c:v>846.35082350000005</c:v>
                </c:pt>
                <c:pt idx="75">
                  <c:v>848.31351129999996</c:v>
                </c:pt>
                <c:pt idx="76">
                  <c:v>850.27171410000005</c:v>
                </c:pt>
                <c:pt idx="77">
                  <c:v>852.22599030000003</c:v>
                </c:pt>
                <c:pt idx="78">
                  <c:v>854.17761029999997</c:v>
                </c:pt>
                <c:pt idx="79">
                  <c:v>856.12871440000004</c:v>
                </c:pt>
                <c:pt idx="80">
                  <c:v>858.08261749999997</c:v>
                </c:pt>
                <c:pt idx="81">
                  <c:v>860.04442619999998</c:v>
                </c:pt>
                <c:pt idx="82">
                  <c:v>862.0200198</c:v>
                </c:pt>
                <c:pt idx="83">
                  <c:v>864.01113220000002</c:v>
                </c:pt>
                <c:pt idx="84">
                  <c:v>866.00764070000002</c:v>
                </c:pt>
                <c:pt idx="85">
                  <c:v>868.00314479999997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Données!$B$407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951.38531969999997</c:v>
                </c:pt>
                <c:pt idx="2">
                  <c:v>950.22420009999996</c:v>
                </c:pt>
                <c:pt idx="3">
                  <c:v>949.84016550000001</c:v>
                </c:pt>
                <c:pt idx="4">
                  <c:v>949.80969249999998</c:v>
                </c:pt>
                <c:pt idx="5">
                  <c:v>949.50026609999998</c:v>
                </c:pt>
                <c:pt idx="6">
                  <c:v>948.8387444</c:v>
                </c:pt>
                <c:pt idx="7">
                  <c:v>947.92697280000004</c:v>
                </c:pt>
                <c:pt idx="8">
                  <c:v>946.81352790000005</c:v>
                </c:pt>
                <c:pt idx="9">
                  <c:v>945.60038529999997</c:v>
                </c:pt>
                <c:pt idx="10">
                  <c:v>944.34845710000002</c:v>
                </c:pt>
                <c:pt idx="11">
                  <c:v>943.09773610000002</c:v>
                </c:pt>
                <c:pt idx="12">
                  <c:v>941.87547849999999</c:v>
                </c:pt>
                <c:pt idx="13">
                  <c:v>940.69487240000001</c:v>
                </c:pt>
                <c:pt idx="14">
                  <c:v>939.55970839999998</c:v>
                </c:pt>
                <c:pt idx="15">
                  <c:v>938.46729809999999</c:v>
                </c:pt>
                <c:pt idx="16">
                  <c:v>937.3660701</c:v>
                </c:pt>
                <c:pt idx="17">
                  <c:v>936.13698999999997</c:v>
                </c:pt>
                <c:pt idx="18">
                  <c:v>934.75973199999999</c:v>
                </c:pt>
                <c:pt idx="19">
                  <c:v>933.24914469999999</c:v>
                </c:pt>
                <c:pt idx="20">
                  <c:v>931.62981409999998</c:v>
                </c:pt>
                <c:pt idx="21">
                  <c:v>929.92551390000006</c:v>
                </c:pt>
                <c:pt idx="22">
                  <c:v>928.15612739999995</c:v>
                </c:pt>
                <c:pt idx="23">
                  <c:v>926.33740639999996</c:v>
                </c:pt>
                <c:pt idx="24">
                  <c:v>924.48164259999999</c:v>
                </c:pt>
                <c:pt idx="25">
                  <c:v>922.59872870000004</c:v>
                </c:pt>
                <c:pt idx="26">
                  <c:v>920.69713130000002</c:v>
                </c:pt>
                <c:pt idx="27">
                  <c:v>918.78418910000005</c:v>
                </c:pt>
                <c:pt idx="28">
                  <c:v>916.86648979999995</c:v>
                </c:pt>
                <c:pt idx="29">
                  <c:v>914.94993499999998</c:v>
                </c:pt>
                <c:pt idx="30">
                  <c:v>913.03971720000004</c:v>
                </c:pt>
                <c:pt idx="31">
                  <c:v>911.14015059999997</c:v>
                </c:pt>
                <c:pt idx="32">
                  <c:v>909.25456310000004</c:v>
                </c:pt>
                <c:pt idx="33">
                  <c:v>907.38543600000003</c:v>
                </c:pt>
                <c:pt idx="34">
                  <c:v>905.53443519999996</c:v>
                </c:pt>
                <c:pt idx="35">
                  <c:v>903.70246870000005</c:v>
                </c:pt>
                <c:pt idx="36">
                  <c:v>901.88371719999998</c:v>
                </c:pt>
                <c:pt idx="37">
                  <c:v>900.0577816</c:v>
                </c:pt>
                <c:pt idx="38">
                  <c:v>898.21899180000003</c:v>
                </c:pt>
                <c:pt idx="39">
                  <c:v>896.36699750000002</c:v>
                </c:pt>
                <c:pt idx="40">
                  <c:v>894.50304619999997</c:v>
                </c:pt>
                <c:pt idx="41">
                  <c:v>892.62851790000002</c:v>
                </c:pt>
                <c:pt idx="42">
                  <c:v>890.74431660000005</c:v>
                </c:pt>
                <c:pt idx="43">
                  <c:v>888.85098370000003</c:v>
                </c:pt>
                <c:pt idx="44">
                  <c:v>886.94872680000003</c:v>
                </c:pt>
                <c:pt idx="45">
                  <c:v>885.03752889999998</c:v>
                </c:pt>
                <c:pt idx="46">
                  <c:v>883.1171362</c:v>
                </c:pt>
                <c:pt idx="47">
                  <c:v>881.1872396</c:v>
                </c:pt>
                <c:pt idx="48">
                  <c:v>879.24757829999999</c:v>
                </c:pt>
                <c:pt idx="49">
                  <c:v>877.29786390000004</c:v>
                </c:pt>
                <c:pt idx="50">
                  <c:v>875.33779059999995</c:v>
                </c:pt>
                <c:pt idx="51">
                  <c:v>873.37045820000003</c:v>
                </c:pt>
                <c:pt idx="52">
                  <c:v>871.39532399999996</c:v>
                </c:pt>
                <c:pt idx="53">
                  <c:v>869.41043739999998</c:v>
                </c:pt>
                <c:pt idx="54">
                  <c:v>867.41426679999995</c:v>
                </c:pt>
                <c:pt idx="55">
                  <c:v>865.40635369999995</c:v>
                </c:pt>
                <c:pt idx="56">
                  <c:v>863.38716350000004</c:v>
                </c:pt>
                <c:pt idx="57">
                  <c:v>861.35754740000004</c:v>
                </c:pt>
                <c:pt idx="58">
                  <c:v>859.31852479999998</c:v>
                </c:pt>
                <c:pt idx="59">
                  <c:v>857.27106479999998</c:v>
                </c:pt>
                <c:pt idx="60">
                  <c:v>855.21604219999995</c:v>
                </c:pt>
                <c:pt idx="61">
                  <c:v>853.15425740000001</c:v>
                </c:pt>
                <c:pt idx="62">
                  <c:v>851.08647510000003</c:v>
                </c:pt>
                <c:pt idx="63">
                  <c:v>849.01346060000003</c:v>
                </c:pt>
                <c:pt idx="64">
                  <c:v>846.93600749999996</c:v>
                </c:pt>
                <c:pt idx="65">
                  <c:v>844.85495319999995</c:v>
                </c:pt>
                <c:pt idx="66">
                  <c:v>842.77125839999997</c:v>
                </c:pt>
                <c:pt idx="67">
                  <c:v>840.68692840000006</c:v>
                </c:pt>
                <c:pt idx="68">
                  <c:v>838.60608460000003</c:v>
                </c:pt>
                <c:pt idx="69">
                  <c:v>836.53241230000003</c:v>
                </c:pt>
                <c:pt idx="70">
                  <c:v>834.46854429999996</c:v>
                </c:pt>
                <c:pt idx="71">
                  <c:v>832.41618259999996</c:v>
                </c:pt>
                <c:pt idx="72">
                  <c:v>830.37643009999999</c:v>
                </c:pt>
                <c:pt idx="73">
                  <c:v>828.35010869999996</c:v>
                </c:pt>
                <c:pt idx="74">
                  <c:v>826.33797119999997</c:v>
                </c:pt>
                <c:pt idx="75">
                  <c:v>824.34084719999998</c:v>
                </c:pt>
                <c:pt idx="76">
                  <c:v>822.35986060000005</c:v>
                </c:pt>
                <c:pt idx="77">
                  <c:v>820.39715109999997</c:v>
                </c:pt>
                <c:pt idx="78">
                  <c:v>818.45634280000002</c:v>
                </c:pt>
                <c:pt idx="79">
                  <c:v>816.54113099999995</c:v>
                </c:pt>
                <c:pt idx="80">
                  <c:v>814.65489690000004</c:v>
                </c:pt>
                <c:pt idx="81">
                  <c:v>812.80083500000001</c:v>
                </c:pt>
                <c:pt idx="82">
                  <c:v>810.98251740000001</c:v>
                </c:pt>
                <c:pt idx="83">
                  <c:v>809.20423389999996</c:v>
                </c:pt>
                <c:pt idx="84">
                  <c:v>807.47053689999996</c:v>
                </c:pt>
                <c:pt idx="85">
                  <c:v>805.78616239999997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866.47964400000001</c:v>
                </c:pt>
                <c:pt idx="2">
                  <c:v>855.3534161</c:v>
                </c:pt>
                <c:pt idx="3">
                  <c:v>845.0272579</c:v>
                </c:pt>
                <c:pt idx="4">
                  <c:v>835.11289810000005</c:v>
                </c:pt>
                <c:pt idx="5">
                  <c:v>826.17670029999999</c:v>
                </c:pt>
                <c:pt idx="6">
                  <c:v>818.02661690000002</c:v>
                </c:pt>
                <c:pt idx="7">
                  <c:v>810.25754240000003</c:v>
                </c:pt>
                <c:pt idx="8">
                  <c:v>802.64877230000002</c:v>
                </c:pt>
                <c:pt idx="9">
                  <c:v>794.96169759999998</c:v>
                </c:pt>
                <c:pt idx="10">
                  <c:v>787.06142690000001</c:v>
                </c:pt>
                <c:pt idx="11">
                  <c:v>778.87068999999997</c:v>
                </c:pt>
                <c:pt idx="12">
                  <c:v>770.34008119999999</c:v>
                </c:pt>
                <c:pt idx="13">
                  <c:v>761.45494900000006</c:v>
                </c:pt>
                <c:pt idx="14">
                  <c:v>752.22536349999996</c:v>
                </c:pt>
                <c:pt idx="15">
                  <c:v>742.67903799999999</c:v>
                </c:pt>
                <c:pt idx="16">
                  <c:v>733.00645940000004</c:v>
                </c:pt>
                <c:pt idx="17">
                  <c:v>723.67332160000001</c:v>
                </c:pt>
                <c:pt idx="18">
                  <c:v>714.86287379999999</c:v>
                </c:pt>
                <c:pt idx="19">
                  <c:v>706.59298920000003</c:v>
                </c:pt>
                <c:pt idx="20">
                  <c:v>698.80338570000004</c:v>
                </c:pt>
                <c:pt idx="21">
                  <c:v>691.40805809999995</c:v>
                </c:pt>
                <c:pt idx="22">
                  <c:v>684.32240200000001</c:v>
                </c:pt>
                <c:pt idx="23">
                  <c:v>677.47340169999995</c:v>
                </c:pt>
                <c:pt idx="24">
                  <c:v>670.80194310000002</c:v>
                </c:pt>
                <c:pt idx="25">
                  <c:v>664.26118299999996</c:v>
                </c:pt>
                <c:pt idx="26">
                  <c:v>657.81375419999995</c:v>
                </c:pt>
                <c:pt idx="27">
                  <c:v>651.42951949999997</c:v>
                </c:pt>
                <c:pt idx="28">
                  <c:v>645.08307409999998</c:v>
                </c:pt>
                <c:pt idx="29">
                  <c:v>638.75277879999999</c:v>
                </c:pt>
                <c:pt idx="30">
                  <c:v>632.42011239999999</c:v>
                </c:pt>
                <c:pt idx="31">
                  <c:v>626.06965709999997</c:v>
                </c:pt>
                <c:pt idx="32">
                  <c:v>619.68932380000001</c:v>
                </c:pt>
                <c:pt idx="33">
                  <c:v>613.26965789999997</c:v>
                </c:pt>
                <c:pt idx="34">
                  <c:v>606.80398990000003</c:v>
                </c:pt>
                <c:pt idx="35">
                  <c:v>600.28832079999995</c:v>
                </c:pt>
                <c:pt idx="36">
                  <c:v>593.7375174</c:v>
                </c:pt>
                <c:pt idx="37">
                  <c:v>587.20867969999995</c:v>
                </c:pt>
                <c:pt idx="38">
                  <c:v>580.72721650000005</c:v>
                </c:pt>
                <c:pt idx="39">
                  <c:v>574.30245879999995</c:v>
                </c:pt>
                <c:pt idx="40">
                  <c:v>567.93585010000004</c:v>
                </c:pt>
                <c:pt idx="41">
                  <c:v>561.62551120000001</c:v>
                </c:pt>
                <c:pt idx="42">
                  <c:v>555.36892369999998</c:v>
                </c:pt>
                <c:pt idx="43">
                  <c:v>549.1632664</c:v>
                </c:pt>
                <c:pt idx="44">
                  <c:v>543.00623159999998</c:v>
                </c:pt>
                <c:pt idx="45">
                  <c:v>536.89614759999995</c:v>
                </c:pt>
                <c:pt idx="46">
                  <c:v>530.8321373</c:v>
                </c:pt>
                <c:pt idx="47">
                  <c:v>524.8139741</c:v>
                </c:pt>
                <c:pt idx="48">
                  <c:v>518.84122149999996</c:v>
                </c:pt>
                <c:pt idx="49">
                  <c:v>512.91375830000004</c:v>
                </c:pt>
                <c:pt idx="50">
                  <c:v>507.03174919999998</c:v>
                </c:pt>
                <c:pt idx="51">
                  <c:v>501.18744290000001</c:v>
                </c:pt>
                <c:pt idx="52">
                  <c:v>495.37966210000002</c:v>
                </c:pt>
                <c:pt idx="53">
                  <c:v>489.61315519999999</c:v>
                </c:pt>
                <c:pt idx="54">
                  <c:v>483.89229390000003</c:v>
                </c:pt>
                <c:pt idx="55">
                  <c:v>478.2188673</c:v>
                </c:pt>
                <c:pt idx="56">
                  <c:v>472.59233699999999</c:v>
                </c:pt>
                <c:pt idx="57">
                  <c:v>467.01133970000001</c:v>
                </c:pt>
                <c:pt idx="58">
                  <c:v>461.47370189999998</c:v>
                </c:pt>
                <c:pt idx="59">
                  <c:v>455.97733040000003</c:v>
                </c:pt>
                <c:pt idx="60">
                  <c:v>450.5203798</c:v>
                </c:pt>
                <c:pt idx="61">
                  <c:v>445.10123420000002</c:v>
                </c:pt>
                <c:pt idx="62">
                  <c:v>439.71842409999999</c:v>
                </c:pt>
                <c:pt idx="63">
                  <c:v>434.37053809999998</c:v>
                </c:pt>
                <c:pt idx="64">
                  <c:v>429.05615410000001</c:v>
                </c:pt>
                <c:pt idx="65">
                  <c:v>423.77379550000001</c:v>
                </c:pt>
                <c:pt idx="66">
                  <c:v>418.52001300000001</c:v>
                </c:pt>
                <c:pt idx="67">
                  <c:v>413.29445759999999</c:v>
                </c:pt>
                <c:pt idx="68">
                  <c:v>408.09127039999998</c:v>
                </c:pt>
                <c:pt idx="69">
                  <c:v>402.90456820000003</c:v>
                </c:pt>
                <c:pt idx="70">
                  <c:v>397.7298553</c:v>
                </c:pt>
                <c:pt idx="71">
                  <c:v>392.56398849999999</c:v>
                </c:pt>
                <c:pt idx="72">
                  <c:v>387.40476439999998</c:v>
                </c:pt>
                <c:pt idx="73">
                  <c:v>382.25040009999998</c:v>
                </c:pt>
                <c:pt idx="74">
                  <c:v>377.09922590000002</c:v>
                </c:pt>
                <c:pt idx="75">
                  <c:v>371.94947309999998</c:v>
                </c:pt>
                <c:pt idx="76">
                  <c:v>366.79811510000002</c:v>
                </c:pt>
                <c:pt idx="77">
                  <c:v>361.64272060000002</c:v>
                </c:pt>
                <c:pt idx="78">
                  <c:v>356.47750569999999</c:v>
                </c:pt>
                <c:pt idx="79">
                  <c:v>351.29633389999998</c:v>
                </c:pt>
                <c:pt idx="80">
                  <c:v>346.09351770000001</c:v>
                </c:pt>
                <c:pt idx="81">
                  <c:v>340.8633719</c:v>
                </c:pt>
                <c:pt idx="82">
                  <c:v>335.60031450000002</c:v>
                </c:pt>
                <c:pt idx="83">
                  <c:v>330.29733149999998</c:v>
                </c:pt>
                <c:pt idx="84">
                  <c:v>324.94690009999999</c:v>
                </c:pt>
                <c:pt idx="85">
                  <c:v>319.54119739999999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137.75813959999999</c:v>
                </c:pt>
                <c:pt idx="2">
                  <c:v>135.69932850000001</c:v>
                </c:pt>
                <c:pt idx="3">
                  <c:v>133.7210786</c:v>
                </c:pt>
                <c:pt idx="4">
                  <c:v>131.84215660000001</c:v>
                </c:pt>
                <c:pt idx="5">
                  <c:v>130.0447466</c:v>
                </c:pt>
                <c:pt idx="6">
                  <c:v>128.31878270000001</c:v>
                </c:pt>
                <c:pt idx="7">
                  <c:v>126.6690892</c:v>
                </c:pt>
                <c:pt idx="8">
                  <c:v>125.0877263</c:v>
                </c:pt>
                <c:pt idx="9">
                  <c:v>123.5650711</c:v>
                </c:pt>
                <c:pt idx="10">
                  <c:v>122.09027</c:v>
                </c:pt>
                <c:pt idx="11">
                  <c:v>120.6538467</c:v>
                </c:pt>
                <c:pt idx="12">
                  <c:v>119.24758540000001</c:v>
                </c:pt>
                <c:pt idx="13">
                  <c:v>117.86554959999999</c:v>
                </c:pt>
                <c:pt idx="14">
                  <c:v>116.5033651</c:v>
                </c:pt>
                <c:pt idx="15">
                  <c:v>115.15782919999999</c:v>
                </c:pt>
                <c:pt idx="16">
                  <c:v>113.8233475</c:v>
                </c:pt>
                <c:pt idx="17">
                  <c:v>112.48576799999999</c:v>
                </c:pt>
                <c:pt idx="18">
                  <c:v>111.14055639999999</c:v>
                </c:pt>
                <c:pt idx="19">
                  <c:v>109.78861360000001</c:v>
                </c:pt>
                <c:pt idx="20">
                  <c:v>108.43298900000001</c:v>
                </c:pt>
                <c:pt idx="21">
                  <c:v>107.0772587</c:v>
                </c:pt>
                <c:pt idx="22">
                  <c:v>105.7248711</c:v>
                </c:pt>
                <c:pt idx="23">
                  <c:v>104.3788224</c:v>
                </c:pt>
                <c:pt idx="24">
                  <c:v>103.0415868</c:v>
                </c:pt>
                <c:pt idx="25">
                  <c:v>101.71505550000001</c:v>
                </c:pt>
                <c:pt idx="26">
                  <c:v>100.40050050000001</c:v>
                </c:pt>
                <c:pt idx="27">
                  <c:v>99.098731599999994</c:v>
                </c:pt>
                <c:pt idx="28">
                  <c:v>97.810120760000004</c:v>
                </c:pt>
                <c:pt idx="29">
                  <c:v>96.534745540000003</c:v>
                </c:pt>
                <c:pt idx="30">
                  <c:v>95.272474149999994</c:v>
                </c:pt>
                <c:pt idx="31">
                  <c:v>94.023101089999997</c:v>
                </c:pt>
                <c:pt idx="32">
                  <c:v>92.786496639999996</c:v>
                </c:pt>
                <c:pt idx="33">
                  <c:v>91.562544239999994</c:v>
                </c:pt>
                <c:pt idx="34">
                  <c:v>90.351149230000004</c:v>
                </c:pt>
                <c:pt idx="35">
                  <c:v>89.152206140000004</c:v>
                </c:pt>
                <c:pt idx="36">
                  <c:v>87.964583169999997</c:v>
                </c:pt>
                <c:pt idx="37">
                  <c:v>86.785246430000001</c:v>
                </c:pt>
                <c:pt idx="38">
                  <c:v>85.612447000000003</c:v>
                </c:pt>
                <c:pt idx="39">
                  <c:v>84.445542939999996</c:v>
                </c:pt>
                <c:pt idx="40">
                  <c:v>83.284630269999994</c:v>
                </c:pt>
                <c:pt idx="41">
                  <c:v>82.130217590000001</c:v>
                </c:pt>
                <c:pt idx="42">
                  <c:v>80.983087470000001</c:v>
                </c:pt>
                <c:pt idx="43">
                  <c:v>79.844095089999996</c:v>
                </c:pt>
                <c:pt idx="44">
                  <c:v>78.714101709999994</c:v>
                </c:pt>
                <c:pt idx="45">
                  <c:v>77.593902709999995</c:v>
                </c:pt>
                <c:pt idx="46">
                  <c:v>76.484231980000004</c:v>
                </c:pt>
                <c:pt idx="47">
                  <c:v>75.385815339999994</c:v>
                </c:pt>
                <c:pt idx="48">
                  <c:v>74.299262450000001</c:v>
                </c:pt>
                <c:pt idx="49">
                  <c:v>73.225089440000005</c:v>
                </c:pt>
                <c:pt idx="50">
                  <c:v>72.163684970000006</c:v>
                </c:pt>
                <c:pt idx="51">
                  <c:v>71.114462200000006</c:v>
                </c:pt>
                <c:pt idx="52">
                  <c:v>70.077266320000007</c:v>
                </c:pt>
                <c:pt idx="53">
                  <c:v>69.052463000000003</c:v>
                </c:pt>
                <c:pt idx="54">
                  <c:v>68.040484129999996</c:v>
                </c:pt>
                <c:pt idx="55">
                  <c:v>67.041571050000002</c:v>
                </c:pt>
                <c:pt idx="56">
                  <c:v>66.055747120000007</c:v>
                </c:pt>
                <c:pt idx="57">
                  <c:v>65.082969230000003</c:v>
                </c:pt>
                <c:pt idx="58">
                  <c:v>64.123078879999994</c:v>
                </c:pt>
                <c:pt idx="59">
                  <c:v>63.175876870000003</c:v>
                </c:pt>
                <c:pt idx="60">
                  <c:v>62.241132190000002</c:v>
                </c:pt>
                <c:pt idx="61">
                  <c:v>61.318586019999998</c:v>
                </c:pt>
                <c:pt idx="62">
                  <c:v>60.407956609999999</c:v>
                </c:pt>
                <c:pt idx="63">
                  <c:v>59.50894538</c:v>
                </c:pt>
                <c:pt idx="64">
                  <c:v>58.621242959999996</c:v>
                </c:pt>
                <c:pt idx="65">
                  <c:v>57.744534780000002</c:v>
                </c:pt>
                <c:pt idx="66">
                  <c:v>56.878234900000002</c:v>
                </c:pt>
                <c:pt idx="67">
                  <c:v>56.022296730000001</c:v>
                </c:pt>
                <c:pt idx="68">
                  <c:v>55.176330380000003</c:v>
                </c:pt>
                <c:pt idx="69">
                  <c:v>54.340003680000002</c:v>
                </c:pt>
                <c:pt idx="70">
                  <c:v>53.513087329999998</c:v>
                </c:pt>
                <c:pt idx="71">
                  <c:v>52.695410959999997</c:v>
                </c:pt>
                <c:pt idx="72">
                  <c:v>51.886823460000002</c:v>
                </c:pt>
                <c:pt idx="73">
                  <c:v>51.087161420000001</c:v>
                </c:pt>
                <c:pt idx="74">
                  <c:v>50.296244399999999</c:v>
                </c:pt>
                <c:pt idx="75">
                  <c:v>49.513878900000002</c:v>
                </c:pt>
                <c:pt idx="76">
                  <c:v>48.739744049999999</c:v>
                </c:pt>
                <c:pt idx="77">
                  <c:v>47.973768110000002</c:v>
                </c:pt>
                <c:pt idx="78">
                  <c:v>47.215739929999998</c:v>
                </c:pt>
                <c:pt idx="79">
                  <c:v>46.465480900000003</c:v>
                </c:pt>
                <c:pt idx="80">
                  <c:v>45.722858719999998</c:v>
                </c:pt>
                <c:pt idx="81">
                  <c:v>44.98771919</c:v>
                </c:pt>
                <c:pt idx="82">
                  <c:v>44.259976870000003</c:v>
                </c:pt>
                <c:pt idx="83">
                  <c:v>43.539490870000002</c:v>
                </c:pt>
                <c:pt idx="84">
                  <c:v>42.826115680000001</c:v>
                </c:pt>
                <c:pt idx="85">
                  <c:v>42.119714039999998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Données!$B$410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3.874567114</c:v>
                </c:pt>
                <c:pt idx="1">
                  <c:v>3.7159950199999998</c:v>
                </c:pt>
                <c:pt idx="2">
                  <c:v>3.564685484</c:v>
                </c:pt>
                <c:pt idx="3">
                  <c:v>3.423454623</c:v>
                </c:pt>
                <c:pt idx="4">
                  <c:v>3.2931369109999999</c:v>
                </c:pt>
                <c:pt idx="5">
                  <c:v>3.171994975</c:v>
                </c:pt>
                <c:pt idx="6">
                  <c:v>3.058847595</c:v>
                </c:pt>
                <c:pt idx="7">
                  <c:v>2.953261903</c:v>
                </c:pt>
                <c:pt idx="8">
                  <c:v>2.8540787970000001</c:v>
                </c:pt>
                <c:pt idx="9">
                  <c:v>2.7602652010000002</c:v>
                </c:pt>
                <c:pt idx="10">
                  <c:v>2.6708563519999999</c:v>
                </c:pt>
                <c:pt idx="11">
                  <c:v>2.5850855180000001</c:v>
                </c:pt>
                <c:pt idx="12">
                  <c:v>2.5023680370000001</c:v>
                </c:pt>
                <c:pt idx="13">
                  <c:v>2.422342242</c:v>
                </c:pt>
                <c:pt idx="14">
                  <c:v>2.3447812570000002</c:v>
                </c:pt>
                <c:pt idx="15">
                  <c:v>2.269543445</c:v>
                </c:pt>
                <c:pt idx="16">
                  <c:v>2.1964477050000002</c:v>
                </c:pt>
                <c:pt idx="17">
                  <c:v>2.1250081970000001</c:v>
                </c:pt>
                <c:pt idx="18">
                  <c:v>2.0552671020000002</c:v>
                </c:pt>
                <c:pt idx="19">
                  <c:v>1.9874320830000001</c:v>
                </c:pt>
                <c:pt idx="20">
                  <c:v>1.921683397</c:v>
                </c:pt>
                <c:pt idx="21">
                  <c:v>1.858124544</c:v>
                </c:pt>
                <c:pt idx="22">
                  <c:v>1.796792366</c:v>
                </c:pt>
                <c:pt idx="23">
                  <c:v>1.737676247</c:v>
                </c:pt>
                <c:pt idx="24">
                  <c:v>1.680734843</c:v>
                </c:pt>
                <c:pt idx="25">
                  <c:v>1.6259041350000001</c:v>
                </c:pt>
                <c:pt idx="26">
                  <c:v>1.5731008689999999</c:v>
                </c:pt>
                <c:pt idx="27">
                  <c:v>1.5222316579999999</c:v>
                </c:pt>
                <c:pt idx="28">
                  <c:v>1.4731964449999999</c:v>
                </c:pt>
                <c:pt idx="29">
                  <c:v>1.4258948039999999</c:v>
                </c:pt>
                <c:pt idx="30">
                  <c:v>1.3802297729999999</c:v>
                </c:pt>
                <c:pt idx="31">
                  <c:v>1.33611397</c:v>
                </c:pt>
                <c:pt idx="32">
                  <c:v>1.2934744170000001</c:v>
                </c:pt>
                <c:pt idx="33">
                  <c:v>1.252249481</c:v>
                </c:pt>
                <c:pt idx="34">
                  <c:v>1.2123865579999999</c:v>
                </c:pt>
                <c:pt idx="35">
                  <c:v>1.1738389840000001</c:v>
                </c:pt>
                <c:pt idx="36">
                  <c:v>1.136533504</c:v>
                </c:pt>
                <c:pt idx="37">
                  <c:v>1.100354987</c:v>
                </c:pt>
                <c:pt idx="38">
                  <c:v>1.06523404</c:v>
                </c:pt>
                <c:pt idx="39">
                  <c:v>1.0311364160000001</c:v>
                </c:pt>
                <c:pt idx="40">
                  <c:v>0.998047829</c:v>
                </c:pt>
                <c:pt idx="41">
                  <c:v>0.96596254449999996</c:v>
                </c:pt>
                <c:pt idx="42">
                  <c:v>0.93487890250000005</c:v>
                </c:pt>
                <c:pt idx="43">
                  <c:v>0.90479470279999996</c:v>
                </c:pt>
                <c:pt idx="44">
                  <c:v>0.87570548420000005</c:v>
                </c:pt>
                <c:pt idx="45">
                  <c:v>0.8476030121</c:v>
                </c:pt>
                <c:pt idx="46">
                  <c:v>0.82047626070000002</c:v>
                </c:pt>
                <c:pt idx="47">
                  <c:v>0.79431244040000004</c:v>
                </c:pt>
                <c:pt idx="48">
                  <c:v>0.76909557689999997</c:v>
                </c:pt>
                <c:pt idx="49">
                  <c:v>0.74480692739999999</c:v>
                </c:pt>
                <c:pt idx="50">
                  <c:v>0.72142427470000003</c:v>
                </c:pt>
                <c:pt idx="51">
                  <c:v>0.69889320840000002</c:v>
                </c:pt>
                <c:pt idx="52">
                  <c:v>0.67718047699999995</c:v>
                </c:pt>
                <c:pt idx="53">
                  <c:v>0.65627006919999997</c:v>
                </c:pt>
                <c:pt idx="54">
                  <c:v>0.63614702789999999</c:v>
                </c:pt>
                <c:pt idx="55">
                  <c:v>0.61679059449999996</c:v>
                </c:pt>
                <c:pt idx="56">
                  <c:v>0.59817389229999995</c:v>
                </c:pt>
                <c:pt idx="57">
                  <c:v>0.58026794510000002</c:v>
                </c:pt>
                <c:pt idx="58">
                  <c:v>0.56304234559999999</c:v>
                </c:pt>
                <c:pt idx="59">
                  <c:v>0.54646691780000001</c:v>
                </c:pt>
                <c:pt idx="60">
                  <c:v>0.53051208260000005</c:v>
                </c:pt>
                <c:pt idx="61">
                  <c:v>0.51514897800000004</c:v>
                </c:pt>
                <c:pt idx="62">
                  <c:v>0.50034955889999999</c:v>
                </c:pt>
                <c:pt idx="63">
                  <c:v>0.48608670539999999</c:v>
                </c:pt>
                <c:pt idx="64">
                  <c:v>0.47233431879999999</c:v>
                </c:pt>
                <c:pt idx="65">
                  <c:v>0.45906739819999998</c:v>
                </c:pt>
                <c:pt idx="66">
                  <c:v>0.44626256949999998</c:v>
                </c:pt>
                <c:pt idx="67">
                  <c:v>0.43390627450000002</c:v>
                </c:pt>
                <c:pt idx="68">
                  <c:v>0.42197669770000001</c:v>
                </c:pt>
                <c:pt idx="69">
                  <c:v>0.41045336539999999</c:v>
                </c:pt>
                <c:pt idx="70">
                  <c:v>0.3993183313</c:v>
                </c:pt>
                <c:pt idx="71">
                  <c:v>0.38855524320000001</c:v>
                </c:pt>
                <c:pt idx="72">
                  <c:v>0.3781484591</c:v>
                </c:pt>
                <c:pt idx="73">
                  <c:v>0.36808249520000003</c:v>
                </c:pt>
                <c:pt idx="74">
                  <c:v>0.35834206390000001</c:v>
                </c:pt>
                <c:pt idx="75">
                  <c:v>0.3489122616</c:v>
                </c:pt>
                <c:pt idx="76">
                  <c:v>0.33977891049999998</c:v>
                </c:pt>
                <c:pt idx="77">
                  <c:v>0.33093210969999998</c:v>
                </c:pt>
                <c:pt idx="78">
                  <c:v>0.32235959149999999</c:v>
                </c:pt>
                <c:pt idx="79">
                  <c:v>0.31405003929999997</c:v>
                </c:pt>
                <c:pt idx="80">
                  <c:v>0.3059933359</c:v>
                </c:pt>
                <c:pt idx="81">
                  <c:v>0.29818007349999998</c:v>
                </c:pt>
                <c:pt idx="82">
                  <c:v>0.29060205569999997</c:v>
                </c:pt>
                <c:pt idx="83">
                  <c:v>0.2832501516</c:v>
                </c:pt>
                <c:pt idx="84">
                  <c:v>0.27611537660000002</c:v>
                </c:pt>
                <c:pt idx="85">
                  <c:v>0.26918918939999997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95000"/>
              <a:lumOff val="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Net Zero 2050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Données!$B$395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Données!$C$395:$CJ$395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7141.9945850573004</c:v>
                </c:pt>
                <c:pt idx="2">
                  <c:v>7223.5063821723006</c:v>
                </c:pt>
                <c:pt idx="3">
                  <c:v>7329.4883162196002</c:v>
                </c:pt>
                <c:pt idx="4">
                  <c:v>7456.3172653256997</c:v>
                </c:pt>
                <c:pt idx="5">
                  <c:v>7594.6705775196006</c:v>
                </c:pt>
                <c:pt idx="6">
                  <c:v>7722.0771716982999</c:v>
                </c:pt>
                <c:pt idx="7">
                  <c:v>7830.6946203760999</c:v>
                </c:pt>
                <c:pt idx="8">
                  <c:v>7939.8847271592995</c:v>
                </c:pt>
                <c:pt idx="9">
                  <c:v>8054.2547816656997</c:v>
                </c:pt>
                <c:pt idx="10">
                  <c:v>8175.7653039985998</c:v>
                </c:pt>
                <c:pt idx="11">
                  <c:v>8315.1526218948002</c:v>
                </c:pt>
                <c:pt idx="12">
                  <c:v>8470.6220724491995</c:v>
                </c:pt>
                <c:pt idx="13">
                  <c:v>8639.4485139810004</c:v>
                </c:pt>
                <c:pt idx="14">
                  <c:v>8819.0651679787006</c:v>
                </c:pt>
                <c:pt idx="15">
                  <c:v>9007.2698274136001</c:v>
                </c:pt>
                <c:pt idx="16">
                  <c:v>9205.5229540937999</c:v>
                </c:pt>
                <c:pt idx="17">
                  <c:v>9411.5274782193992</c:v>
                </c:pt>
                <c:pt idx="18">
                  <c:v>9623.4331731817001</c:v>
                </c:pt>
                <c:pt idx="19">
                  <c:v>9839.7000495627017</c:v>
                </c:pt>
                <c:pt idx="20">
                  <c:v>10059.0432790706</c:v>
                </c:pt>
                <c:pt idx="21">
                  <c:v>10280.6358585913</c:v>
                </c:pt>
                <c:pt idx="22">
                  <c:v>10503.7293153462</c:v>
                </c:pt>
                <c:pt idx="23">
                  <c:v>10727.7495028546</c:v>
                </c:pt>
                <c:pt idx="24">
                  <c:v>10952.210229588502</c:v>
                </c:pt>
                <c:pt idx="25">
                  <c:v>11176.747862721701</c:v>
                </c:pt>
                <c:pt idx="26">
                  <c:v>11401.101512754798</c:v>
                </c:pt>
                <c:pt idx="27">
                  <c:v>11625.107647364001</c:v>
                </c:pt>
                <c:pt idx="28">
                  <c:v>11848.9607170166</c:v>
                </c:pt>
                <c:pt idx="29">
                  <c:v>12073.090560293</c:v>
                </c:pt>
                <c:pt idx="30">
                  <c:v>12297.875628411</c:v>
                </c:pt>
                <c:pt idx="31">
                  <c:v>12523.580309867501</c:v>
                </c:pt>
                <c:pt idx="32">
                  <c:v>12750.3039658053</c:v>
                </c:pt>
                <c:pt idx="33">
                  <c:v>12978.1526983937</c:v>
                </c:pt>
                <c:pt idx="34">
                  <c:v>13207.2354134824</c:v>
                </c:pt>
                <c:pt idx="35">
                  <c:v>13437.6331478867</c:v>
                </c:pt>
                <c:pt idx="36">
                  <c:v>13665.7042434754</c:v>
                </c:pt>
                <c:pt idx="37">
                  <c:v>13893.922233465202</c:v>
                </c:pt>
                <c:pt idx="38">
                  <c:v>14124.127889736399</c:v>
                </c:pt>
                <c:pt idx="39">
                  <c:v>14357.316430242599</c:v>
                </c:pt>
                <c:pt idx="40">
                  <c:v>14593.896006707198</c:v>
                </c:pt>
                <c:pt idx="41">
                  <c:v>14833.693252758099</c:v>
                </c:pt>
                <c:pt idx="42">
                  <c:v>15076.447875850299</c:v>
                </c:pt>
                <c:pt idx="43">
                  <c:v>15321.846425224701</c:v>
                </c:pt>
                <c:pt idx="44">
                  <c:v>15569.552180692603</c:v>
                </c:pt>
                <c:pt idx="45">
                  <c:v>15819.2312633374</c:v>
                </c:pt>
                <c:pt idx="46">
                  <c:v>16070.329453832599</c:v>
                </c:pt>
                <c:pt idx="47">
                  <c:v>16322.421463766901</c:v>
                </c:pt>
                <c:pt idx="48">
                  <c:v>16575.184070269199</c:v>
                </c:pt>
                <c:pt idx="49">
                  <c:v>16828.352266722501</c:v>
                </c:pt>
                <c:pt idx="50">
                  <c:v>17081.712120904202</c:v>
                </c:pt>
                <c:pt idx="51">
                  <c:v>17332.584169139696</c:v>
                </c:pt>
                <c:pt idx="52">
                  <c:v>17581.323292607798</c:v>
                </c:pt>
                <c:pt idx="53">
                  <c:v>17828.129089652099</c:v>
                </c:pt>
                <c:pt idx="54">
                  <c:v>18073.2769283489</c:v>
                </c:pt>
                <c:pt idx="55">
                  <c:v>18317.027812717202</c:v>
                </c:pt>
                <c:pt idx="56">
                  <c:v>18559.1924550574</c:v>
                </c:pt>
                <c:pt idx="57">
                  <c:v>18799.794406704503</c:v>
                </c:pt>
                <c:pt idx="58">
                  <c:v>19038.937731002999</c:v>
                </c:pt>
                <c:pt idx="59">
                  <c:v>19276.766927433498</c:v>
                </c:pt>
                <c:pt idx="60">
                  <c:v>19513.454190553501</c:v>
                </c:pt>
                <c:pt idx="61">
                  <c:v>19749.196989338699</c:v>
                </c:pt>
                <c:pt idx="62">
                  <c:v>19984.203827222798</c:v>
                </c:pt>
                <c:pt idx="63">
                  <c:v>20218.689506236598</c:v>
                </c:pt>
                <c:pt idx="64">
                  <c:v>20452.8712686447</c:v>
                </c:pt>
                <c:pt idx="65">
                  <c:v>20686.966157578197</c:v>
                </c:pt>
                <c:pt idx="66">
                  <c:v>20920.808525646004</c:v>
                </c:pt>
                <c:pt idx="67">
                  <c:v>21154.451570096298</c:v>
                </c:pt>
                <c:pt idx="68">
                  <c:v>21388.036128022897</c:v>
                </c:pt>
                <c:pt idx="69">
                  <c:v>21621.737900976201</c:v>
                </c:pt>
                <c:pt idx="70">
                  <c:v>21855.750969873101</c:v>
                </c:pt>
                <c:pt idx="71">
                  <c:v>22090.2741350043</c:v>
                </c:pt>
                <c:pt idx="72">
                  <c:v>22325.517662638798</c:v>
                </c:pt>
                <c:pt idx="73">
                  <c:v>22561.696982724498</c:v>
                </c:pt>
                <c:pt idx="74">
                  <c:v>22799.027576287099</c:v>
                </c:pt>
                <c:pt idx="75">
                  <c:v>23037.7211034254</c:v>
                </c:pt>
                <c:pt idx="76">
                  <c:v>23277.6811028046</c:v>
                </c:pt>
                <c:pt idx="77">
                  <c:v>23518.980611350602</c:v>
                </c:pt>
                <c:pt idx="78">
                  <c:v>23761.756110939197</c:v>
                </c:pt>
                <c:pt idx="79">
                  <c:v>24006.167527215101</c:v>
                </c:pt>
                <c:pt idx="80">
                  <c:v>24252.386157479901</c:v>
                </c:pt>
                <c:pt idx="81">
                  <c:v>24500.570308629398</c:v>
                </c:pt>
                <c:pt idx="82">
                  <c:v>24750.895266540399</c:v>
                </c:pt>
                <c:pt idx="83">
                  <c:v>25003.544757077601</c:v>
                </c:pt>
                <c:pt idx="84">
                  <c:v>25258.705016449901</c:v>
                </c:pt>
                <c:pt idx="85">
                  <c:v>25516.560981857099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Données!$B$396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8185.1026152710001</c:v>
                </c:pt>
                <c:pt idx="2">
                  <c:v>8158.5121634050993</c:v>
                </c:pt>
                <c:pt idx="3">
                  <c:v>8162.4065419474009</c:v>
                </c:pt>
                <c:pt idx="4">
                  <c:v>8192.6381749702996</c:v>
                </c:pt>
                <c:pt idx="5">
                  <c:v>8239.9006437782991</c:v>
                </c:pt>
                <c:pt idx="6">
                  <c:v>8282.1207966359998</c:v>
                </c:pt>
                <c:pt idx="7">
                  <c:v>8310.6306449247004</c:v>
                </c:pt>
                <c:pt idx="8">
                  <c:v>8342.6380669734008</c:v>
                </c:pt>
                <c:pt idx="9">
                  <c:v>8382.1441014703996</c:v>
                </c:pt>
                <c:pt idx="10">
                  <c:v>8430.7774375046993</c:v>
                </c:pt>
                <c:pt idx="11">
                  <c:v>8498.7057116366996</c:v>
                </c:pt>
                <c:pt idx="12">
                  <c:v>8584.7101333348</c:v>
                </c:pt>
                <c:pt idx="13">
                  <c:v>8686.4730700190994</c:v>
                </c:pt>
                <c:pt idx="14">
                  <c:v>8801.6710924357012</c:v>
                </c:pt>
                <c:pt idx="15">
                  <c:v>8928.215825626301</c:v>
                </c:pt>
                <c:pt idx="16">
                  <c:v>9067.3589638097983</c:v>
                </c:pt>
                <c:pt idx="17">
                  <c:v>9216.839483704498</c:v>
                </c:pt>
                <c:pt idx="18">
                  <c:v>9374.7645585744995</c:v>
                </c:pt>
                <c:pt idx="19">
                  <c:v>9539.4909609667011</c:v>
                </c:pt>
                <c:pt idx="20">
                  <c:v>9709.5868659046992</c:v>
                </c:pt>
                <c:pt idx="21">
                  <c:v>9884.0287508202</c:v>
                </c:pt>
                <c:pt idx="22">
                  <c:v>10061.858468388</c:v>
                </c:pt>
                <c:pt idx="23">
                  <c:v>10242.280173614101</c:v>
                </c:pt>
                <c:pt idx="24">
                  <c:v>10424.5800667199</c:v>
                </c:pt>
                <c:pt idx="25">
                  <c:v>10608.161981875</c:v>
                </c:pt>
                <c:pt idx="26">
                  <c:v>10792.52043973</c:v>
                </c:pt>
                <c:pt idx="27">
                  <c:v>10977.232274199099</c:v>
                </c:pt>
                <c:pt idx="28">
                  <c:v>11162.209770777199</c:v>
                </c:pt>
                <c:pt idx="29">
                  <c:v>11347.608289047299</c:v>
                </c:pt>
                <c:pt idx="30">
                  <c:v>11533.564370272299</c:v>
                </c:pt>
                <c:pt idx="31">
                  <c:v>11720.129965750199</c:v>
                </c:pt>
                <c:pt idx="32">
                  <c:v>11907.217924938001</c:v>
                </c:pt>
                <c:pt idx="33">
                  <c:v>12094.759552490999</c:v>
                </c:pt>
                <c:pt idx="34">
                  <c:v>12282.7029857911</c:v>
                </c:pt>
                <c:pt idx="35">
                  <c:v>12470.9848321264</c:v>
                </c:pt>
                <c:pt idx="36">
                  <c:v>12656.012845310501</c:v>
                </c:pt>
                <c:pt idx="37">
                  <c:v>12839.677551814098</c:v>
                </c:pt>
                <c:pt idx="38">
                  <c:v>13023.428735575098</c:v>
                </c:pt>
                <c:pt idx="39">
                  <c:v>13208.024256836201</c:v>
                </c:pt>
                <c:pt idx="40">
                  <c:v>13393.7311912281</c:v>
                </c:pt>
                <c:pt idx="41">
                  <c:v>13580.3197526232</c:v>
                </c:pt>
                <c:pt idx="42">
                  <c:v>13767.495371651599</c:v>
                </c:pt>
                <c:pt idx="43">
                  <c:v>13954.923634599099</c:v>
                </c:pt>
                <c:pt idx="44">
                  <c:v>14142.2536901771</c:v>
                </c:pt>
                <c:pt idx="45">
                  <c:v>14329.1396892382</c:v>
                </c:pt>
                <c:pt idx="46">
                  <c:v>14515.0504132038</c:v>
                </c:pt>
                <c:pt idx="47">
                  <c:v>14699.573110302501</c:v>
                </c:pt>
                <c:pt idx="48">
                  <c:v>14882.387874252701</c:v>
                </c:pt>
                <c:pt idx="49">
                  <c:v>15063.2271617268</c:v>
                </c:pt>
                <c:pt idx="50">
                  <c:v>15241.8680224249</c:v>
                </c:pt>
                <c:pt idx="51">
                  <c:v>15416.009745987301</c:v>
                </c:pt>
                <c:pt idx="52">
                  <c:v>15585.925692266501</c:v>
                </c:pt>
                <c:pt idx="53">
                  <c:v>15751.746652940799</c:v>
                </c:pt>
                <c:pt idx="54">
                  <c:v>15913.6693020645</c:v>
                </c:pt>
                <c:pt idx="55">
                  <c:v>16071.880721787402</c:v>
                </c:pt>
                <c:pt idx="56">
                  <c:v>16226.2008648222</c:v>
                </c:pt>
                <c:pt idx="57">
                  <c:v>16376.628938617099</c:v>
                </c:pt>
                <c:pt idx="58">
                  <c:v>16523.229462843898</c:v>
                </c:pt>
                <c:pt idx="59">
                  <c:v>16666.0962317257</c:v>
                </c:pt>
                <c:pt idx="60">
                  <c:v>16805.3405468743</c:v>
                </c:pt>
                <c:pt idx="61">
                  <c:v>16941.088727726001</c:v>
                </c:pt>
                <c:pt idx="62">
                  <c:v>17073.470606975199</c:v>
                </c:pt>
                <c:pt idx="63">
                  <c:v>17202.615892606002</c:v>
                </c:pt>
                <c:pt idx="64">
                  <c:v>17328.651180720401</c:v>
                </c:pt>
                <c:pt idx="65">
                  <c:v>17451.697955062104</c:v>
                </c:pt>
                <c:pt idx="66">
                  <c:v>17571.581018524499</c:v>
                </c:pt>
                <c:pt idx="67">
                  <c:v>17688.298440491901</c:v>
                </c:pt>
                <c:pt idx="68">
                  <c:v>17801.9157534408</c:v>
                </c:pt>
                <c:pt idx="69">
                  <c:v>17912.522148443899</c:v>
                </c:pt>
                <c:pt idx="70">
                  <c:v>18020.215897873702</c:v>
                </c:pt>
                <c:pt idx="71">
                  <c:v>18125.093498302303</c:v>
                </c:pt>
                <c:pt idx="72">
                  <c:v>18227.254474099598</c:v>
                </c:pt>
                <c:pt idx="73">
                  <c:v>18326.796902228099</c:v>
                </c:pt>
                <c:pt idx="74">
                  <c:v>18423.813791536199</c:v>
                </c:pt>
                <c:pt idx="75">
                  <c:v>18518.390482349303</c:v>
                </c:pt>
                <c:pt idx="76">
                  <c:v>18610.389578058901</c:v>
                </c:pt>
                <c:pt idx="77">
                  <c:v>18699.798638212498</c:v>
                </c:pt>
                <c:pt idx="78">
                  <c:v>18786.6503111702</c:v>
                </c:pt>
                <c:pt idx="79">
                  <c:v>18870.9908126113</c:v>
                </c:pt>
                <c:pt idx="80">
                  <c:v>18952.869868130398</c:v>
                </c:pt>
                <c:pt idx="81">
                  <c:v>19032.323239483099</c:v>
                </c:pt>
                <c:pt idx="82">
                  <c:v>19109.393437052</c:v>
                </c:pt>
                <c:pt idx="83">
                  <c:v>19184.123868932202</c:v>
                </c:pt>
                <c:pt idx="84">
                  <c:v>19256.554988837401</c:v>
                </c:pt>
                <c:pt idx="85">
                  <c:v>19326.721671126401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Données!$B$397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6649.9007895194</c:v>
                </c:pt>
                <c:pt idx="2">
                  <c:v>6553.8929367332003</c:v>
                </c:pt>
                <c:pt idx="3">
                  <c:v>6484.2246103410998</c:v>
                </c:pt>
                <c:pt idx="4">
                  <c:v>6437.5346178464006</c:v>
                </c:pt>
                <c:pt idx="5">
                  <c:v>6407.1075461820001</c:v>
                </c:pt>
                <c:pt idx="6">
                  <c:v>6377.297111149901</c:v>
                </c:pt>
                <c:pt idx="7">
                  <c:v>6341.3085376373992</c:v>
                </c:pt>
                <c:pt idx="8">
                  <c:v>6310.1030928543996</c:v>
                </c:pt>
                <c:pt idx="9">
                  <c:v>6286.1471892766003</c:v>
                </c:pt>
                <c:pt idx="10">
                  <c:v>6270.3778969570003</c:v>
                </c:pt>
                <c:pt idx="11">
                  <c:v>6269.7121439087005</c:v>
                </c:pt>
                <c:pt idx="12">
                  <c:v>6283.6101937165995</c:v>
                </c:pt>
                <c:pt idx="13">
                  <c:v>6310.6396421445006</c:v>
                </c:pt>
                <c:pt idx="14">
                  <c:v>6349.2641961525005</c:v>
                </c:pt>
                <c:pt idx="15">
                  <c:v>6398.0384157471999</c:v>
                </c:pt>
                <c:pt idx="16">
                  <c:v>6457.7148861866999</c:v>
                </c:pt>
                <c:pt idx="17">
                  <c:v>6526.6811873338002</c:v>
                </c:pt>
                <c:pt idx="18">
                  <c:v>6603.5413111511007</c:v>
                </c:pt>
                <c:pt idx="19">
                  <c:v>6687.0408951460995</c:v>
                </c:pt>
                <c:pt idx="20">
                  <c:v>6776.0498524773993</c:v>
                </c:pt>
                <c:pt idx="21">
                  <c:v>6869.6999301960004</c:v>
                </c:pt>
                <c:pt idx="22">
                  <c:v>6967.1613721372996</c:v>
                </c:pt>
                <c:pt idx="23">
                  <c:v>7067.7134136517006</c:v>
                </c:pt>
                <c:pt idx="24">
                  <c:v>7170.6908750941002</c:v>
                </c:pt>
                <c:pt idx="25">
                  <c:v>7275.5105714814999</c:v>
                </c:pt>
                <c:pt idx="26">
                  <c:v>7381.6479652462003</c:v>
                </c:pt>
                <c:pt idx="27">
                  <c:v>7488.6295921784995</c:v>
                </c:pt>
                <c:pt idx="28">
                  <c:v>7596.2102160424001</c:v>
                </c:pt>
                <c:pt idx="29">
                  <c:v>7704.3251407411999</c:v>
                </c:pt>
                <c:pt idx="30">
                  <c:v>7812.9177577646997</c:v>
                </c:pt>
                <c:pt idx="31">
                  <c:v>7921.8905676986997</c:v>
                </c:pt>
                <c:pt idx="32">
                  <c:v>8031.0639885965002</c:v>
                </c:pt>
                <c:pt idx="33">
                  <c:v>8140.2805739473997</c:v>
                </c:pt>
                <c:pt idx="34">
                  <c:v>8249.4051196896999</c:v>
                </c:pt>
                <c:pt idx="35">
                  <c:v>8358.3056199864986</c:v>
                </c:pt>
                <c:pt idx="36">
                  <c:v>8464.4359801015999</c:v>
                </c:pt>
                <c:pt idx="37">
                  <c:v>8568.7969266266991</c:v>
                </c:pt>
                <c:pt idx="38">
                  <c:v>8672.1974226685998</c:v>
                </c:pt>
                <c:pt idx="39">
                  <c:v>8775.048180111502</c:v>
                </c:pt>
                <c:pt idx="40">
                  <c:v>8877.4694397563017</c:v>
                </c:pt>
                <c:pt idx="41">
                  <c:v>8979.2781117679988</c:v>
                </c:pt>
                <c:pt idx="42">
                  <c:v>9080.2593305344999</c:v>
                </c:pt>
                <c:pt idx="43">
                  <c:v>9180.1785567613988</c:v>
                </c:pt>
                <c:pt idx="44">
                  <c:v>9278.7942769024994</c:v>
                </c:pt>
                <c:pt idx="45">
                  <c:v>9375.8705707674999</c:v>
                </c:pt>
                <c:pt idx="46">
                  <c:v>9471.0597530742998</c:v>
                </c:pt>
                <c:pt idx="47">
                  <c:v>9564.0931401752987</c:v>
                </c:pt>
                <c:pt idx="48">
                  <c:v>9654.7635279648985</c:v>
                </c:pt>
                <c:pt idx="49">
                  <c:v>9742.8983576391984</c:v>
                </c:pt>
                <c:pt idx="50">
                  <c:v>9828.3539503249995</c:v>
                </c:pt>
                <c:pt idx="51">
                  <c:v>9909.7232187548998</c:v>
                </c:pt>
                <c:pt idx="52">
                  <c:v>9987.176455111201</c:v>
                </c:pt>
                <c:pt idx="53">
                  <c:v>10060.791097588299</c:v>
                </c:pt>
                <c:pt idx="54">
                  <c:v>10130.6867206882</c:v>
                </c:pt>
                <c:pt idx="55">
                  <c:v>10196.9794291375</c:v>
                </c:pt>
                <c:pt idx="56">
                  <c:v>10259.569975878199</c:v>
                </c:pt>
                <c:pt idx="57">
                  <c:v>10318.4688953188</c:v>
                </c:pt>
                <c:pt idx="58">
                  <c:v>10373.725761532101</c:v>
                </c:pt>
                <c:pt idx="59">
                  <c:v>10425.4060783738</c:v>
                </c:pt>
                <c:pt idx="60">
                  <c:v>10473.583611505201</c:v>
                </c:pt>
                <c:pt idx="61">
                  <c:v>10518.338779014599</c:v>
                </c:pt>
                <c:pt idx="62">
                  <c:v>10559.752014936301</c:v>
                </c:pt>
                <c:pt idx="63">
                  <c:v>10597.901901667801</c:v>
                </c:pt>
                <c:pt idx="64">
                  <c:v>10632.863562583701</c:v>
                </c:pt>
                <c:pt idx="65">
                  <c:v>10664.707769147299</c:v>
                </c:pt>
                <c:pt idx="66">
                  <c:v>10693.3403884131</c:v>
                </c:pt>
                <c:pt idx="67">
                  <c:v>10718.767600044599</c:v>
                </c:pt>
                <c:pt idx="68">
                  <c:v>10741.034454512399</c:v>
                </c:pt>
                <c:pt idx="69">
                  <c:v>10760.198643792599</c:v>
                </c:pt>
                <c:pt idx="70">
                  <c:v>10776.3216493647</c:v>
                </c:pt>
                <c:pt idx="71">
                  <c:v>10789.462510907899</c:v>
                </c:pt>
                <c:pt idx="72">
                  <c:v>10799.6805452955</c:v>
                </c:pt>
                <c:pt idx="73">
                  <c:v>10807.0330672983</c:v>
                </c:pt>
                <c:pt idx="74">
                  <c:v>10811.5737349964</c:v>
                </c:pt>
                <c:pt idx="75">
                  <c:v>10813.351441410599</c:v>
                </c:pt>
                <c:pt idx="76">
                  <c:v>10812.300471692399</c:v>
                </c:pt>
                <c:pt idx="77">
                  <c:v>10808.423531574301</c:v>
                </c:pt>
                <c:pt idx="78">
                  <c:v>10801.7482660193</c:v>
                </c:pt>
                <c:pt idx="79">
                  <c:v>10792.309603919899</c:v>
                </c:pt>
                <c:pt idx="80">
                  <c:v>10780.143908126902</c:v>
                </c:pt>
                <c:pt idx="81">
                  <c:v>10765.280061159201</c:v>
                </c:pt>
                <c:pt idx="82">
                  <c:v>10747.749936322401</c:v>
                </c:pt>
                <c:pt idx="83">
                  <c:v>10727.585700739868</c:v>
                </c:pt>
                <c:pt idx="84">
                  <c:v>10704.817982199262</c:v>
                </c:pt>
                <c:pt idx="85">
                  <c:v>10679.47486892539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Données!$B$398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4057.2963309267002</c:v>
                </c:pt>
                <c:pt idx="2">
                  <c:v>3973.2138286869003</c:v>
                </c:pt>
                <c:pt idx="3">
                  <c:v>3904.6524478911001</c:v>
                </c:pt>
                <c:pt idx="4">
                  <c:v>3849.4501889311</c:v>
                </c:pt>
                <c:pt idx="5">
                  <c:v>3803.7819137465999</c:v>
                </c:pt>
                <c:pt idx="6">
                  <c:v>3758.9524690334001</c:v>
                </c:pt>
                <c:pt idx="7">
                  <c:v>3710.7962306948998</c:v>
                </c:pt>
                <c:pt idx="8">
                  <c:v>3664.5677250301001</c:v>
                </c:pt>
                <c:pt idx="9">
                  <c:v>3621.2347593108998</c:v>
                </c:pt>
                <c:pt idx="10">
                  <c:v>3580.8724360082997</c:v>
                </c:pt>
                <c:pt idx="11">
                  <c:v>3546.6879211142</c:v>
                </c:pt>
                <c:pt idx="12">
                  <c:v>3518.2981665235998</c:v>
                </c:pt>
                <c:pt idx="13">
                  <c:v>3494.8667735884997</c:v>
                </c:pt>
                <c:pt idx="14">
                  <c:v>3475.5289057249001</c:v>
                </c:pt>
                <c:pt idx="15">
                  <c:v>3459.4987374346001</c:v>
                </c:pt>
                <c:pt idx="16">
                  <c:v>3447.1186092768999</c:v>
                </c:pt>
                <c:pt idx="17">
                  <c:v>3437.6268175533</c:v>
                </c:pt>
                <c:pt idx="18">
                  <c:v>3430.3993465133999</c:v>
                </c:pt>
                <c:pt idx="19">
                  <c:v>3424.8898003425998</c:v>
                </c:pt>
                <c:pt idx="20">
                  <c:v>3420.6104282794004</c:v>
                </c:pt>
                <c:pt idx="21">
                  <c:v>3417.187558006</c:v>
                </c:pt>
                <c:pt idx="22">
                  <c:v>3414.2516407803</c:v>
                </c:pt>
                <c:pt idx="23">
                  <c:v>3411.4777159523001</c:v>
                </c:pt>
                <c:pt idx="24">
                  <c:v>3408.5567871302997</c:v>
                </c:pt>
                <c:pt idx="25">
                  <c:v>3405.2114357809</c:v>
                </c:pt>
                <c:pt idx="26">
                  <c:v>3401.1706945499</c:v>
                </c:pt>
                <c:pt idx="27">
                  <c:v>3396.1609012178001</c:v>
                </c:pt>
                <c:pt idx="28">
                  <c:v>3390.0029642368004</c:v>
                </c:pt>
                <c:pt idx="29">
                  <c:v>3382.6191575088997</c:v>
                </c:pt>
                <c:pt idx="30">
                  <c:v>3373.9633127412999</c:v>
                </c:pt>
                <c:pt idx="31">
                  <c:v>3363.9913272490999</c:v>
                </c:pt>
                <c:pt idx="32">
                  <c:v>3352.6362201480001</c:v>
                </c:pt>
                <c:pt idx="33">
                  <c:v>3339.8530356591</c:v>
                </c:pt>
                <c:pt idx="34">
                  <c:v>3325.6215320116999</c:v>
                </c:pt>
                <c:pt idx="35">
                  <c:v>3309.9378381012998</c:v>
                </c:pt>
                <c:pt idx="36">
                  <c:v>3291.3165631904999</c:v>
                </c:pt>
                <c:pt idx="37">
                  <c:v>3269.2157306274003</c:v>
                </c:pt>
                <c:pt idx="38">
                  <c:v>3243.6284412868004</c:v>
                </c:pt>
                <c:pt idx="39">
                  <c:v>3214.7356183003999</c:v>
                </c:pt>
                <c:pt idx="40">
                  <c:v>3182.7896851003002</c:v>
                </c:pt>
                <c:pt idx="41">
                  <c:v>3148.0311007219002</c:v>
                </c:pt>
                <c:pt idx="42">
                  <c:v>3110.7216013367001</c:v>
                </c:pt>
                <c:pt idx="43">
                  <c:v>3071.1182267611998</c:v>
                </c:pt>
                <c:pt idx="44">
                  <c:v>3029.4614924139</c:v>
                </c:pt>
                <c:pt idx="45">
                  <c:v>2985.9720861603996</c:v>
                </c:pt>
                <c:pt idx="46">
                  <c:v>2940.8254681629001</c:v>
                </c:pt>
                <c:pt idx="47">
                  <c:v>2894.1975375777001</c:v>
                </c:pt>
                <c:pt idx="48">
                  <c:v>2846.2596808013</c:v>
                </c:pt>
                <c:pt idx="49">
                  <c:v>2797.1728844539002</c:v>
                </c:pt>
                <c:pt idx="50">
                  <c:v>2747.0875700433999</c:v>
                </c:pt>
                <c:pt idx="51">
                  <c:v>2695.9275436478997</c:v>
                </c:pt>
                <c:pt idx="52">
                  <c:v>2643.8901677988001</c:v>
                </c:pt>
                <c:pt idx="53">
                  <c:v>2591.1351616140996</c:v>
                </c:pt>
                <c:pt idx="54">
                  <c:v>2537.8156571927998</c:v>
                </c:pt>
                <c:pt idx="55">
                  <c:v>2484.0728659483002</c:v>
                </c:pt>
                <c:pt idx="56">
                  <c:v>2430.0100133588999</c:v>
                </c:pt>
                <c:pt idx="57">
                  <c:v>2375.7381192322</c:v>
                </c:pt>
                <c:pt idx="58">
                  <c:v>2321.3645325574003</c:v>
                </c:pt>
                <c:pt idx="59">
                  <c:v>2266.9893468955001</c:v>
                </c:pt>
                <c:pt idx="60">
                  <c:v>2212.7047314725</c:v>
                </c:pt>
                <c:pt idx="61">
                  <c:v>2158.5953639647</c:v>
                </c:pt>
                <c:pt idx="62">
                  <c:v>2104.7385018716</c:v>
                </c:pt>
                <c:pt idx="63">
                  <c:v>2051.2045797803003</c:v>
                </c:pt>
                <c:pt idx="64">
                  <c:v>1998.0577806195001</c:v>
                </c:pt>
                <c:pt idx="65">
                  <c:v>1945.3565887044999</c:v>
                </c:pt>
                <c:pt idx="66">
                  <c:v>1893.1432757592002</c:v>
                </c:pt>
                <c:pt idx="67">
                  <c:v>1841.4654087793001</c:v>
                </c:pt>
                <c:pt idx="68">
                  <c:v>1790.3700494422001</c:v>
                </c:pt>
                <c:pt idx="69">
                  <c:v>1739.9012931201</c:v>
                </c:pt>
                <c:pt idx="70">
                  <c:v>1690.0995904928998</c:v>
                </c:pt>
                <c:pt idx="71">
                  <c:v>1641.0015667573</c:v>
                </c:pt>
                <c:pt idx="72">
                  <c:v>1592.6404593331999</c:v>
                </c:pt>
                <c:pt idx="73">
                  <c:v>1545.046268667</c:v>
                </c:pt>
                <c:pt idx="74">
                  <c:v>1498.2459295328001</c:v>
                </c:pt>
                <c:pt idx="75">
                  <c:v>1452.2634922709001</c:v>
                </c:pt>
                <c:pt idx="76">
                  <c:v>1407.1163728834997</c:v>
                </c:pt>
                <c:pt idx="77">
                  <c:v>1362.8231877040998</c:v>
                </c:pt>
                <c:pt idx="78">
                  <c:v>1319.4014888105999</c:v>
                </c:pt>
                <c:pt idx="79">
                  <c:v>1276.8668231684001</c:v>
                </c:pt>
                <c:pt idx="80">
                  <c:v>1235.2324840437002</c:v>
                </c:pt>
                <c:pt idx="81">
                  <c:v>1194.5093336861</c:v>
                </c:pt>
                <c:pt idx="82">
                  <c:v>1154.7062290012</c:v>
                </c:pt>
                <c:pt idx="83">
                  <c:v>1115.8300358126003</c:v>
                </c:pt>
                <c:pt idx="84">
                  <c:v>1077.8856828139601</c:v>
                </c:pt>
                <c:pt idx="85">
                  <c:v>1040.87623796146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Données!$B$399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2444.5397401252999</c:v>
                </c:pt>
                <c:pt idx="2">
                  <c:v>2395.7207925756998</c:v>
                </c:pt>
                <c:pt idx="3">
                  <c:v>2355.4266017564</c:v>
                </c:pt>
                <c:pt idx="4">
                  <c:v>2322.3022851789001</c:v>
                </c:pt>
                <c:pt idx="5">
                  <c:v>2294.0723624110997</c:v>
                </c:pt>
                <c:pt idx="6">
                  <c:v>2265.4986337693999</c:v>
                </c:pt>
                <c:pt idx="7">
                  <c:v>2233.9318293052002</c:v>
                </c:pt>
                <c:pt idx="8">
                  <c:v>2202.3285068193004</c:v>
                </c:pt>
                <c:pt idx="9">
                  <c:v>2171.2903168911998</c:v>
                </c:pt>
                <c:pt idx="10">
                  <c:v>2140.9149653004001</c:v>
                </c:pt>
                <c:pt idx="11">
                  <c:v>2113.1649127443998</c:v>
                </c:pt>
                <c:pt idx="12">
                  <c:v>2088.0266273553998</c:v>
                </c:pt>
                <c:pt idx="13">
                  <c:v>2065.1951268792</c:v>
                </c:pt>
                <c:pt idx="14">
                  <c:v>2044.3221538276</c:v>
                </c:pt>
                <c:pt idx="15">
                  <c:v>2025.0817887562</c:v>
                </c:pt>
                <c:pt idx="16">
                  <c:v>2007.7536511810999</c:v>
                </c:pt>
                <c:pt idx="17">
                  <c:v>1991.9941318174999</c:v>
                </c:pt>
                <c:pt idx="18">
                  <c:v>1977.5217367163</c:v>
                </c:pt>
                <c:pt idx="19">
                  <c:v>1964.0830464588</c:v>
                </c:pt>
                <c:pt idx="20">
                  <c:v>1951.4427115947001</c:v>
                </c:pt>
                <c:pt idx="21">
                  <c:v>1939.4131461765999</c:v>
                </c:pt>
                <c:pt idx="22">
                  <c:v>1927.7964581832</c:v>
                </c:pt>
                <c:pt idx="23">
                  <c:v>1916.4100306804999</c:v>
                </c:pt>
                <c:pt idx="24">
                  <c:v>1905.0700455168001</c:v>
                </c:pt>
                <c:pt idx="25">
                  <c:v>1893.6028280527</c:v>
                </c:pt>
                <c:pt idx="26">
                  <c:v>1881.8277621159</c:v>
                </c:pt>
                <c:pt idx="27">
                  <c:v>1869.5535443389001</c:v>
                </c:pt>
                <c:pt idx="28">
                  <c:v>1856.6398319631001</c:v>
                </c:pt>
                <c:pt idx="29">
                  <c:v>1843.0128826296</c:v>
                </c:pt>
                <c:pt idx="30">
                  <c:v>1828.6291567666999</c:v>
                </c:pt>
                <c:pt idx="31">
                  <c:v>1813.4550772415</c:v>
                </c:pt>
                <c:pt idx="32">
                  <c:v>1797.4505099130999</c:v>
                </c:pt>
                <c:pt idx="33">
                  <c:v>1780.5926483232001</c:v>
                </c:pt>
                <c:pt idx="34">
                  <c:v>1762.8781416080999</c:v>
                </c:pt>
                <c:pt idx="35">
                  <c:v>1744.3182024354001</c:v>
                </c:pt>
                <c:pt idx="36">
                  <c:v>1724.1228683761001</c:v>
                </c:pt>
                <c:pt idx="37">
                  <c:v>1701.9629347999</c:v>
                </c:pt>
                <c:pt idx="38">
                  <c:v>1677.8458246002001</c:v>
                </c:pt>
                <c:pt idx="39">
                  <c:v>1651.9084949401001</c:v>
                </c:pt>
                <c:pt idx="40">
                  <c:v>1624.339717439</c:v>
                </c:pt>
                <c:pt idx="41">
                  <c:v>1595.3296195798998</c:v>
                </c:pt>
                <c:pt idx="42">
                  <c:v>1565.0778243207001</c:v>
                </c:pt>
                <c:pt idx="43">
                  <c:v>1533.777493993</c:v>
                </c:pt>
                <c:pt idx="44">
                  <c:v>1501.608038441</c:v>
                </c:pt>
                <c:pt idx="45">
                  <c:v>1468.7330058901</c:v>
                </c:pt>
                <c:pt idx="46">
                  <c:v>1435.2902936513001</c:v>
                </c:pt>
                <c:pt idx="47">
                  <c:v>1401.4115655116</c:v>
                </c:pt>
                <c:pt idx="48">
                  <c:v>1367.2200893172999</c:v>
                </c:pt>
                <c:pt idx="49">
                  <c:v>1332.8284274743</c:v>
                </c:pt>
                <c:pt idx="50">
                  <c:v>1298.3387605836001</c:v>
                </c:pt>
                <c:pt idx="51">
                  <c:v>1263.7632966515998</c:v>
                </c:pt>
                <c:pt idx="52">
                  <c:v>1229.2127819918001</c:v>
                </c:pt>
                <c:pt idx="53">
                  <c:v>1194.7774115521001</c:v>
                </c:pt>
                <c:pt idx="54">
                  <c:v>1160.5404231379998</c:v>
                </c:pt>
                <c:pt idx="55">
                  <c:v>1126.5765107062</c:v>
                </c:pt>
                <c:pt idx="56">
                  <c:v>1092.9435541214</c:v>
                </c:pt>
                <c:pt idx="57">
                  <c:v>1059.6983650278</c:v>
                </c:pt>
                <c:pt idx="58">
                  <c:v>1026.8926811937999</c:v>
                </c:pt>
                <c:pt idx="59">
                  <c:v>994.57213236890004</c:v>
                </c:pt>
                <c:pt idx="60">
                  <c:v>962.77634903820001</c:v>
                </c:pt>
                <c:pt idx="61">
                  <c:v>931.5394687703</c:v>
                </c:pt>
                <c:pt idx="62">
                  <c:v>900.89052625679994</c:v>
                </c:pt>
                <c:pt idx="63">
                  <c:v>870.85397124580004</c:v>
                </c:pt>
                <c:pt idx="64">
                  <c:v>841.45013436850002</c:v>
                </c:pt>
                <c:pt idx="65">
                  <c:v>812.69565176079993</c:v>
                </c:pt>
                <c:pt idx="66">
                  <c:v>784.60113287510001</c:v>
                </c:pt>
                <c:pt idx="67">
                  <c:v>757.1770572227</c:v>
                </c:pt>
                <c:pt idx="68">
                  <c:v>730.43219625879999</c:v>
                </c:pt>
                <c:pt idx="69">
                  <c:v>704.37302359579996</c:v>
                </c:pt>
                <c:pt idx="70">
                  <c:v>679.00366674730003</c:v>
                </c:pt>
                <c:pt idx="71">
                  <c:v>654.32601945900012</c:v>
                </c:pt>
                <c:pt idx="72">
                  <c:v>630.33999888900007</c:v>
                </c:pt>
                <c:pt idx="73">
                  <c:v>607.04372466599989</c:v>
                </c:pt>
                <c:pt idx="74">
                  <c:v>584.43369088689997</c:v>
                </c:pt>
                <c:pt idx="75">
                  <c:v>562.50492459293991</c:v>
                </c:pt>
                <c:pt idx="76">
                  <c:v>541.25042398563005</c:v>
                </c:pt>
                <c:pt idx="77">
                  <c:v>520.66279191241995</c:v>
                </c:pt>
                <c:pt idx="78">
                  <c:v>500.73380644138996</c:v>
                </c:pt>
                <c:pt idx="79">
                  <c:v>481.45429234581002</c:v>
                </c:pt>
                <c:pt idx="80">
                  <c:v>462.81414896863998</c:v>
                </c:pt>
                <c:pt idx="81">
                  <c:v>444.80240715703002</c:v>
                </c:pt>
                <c:pt idx="82">
                  <c:v>427.40738304681003</c:v>
                </c:pt>
                <c:pt idx="83">
                  <c:v>410.61675804709</c:v>
                </c:pt>
                <c:pt idx="84">
                  <c:v>394.41766115488997</c:v>
                </c:pt>
                <c:pt idx="85">
                  <c:v>378.79674871992995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Données!$B$400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1245.466605953</c:v>
                </c:pt>
                <c:pt idx="1">
                  <c:v>1211.8595498451</c:v>
                </c:pt>
                <c:pt idx="2">
                  <c:v>1184.2552132350002</c:v>
                </c:pt>
                <c:pt idx="3">
                  <c:v>1159.8797809790001</c:v>
                </c:pt>
                <c:pt idx="4">
                  <c:v>1138.0007619425</c:v>
                </c:pt>
                <c:pt idx="5">
                  <c:v>1117.5641710964001</c:v>
                </c:pt>
                <c:pt idx="6">
                  <c:v>1096.2198095095</c:v>
                </c:pt>
                <c:pt idx="7">
                  <c:v>1072.7125247397</c:v>
                </c:pt>
                <c:pt idx="8">
                  <c:v>1048.2235413074002</c:v>
                </c:pt>
                <c:pt idx="9">
                  <c:v>1023.0531638604</c:v>
                </c:pt>
                <c:pt idx="10">
                  <c:v>997.30652994610011</c:v>
                </c:pt>
                <c:pt idx="11">
                  <c:v>971.8585403605</c:v>
                </c:pt>
                <c:pt idx="12">
                  <c:v>946.87772085569998</c:v>
                </c:pt>
                <c:pt idx="13">
                  <c:v>922.41498912669999</c:v>
                </c:pt>
                <c:pt idx="14">
                  <c:v>898.48773387350002</c:v>
                </c:pt>
                <c:pt idx="15">
                  <c:v>875.10132109480003</c:v>
                </c:pt>
                <c:pt idx="16">
                  <c:v>852.44630325139997</c:v>
                </c:pt>
                <c:pt idx="17">
                  <c:v>830.48223537349998</c:v>
                </c:pt>
                <c:pt idx="18">
                  <c:v>809.17620645349996</c:v>
                </c:pt>
                <c:pt idx="19">
                  <c:v>788.49083271409995</c:v>
                </c:pt>
                <c:pt idx="20">
                  <c:v>768.38136318430008</c:v>
                </c:pt>
                <c:pt idx="21">
                  <c:v>748.80473784199989</c:v>
                </c:pt>
                <c:pt idx="22">
                  <c:v>729.70317749690014</c:v>
                </c:pt>
                <c:pt idx="23">
                  <c:v>711.01647334400002</c:v>
                </c:pt>
                <c:pt idx="24">
                  <c:v>692.67618627759998</c:v>
                </c:pt>
                <c:pt idx="25">
                  <c:v>674.61255249149997</c:v>
                </c:pt>
                <c:pt idx="26">
                  <c:v>656.746491171</c:v>
                </c:pt>
                <c:pt idx="27">
                  <c:v>638.99067409400004</c:v>
                </c:pt>
                <c:pt idx="28">
                  <c:v>621.2773874641</c:v>
                </c:pt>
                <c:pt idx="29">
                  <c:v>603.57324599829997</c:v>
                </c:pt>
                <c:pt idx="30">
                  <c:v>585.86782578690008</c:v>
                </c:pt>
                <c:pt idx="31">
                  <c:v>568.16270475729993</c:v>
                </c:pt>
                <c:pt idx="32">
                  <c:v>550.46331809560002</c:v>
                </c:pt>
                <c:pt idx="33">
                  <c:v>532.78509928030007</c:v>
                </c:pt>
                <c:pt idx="34">
                  <c:v>515.15368169960004</c:v>
                </c:pt>
                <c:pt idx="35">
                  <c:v>497.60219872049998</c:v>
                </c:pt>
                <c:pt idx="36">
                  <c:v>479.92139393950004</c:v>
                </c:pt>
                <c:pt idx="37">
                  <c:v>461.99802315300002</c:v>
                </c:pt>
                <c:pt idx="38">
                  <c:v>443.86515934329998</c:v>
                </c:pt>
                <c:pt idx="39">
                  <c:v>425.61700656890002</c:v>
                </c:pt>
                <c:pt idx="40">
                  <c:v>407.36937687980003</c:v>
                </c:pt>
                <c:pt idx="41">
                  <c:v>389.23755327320004</c:v>
                </c:pt>
                <c:pt idx="42">
                  <c:v>371.3302296832</c:v>
                </c:pt>
                <c:pt idx="43">
                  <c:v>353.74326882899999</c:v>
                </c:pt>
                <c:pt idx="44">
                  <c:v>336.55743587740005</c:v>
                </c:pt>
                <c:pt idx="45">
                  <c:v>319.83838802089997</c:v>
                </c:pt>
                <c:pt idx="46">
                  <c:v>303.63685757689996</c:v>
                </c:pt>
                <c:pt idx="47">
                  <c:v>287.99209049849998</c:v>
                </c:pt>
                <c:pt idx="48">
                  <c:v>272.93272248990002</c:v>
                </c:pt>
                <c:pt idx="49">
                  <c:v>258.47777092409996</c:v>
                </c:pt>
                <c:pt idx="50">
                  <c:v>244.6379316636</c:v>
                </c:pt>
                <c:pt idx="51">
                  <c:v>231.41150289109999</c:v>
                </c:pt>
                <c:pt idx="52">
                  <c:v>218.79881086329999</c:v>
                </c:pt>
                <c:pt idx="53">
                  <c:v>206.79396715649997</c:v>
                </c:pt>
                <c:pt idx="54">
                  <c:v>195.38696292509999</c:v>
                </c:pt>
                <c:pt idx="55">
                  <c:v>184.56434429679999</c:v>
                </c:pt>
                <c:pt idx="56">
                  <c:v>174.30956396299999</c:v>
                </c:pt>
                <c:pt idx="57">
                  <c:v>164.60426359069999</c:v>
                </c:pt>
                <c:pt idx="58">
                  <c:v>155.42853745650001</c:v>
                </c:pt>
                <c:pt idx="59">
                  <c:v>146.76132478779999</c:v>
                </c:pt>
                <c:pt idx="60">
                  <c:v>138.58080929878</c:v>
                </c:pt>
                <c:pt idx="61">
                  <c:v>130.86477567183002</c:v>
                </c:pt>
                <c:pt idx="62">
                  <c:v>123.59090529268998</c:v>
                </c:pt>
                <c:pt idx="63">
                  <c:v>116.73702145224</c:v>
                </c:pt>
                <c:pt idx="64">
                  <c:v>110.28128556448999</c:v>
                </c:pt>
                <c:pt idx="65">
                  <c:v>104.20235152172</c:v>
                </c:pt>
                <c:pt idx="66">
                  <c:v>98.479455237059994</c:v>
                </c:pt>
                <c:pt idx="67">
                  <c:v>93.092579546259998</c:v>
                </c:pt>
                <c:pt idx="68">
                  <c:v>88.022478776840003</c:v>
                </c:pt>
                <c:pt idx="69">
                  <c:v>83.250708596609996</c:v>
                </c:pt>
                <c:pt idx="70">
                  <c:v>78.759651371329994</c:v>
                </c:pt>
                <c:pt idx="71">
                  <c:v>74.532530951989997</c:v>
                </c:pt>
                <c:pt idx="72">
                  <c:v>70.553417261549995</c:v>
                </c:pt>
                <c:pt idx="73">
                  <c:v>66.807220391459992</c:v>
                </c:pt>
                <c:pt idx="74">
                  <c:v>63.279676748010004</c:v>
                </c:pt>
                <c:pt idx="75">
                  <c:v>59.957328988620006</c:v>
                </c:pt>
                <c:pt idx="76">
                  <c:v>56.827499278090002</c:v>
                </c:pt>
                <c:pt idx="77">
                  <c:v>53.878265745010005</c:v>
                </c:pt>
                <c:pt idx="78">
                  <c:v>51.098428568140001</c:v>
                </c:pt>
                <c:pt idx="79">
                  <c:v>48.477476572970005</c:v>
                </c:pt>
                <c:pt idx="80">
                  <c:v>46.005553738400003</c:v>
                </c:pt>
                <c:pt idx="81">
                  <c:v>43.673425463589993</c:v>
                </c:pt>
                <c:pt idx="82">
                  <c:v>41.472445114919999</c:v>
                </c:pt>
                <c:pt idx="83">
                  <c:v>39.394520833169999</c:v>
                </c:pt>
                <c:pt idx="84">
                  <c:v>37.43208301576</c:v>
                </c:pt>
                <c:pt idx="85">
                  <c:v>35.578052878229997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Données!$B$401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2186.0809869733002</c:v>
                </c:pt>
                <c:pt idx="2">
                  <c:v>2138.4532684911001</c:v>
                </c:pt>
                <c:pt idx="3">
                  <c:v>2094.6884871339998</c:v>
                </c:pt>
                <c:pt idx="4">
                  <c:v>2053.4218197035998</c:v>
                </c:pt>
                <c:pt idx="5">
                  <c:v>2012.8780538636001</c:v>
                </c:pt>
                <c:pt idx="6">
                  <c:v>1969.0548515623</c:v>
                </c:pt>
                <c:pt idx="7">
                  <c:v>1919.7904339510001</c:v>
                </c:pt>
                <c:pt idx="8">
                  <c:v>1867.1186724381998</c:v>
                </c:pt>
                <c:pt idx="9">
                  <c:v>1811.7876842083999</c:v>
                </c:pt>
                <c:pt idx="10">
                  <c:v>1754.2490247303999</c:v>
                </c:pt>
                <c:pt idx="11">
                  <c:v>1696.1914432683998</c:v>
                </c:pt>
                <c:pt idx="12">
                  <c:v>1638.2497800736</c:v>
                </c:pt>
                <c:pt idx="13">
                  <c:v>1580.8316453566001</c:v>
                </c:pt>
                <c:pt idx="14">
                  <c:v>1524.2367530027002</c:v>
                </c:pt>
                <c:pt idx="15">
                  <c:v>1468.6918514443</c:v>
                </c:pt>
                <c:pt idx="16">
                  <c:v>1414.6232410598002</c:v>
                </c:pt>
                <c:pt idx="17">
                  <c:v>1362.0974713977</c:v>
                </c:pt>
                <c:pt idx="18">
                  <c:v>1311.1597848231002</c:v>
                </c:pt>
                <c:pt idx="19">
                  <c:v>1261.8226074112001</c:v>
                </c:pt>
                <c:pt idx="20">
                  <c:v>1214.0663025729</c:v>
                </c:pt>
                <c:pt idx="21">
                  <c:v>1167.8537112353999</c:v>
                </c:pt>
                <c:pt idx="22">
                  <c:v>1123.1144061560999</c:v>
                </c:pt>
                <c:pt idx="23">
                  <c:v>1079.7661021746001</c:v>
                </c:pt>
                <c:pt idx="24">
                  <c:v>1037.7085353047999</c:v>
                </c:pt>
                <c:pt idx="25">
                  <c:v>996.83637230140005</c:v>
                </c:pt>
                <c:pt idx="26">
                  <c:v>957.02883752399998</c:v>
                </c:pt>
                <c:pt idx="27">
                  <c:v>918.1547384772</c:v>
                </c:pt>
                <c:pt idx="28">
                  <c:v>880.11314935660005</c:v>
                </c:pt>
                <c:pt idx="29">
                  <c:v>842.85652076910003</c:v>
                </c:pt>
                <c:pt idx="30">
                  <c:v>806.37442283359997</c:v>
                </c:pt>
                <c:pt idx="31">
                  <c:v>770.67538925040003</c:v>
                </c:pt>
                <c:pt idx="32">
                  <c:v>735.77428943979999</c:v>
                </c:pt>
                <c:pt idx="33">
                  <c:v>701.69740384039994</c:v>
                </c:pt>
                <c:pt idx="34">
                  <c:v>668.48126052819998</c:v>
                </c:pt>
                <c:pt idx="35">
                  <c:v>636.16807667130001</c:v>
                </c:pt>
                <c:pt idx="36">
                  <c:v>604.5691535057</c:v>
                </c:pt>
                <c:pt idx="37">
                  <c:v>573.59429477289996</c:v>
                </c:pt>
                <c:pt idx="38">
                  <c:v>543.29319669689994</c:v>
                </c:pt>
                <c:pt idx="39">
                  <c:v>513.76633708559996</c:v>
                </c:pt>
                <c:pt idx="40">
                  <c:v>485.12379791870001</c:v>
                </c:pt>
                <c:pt idx="41">
                  <c:v>457.46431407250003</c:v>
                </c:pt>
                <c:pt idx="42">
                  <c:v>430.86945698509999</c:v>
                </c:pt>
                <c:pt idx="43">
                  <c:v>405.39966942890004</c:v>
                </c:pt>
                <c:pt idx="44">
                  <c:v>381.09421270439998</c:v>
                </c:pt>
                <c:pt idx="45">
                  <c:v>357.97310970930005</c:v>
                </c:pt>
                <c:pt idx="46">
                  <c:v>336.03945693119999</c:v>
                </c:pt>
                <c:pt idx="47">
                  <c:v>315.2832894846</c:v>
                </c:pt>
                <c:pt idx="48">
                  <c:v>295.6837665873</c:v>
                </c:pt>
                <c:pt idx="49">
                  <c:v>277.2112572991</c:v>
                </c:pt>
                <c:pt idx="50">
                  <c:v>259.82938737339998</c:v>
                </c:pt>
                <c:pt idx="51">
                  <c:v>243.49468986500003</c:v>
                </c:pt>
                <c:pt idx="52">
                  <c:v>228.16363640200001</c:v>
                </c:pt>
                <c:pt idx="53">
                  <c:v>213.78986567590002</c:v>
                </c:pt>
                <c:pt idx="54">
                  <c:v>200.32579591300001</c:v>
                </c:pt>
                <c:pt idx="55">
                  <c:v>187.72341271120001</c:v>
                </c:pt>
                <c:pt idx="56">
                  <c:v>175.93483789289999</c:v>
                </c:pt>
                <c:pt idx="57">
                  <c:v>164.9130679932</c:v>
                </c:pt>
                <c:pt idx="58">
                  <c:v>154.61229400280001</c:v>
                </c:pt>
                <c:pt idx="59">
                  <c:v>144.9881972339</c:v>
                </c:pt>
                <c:pt idx="60">
                  <c:v>135.99818328129999</c:v>
                </c:pt>
                <c:pt idx="61">
                  <c:v>127.6015475884</c:v>
                </c:pt>
                <c:pt idx="62">
                  <c:v>119.75957741960001</c:v>
                </c:pt>
                <c:pt idx="63">
                  <c:v>112.4356035687</c:v>
                </c:pt>
                <c:pt idx="64">
                  <c:v>105.59501097638</c:v>
                </c:pt>
                <c:pt idx="65">
                  <c:v>99.205218014929997</c:v>
                </c:pt>
                <c:pt idx="66">
                  <c:v>93.235628042810006</c:v>
                </c:pt>
                <c:pt idx="67">
                  <c:v>87.657578487999999</c:v>
                </c:pt>
                <c:pt idx="68">
                  <c:v>82.444259101040004</c:v>
                </c:pt>
                <c:pt idx="69">
                  <c:v>77.570627387830001</c:v>
                </c:pt>
                <c:pt idx="70">
                  <c:v>73.013320922540004</c:v>
                </c:pt>
                <c:pt idx="71">
                  <c:v>68.750567520489994</c:v>
                </c:pt>
                <c:pt idx="72">
                  <c:v>64.762094661280003</c:v>
                </c:pt>
                <c:pt idx="73">
                  <c:v>61.029039442179993</c:v>
                </c:pt>
                <c:pt idx="74">
                  <c:v>57.533860401680002</c:v>
                </c:pt>
                <c:pt idx="75">
                  <c:v>54.260252003490002</c:v>
                </c:pt>
                <c:pt idx="76">
                  <c:v>51.193062350680002</c:v>
                </c:pt>
                <c:pt idx="77">
                  <c:v>48.318215170290003</c:v>
                </c:pt>
                <c:pt idx="78">
                  <c:v>45.622635188099999</c:v>
                </c:pt>
                <c:pt idx="79">
                  <c:v>43.094177923809994</c:v>
                </c:pt>
                <c:pt idx="80">
                  <c:v>40.721563646440003</c:v>
                </c:pt>
                <c:pt idx="81">
                  <c:v>38.494315570019999</c:v>
                </c:pt>
                <c:pt idx="82">
                  <c:v>36.402701959529992</c:v>
                </c:pt>
                <c:pt idx="83">
                  <c:v>34.437682187139991</c:v>
                </c:pt>
                <c:pt idx="84">
                  <c:v>32.590856468620004</c:v>
                </c:pt>
                <c:pt idx="85">
                  <c:v>30.854419139979999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Current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Données!$B$364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Données!$C$364:$CJ$364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7141.9948992031004</c:v>
                </c:pt>
                <c:pt idx="2">
                  <c:v>7223.5074465296002</c:v>
                </c:pt>
                <c:pt idx="3">
                  <c:v>7329.4905799135004</c:v>
                </c:pt>
                <c:pt idx="4">
                  <c:v>7456.3211218453998</c:v>
                </c:pt>
                <c:pt idx="5">
                  <c:v>7594.6763492770006</c:v>
                </c:pt>
                <c:pt idx="6">
                  <c:v>7722.0844645966999</c:v>
                </c:pt>
                <c:pt idx="7">
                  <c:v>7841.5126358924999</c:v>
                </c:pt>
                <c:pt idx="8">
                  <c:v>7955.0948263281007</c:v>
                </c:pt>
                <c:pt idx="9">
                  <c:v>8066.0395420792993</c:v>
                </c:pt>
                <c:pt idx="10">
                  <c:v>8176.8015040024002</c:v>
                </c:pt>
                <c:pt idx="11">
                  <c:v>8289.259938040901</c:v>
                </c:pt>
                <c:pt idx="12">
                  <c:v>8404.9802129079999</c:v>
                </c:pt>
                <c:pt idx="13">
                  <c:v>8525.3267750308987</c:v>
                </c:pt>
                <c:pt idx="14">
                  <c:v>8651.5132272624996</c:v>
                </c:pt>
                <c:pt idx="15">
                  <c:v>8784.7195224199004</c:v>
                </c:pt>
                <c:pt idx="16">
                  <c:v>8940.6326033537007</c:v>
                </c:pt>
                <c:pt idx="17">
                  <c:v>9114.2900051126999</c:v>
                </c:pt>
                <c:pt idx="18">
                  <c:v>9299.9753357127993</c:v>
                </c:pt>
                <c:pt idx="19">
                  <c:v>9493.0824251796002</c:v>
                </c:pt>
                <c:pt idx="20">
                  <c:v>9690.4200729918994</c:v>
                </c:pt>
                <c:pt idx="21">
                  <c:v>9889.8175369051005</c:v>
                </c:pt>
                <c:pt idx="22">
                  <c:v>10090.110201236799</c:v>
                </c:pt>
                <c:pt idx="23">
                  <c:v>10290.761370395201</c:v>
                </c:pt>
                <c:pt idx="24">
                  <c:v>10491.5867367147</c:v>
                </c:pt>
                <c:pt idx="25">
                  <c:v>10692.694839274</c:v>
                </c:pt>
                <c:pt idx="26">
                  <c:v>10894.184518354601</c:v>
                </c:pt>
                <c:pt idx="27">
                  <c:v>11096.406539187599</c:v>
                </c:pt>
                <c:pt idx="28">
                  <c:v>11299.8335088439</c:v>
                </c:pt>
                <c:pt idx="29">
                  <c:v>11505.040267140799</c:v>
                </c:pt>
                <c:pt idx="30">
                  <c:v>11712.556376153301</c:v>
                </c:pt>
                <c:pt idx="31">
                  <c:v>11922.592325016401</c:v>
                </c:pt>
                <c:pt idx="32">
                  <c:v>12135.3603619767</c:v>
                </c:pt>
                <c:pt idx="33">
                  <c:v>12351.0152565794</c:v>
                </c:pt>
                <c:pt idx="34">
                  <c:v>12569.632752945399</c:v>
                </c:pt>
                <c:pt idx="35">
                  <c:v>12791.2132919296</c:v>
                </c:pt>
                <c:pt idx="36">
                  <c:v>13016.5251908632</c:v>
                </c:pt>
                <c:pt idx="37">
                  <c:v>13245.2601227175</c:v>
                </c:pt>
                <c:pt idx="38">
                  <c:v>13477.1466402969</c:v>
                </c:pt>
                <c:pt idx="39">
                  <c:v>13711.8345055181</c:v>
                </c:pt>
                <c:pt idx="40">
                  <c:v>13948.9265426774</c:v>
                </c:pt>
                <c:pt idx="41">
                  <c:v>14187.7960242845</c:v>
                </c:pt>
                <c:pt idx="42">
                  <c:v>14427.9438618694</c:v>
                </c:pt>
                <c:pt idx="43">
                  <c:v>14668.955883606901</c:v>
                </c:pt>
                <c:pt idx="44">
                  <c:v>14910.477187885299</c:v>
                </c:pt>
                <c:pt idx="45">
                  <c:v>15152.2065388008</c:v>
                </c:pt>
                <c:pt idx="46">
                  <c:v>15393.682646343301</c:v>
                </c:pt>
                <c:pt idx="47">
                  <c:v>15634.5713550698</c:v>
                </c:pt>
                <c:pt idx="48">
                  <c:v>15874.6542053009</c:v>
                </c:pt>
                <c:pt idx="49">
                  <c:v>16113.781545965401</c:v>
                </c:pt>
                <c:pt idx="50">
                  <c:v>16351.859610952799</c:v>
                </c:pt>
                <c:pt idx="51">
                  <c:v>16586.4632872976</c:v>
                </c:pt>
                <c:pt idx="52">
                  <c:v>16818.1048708493</c:v>
                </c:pt>
                <c:pt idx="53">
                  <c:v>17047.1582921152</c:v>
                </c:pt>
                <c:pt idx="54">
                  <c:v>17273.959762229202</c:v>
                </c:pt>
                <c:pt idx="55">
                  <c:v>17498.808173638601</c:v>
                </c:pt>
                <c:pt idx="56">
                  <c:v>17721.6228563773</c:v>
                </c:pt>
                <c:pt idx="57">
                  <c:v>17942.495510298799</c:v>
                </c:pt>
                <c:pt idx="58">
                  <c:v>18161.593232958199</c:v>
                </c:pt>
                <c:pt idx="59">
                  <c:v>18379.113220314899</c:v>
                </c:pt>
                <c:pt idx="60">
                  <c:v>18595.2689260402</c:v>
                </c:pt>
                <c:pt idx="61">
                  <c:v>18810.283314620101</c:v>
                </c:pt>
                <c:pt idx="62">
                  <c:v>19024.384108454498</c:v>
                </c:pt>
                <c:pt idx="63">
                  <c:v>19237.800204851199</c:v>
                </c:pt>
                <c:pt idx="64">
                  <c:v>19450.759180817102</c:v>
                </c:pt>
                <c:pt idx="65">
                  <c:v>19663.485979646703</c:v>
                </c:pt>
                <c:pt idx="66">
                  <c:v>19875.681080869203</c:v>
                </c:pt>
                <c:pt idx="67">
                  <c:v>20087.346288709203</c:v>
                </c:pt>
                <c:pt idx="68">
                  <c:v>20298.6413902446</c:v>
                </c:pt>
                <c:pt idx="69">
                  <c:v>20509.791206776801</c:v>
                </c:pt>
                <c:pt idx="70">
                  <c:v>20721.042872308601</c:v>
                </c:pt>
                <c:pt idx="71">
                  <c:v>20932.646178224299</c:v>
                </c:pt>
                <c:pt idx="72">
                  <c:v>21144.8491430707</c:v>
                </c:pt>
                <c:pt idx="73">
                  <c:v>21357.894195938203</c:v>
                </c:pt>
                <c:pt idx="74">
                  <c:v>21572.015663941202</c:v>
                </c:pt>
                <c:pt idx="75">
                  <c:v>21787.438173299597</c:v>
                </c:pt>
                <c:pt idx="76">
                  <c:v>22004.0432915128</c:v>
                </c:pt>
                <c:pt idx="77">
                  <c:v>22221.8930639553</c:v>
                </c:pt>
                <c:pt idx="78">
                  <c:v>22441.1384757542</c:v>
                </c:pt>
                <c:pt idx="79">
                  <c:v>22661.9622495201</c:v>
                </c:pt>
                <c:pt idx="80">
                  <c:v>22884.556313539801</c:v>
                </c:pt>
                <c:pt idx="81">
                  <c:v>23109.072545389001</c:v>
                </c:pt>
                <c:pt idx="82">
                  <c:v>23335.689697098402</c:v>
                </c:pt>
                <c:pt idx="83">
                  <c:v>23564.600597547898</c:v>
                </c:pt>
                <c:pt idx="84">
                  <c:v>23796.001959941699</c:v>
                </c:pt>
                <c:pt idx="85">
                  <c:v>24030.087522935402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Données!$B$365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Données!$C$365:$CJ$365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8185.1029142957004</c:v>
                </c:pt>
                <c:pt idx="2">
                  <c:v>8158.5131783582001</c:v>
                </c:pt>
                <c:pt idx="3">
                  <c:v>8162.4086955920002</c:v>
                </c:pt>
                <c:pt idx="4">
                  <c:v>8192.6418360034004</c:v>
                </c:pt>
                <c:pt idx="5">
                  <c:v>8239.9061075297996</c:v>
                </c:pt>
                <c:pt idx="6">
                  <c:v>8282.127682640099</c:v>
                </c:pt>
                <c:pt idx="7">
                  <c:v>8321.2567195658976</c:v>
                </c:pt>
                <c:pt idx="8">
                  <c:v>8358.6763831861008</c:v>
                </c:pt>
                <c:pt idx="9">
                  <c:v>8396.9182896345992</c:v>
                </c:pt>
                <c:pt idx="10">
                  <c:v>8437.943756953</c:v>
                </c:pt>
                <c:pt idx="11">
                  <c:v>8483.2920275080996</c:v>
                </c:pt>
                <c:pt idx="12">
                  <c:v>8534.3034000601001</c:v>
                </c:pt>
                <c:pt idx="13">
                  <c:v>8592.1968550092006</c:v>
                </c:pt>
                <c:pt idx="14">
                  <c:v>8658.0830176020991</c:v>
                </c:pt>
                <c:pt idx="15">
                  <c:v>8733.0465285539995</c:v>
                </c:pt>
                <c:pt idx="16">
                  <c:v>8831.8943934645013</c:v>
                </c:pt>
                <c:pt idx="17">
                  <c:v>8950.5670193398</c:v>
                </c:pt>
                <c:pt idx="18">
                  <c:v>9083.9198938806003</c:v>
                </c:pt>
                <c:pt idx="19">
                  <c:v>9227.5515681272991</c:v>
                </c:pt>
                <c:pt idx="20">
                  <c:v>9378.1980616656001</c:v>
                </c:pt>
                <c:pt idx="21">
                  <c:v>9533.4611170277003</c:v>
                </c:pt>
                <c:pt idx="22">
                  <c:v>9691.8539485036999</c:v>
                </c:pt>
                <c:pt idx="23">
                  <c:v>9852.481779223599</c:v>
                </c:pt>
                <c:pt idx="24">
                  <c:v>10014.793893837701</c:v>
                </c:pt>
                <c:pt idx="25">
                  <c:v>10178.5337748532</c:v>
                </c:pt>
                <c:pt idx="26">
                  <c:v>10343.4616070718</c:v>
                </c:pt>
                <c:pt idx="27">
                  <c:v>10509.5964704579</c:v>
                </c:pt>
                <c:pt idx="28">
                  <c:v>10677.094439890599</c:v>
                </c:pt>
                <c:pt idx="29">
                  <c:v>10846.2372958571</c:v>
                </c:pt>
                <c:pt idx="30">
                  <c:v>11017.2936168052</c:v>
                </c:pt>
                <c:pt idx="31">
                  <c:v>11190.265257896801</c:v>
                </c:pt>
                <c:pt idx="32">
                  <c:v>11365.177637397399</c:v>
                </c:pt>
                <c:pt idx="33">
                  <c:v>11542.0215817196</c:v>
                </c:pt>
                <c:pt idx="34">
                  <c:v>11720.730833546901</c:v>
                </c:pt>
                <c:pt idx="35">
                  <c:v>11901.1839028543</c:v>
                </c:pt>
                <c:pt idx="36">
                  <c:v>12083.891377997101</c:v>
                </c:pt>
                <c:pt idx="37">
                  <c:v>12268.462287537899</c:v>
                </c:pt>
                <c:pt idx="38">
                  <c:v>12454.547740607801</c:v>
                </c:pt>
                <c:pt idx="39">
                  <c:v>12641.7339442669</c:v>
                </c:pt>
                <c:pt idx="40">
                  <c:v>12829.57031469</c:v>
                </c:pt>
                <c:pt idx="41">
                  <c:v>13017.410237982</c:v>
                </c:pt>
                <c:pt idx="42">
                  <c:v>13204.729606749501</c:v>
                </c:pt>
                <c:pt idx="43">
                  <c:v>13391.0875696812</c:v>
                </c:pt>
                <c:pt idx="44">
                  <c:v>13576.102185066698</c:v>
                </c:pt>
                <c:pt idx="45">
                  <c:v>13759.444232240699</c:v>
                </c:pt>
                <c:pt idx="46">
                  <c:v>13940.653328775101</c:v>
                </c:pt>
                <c:pt idx="47">
                  <c:v>14119.3882610398</c:v>
                </c:pt>
                <c:pt idx="48">
                  <c:v>14295.4141832772</c:v>
                </c:pt>
                <c:pt idx="49">
                  <c:v>14468.5590143313</c:v>
                </c:pt>
                <c:pt idx="50">
                  <c:v>14638.70031998</c:v>
                </c:pt>
                <c:pt idx="51">
                  <c:v>14803.735665804301</c:v>
                </c:pt>
                <c:pt idx="52">
                  <c:v>14964.067156797701</c:v>
                </c:pt>
                <c:pt idx="53">
                  <c:v>15119.9768260815</c:v>
                </c:pt>
                <c:pt idx="54">
                  <c:v>15271.716612537199</c:v>
                </c:pt>
                <c:pt idx="55">
                  <c:v>15419.5074351722</c:v>
                </c:pt>
                <c:pt idx="56">
                  <c:v>15563.2569267004</c:v>
                </c:pt>
                <c:pt idx="57">
                  <c:v>15703.018425611101</c:v>
                </c:pt>
                <c:pt idx="58">
                  <c:v>15838.906768750201</c:v>
                </c:pt>
                <c:pt idx="59">
                  <c:v>15971.0583140171</c:v>
                </c:pt>
                <c:pt idx="60">
                  <c:v>16099.6184414646</c:v>
                </c:pt>
                <c:pt idx="61">
                  <c:v>16224.735625494201</c:v>
                </c:pt>
                <c:pt idx="62">
                  <c:v>16346.557651048699</c:v>
                </c:pt>
                <c:pt idx="63">
                  <c:v>16465.228718100399</c:v>
                </c:pt>
                <c:pt idx="64">
                  <c:v>16580.887541637101</c:v>
                </c:pt>
                <c:pt idx="65">
                  <c:v>16693.666352245797</c:v>
                </c:pt>
                <c:pt idx="66">
                  <c:v>16803.285421368801</c:v>
                </c:pt>
                <c:pt idx="67">
                  <c:v>16909.7029760359</c:v>
                </c:pt>
                <c:pt idx="68">
                  <c:v>17013.001336427202</c:v>
                </c:pt>
                <c:pt idx="69">
                  <c:v>17113.311557544101</c:v>
                </c:pt>
                <c:pt idx="70">
                  <c:v>17210.778062286201</c:v>
                </c:pt>
                <c:pt idx="71">
                  <c:v>17305.542105229601</c:v>
                </c:pt>
                <c:pt idx="72">
                  <c:v>17397.738000606598</c:v>
                </c:pt>
                <c:pt idx="73">
                  <c:v>17487.4900467849</c:v>
                </c:pt>
                <c:pt idx="74">
                  <c:v>17574.910947547502</c:v>
                </c:pt>
                <c:pt idx="75">
                  <c:v>17660.100950172899</c:v>
                </c:pt>
                <c:pt idx="76">
                  <c:v>17742.907608511301</c:v>
                </c:pt>
                <c:pt idx="77">
                  <c:v>17823.3108256745</c:v>
                </c:pt>
                <c:pt idx="78">
                  <c:v>17901.3545574946</c:v>
                </c:pt>
                <c:pt idx="79">
                  <c:v>17977.102980145399</c:v>
                </c:pt>
                <c:pt idx="80">
                  <c:v>18050.622715054698</c:v>
                </c:pt>
                <c:pt idx="81">
                  <c:v>18121.946888728202</c:v>
                </c:pt>
                <c:pt idx="82">
                  <c:v>18191.121917904202</c:v>
                </c:pt>
                <c:pt idx="83">
                  <c:v>18258.1989389386</c:v>
                </c:pt>
                <c:pt idx="84">
                  <c:v>18323.226981690201</c:v>
                </c:pt>
                <c:pt idx="85">
                  <c:v>18386.2483665978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Données!$B$366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Données!$C$366:$CJ$366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6649.9009957864</c:v>
                </c:pt>
                <c:pt idx="2">
                  <c:v>6553.8936346902992</c:v>
                </c:pt>
                <c:pt idx="3">
                  <c:v>6484.2260875806996</c:v>
                </c:pt>
                <c:pt idx="4">
                  <c:v>6437.5371228365002</c:v>
                </c:pt>
                <c:pt idx="5">
                  <c:v>6407.1112750955999</c:v>
                </c:pt>
                <c:pt idx="6">
                  <c:v>6377.3017987819003</c:v>
                </c:pt>
                <c:pt idx="7">
                  <c:v>6348.8240905377006</c:v>
                </c:pt>
                <c:pt idx="8">
                  <c:v>6322.1628598878006</c:v>
                </c:pt>
                <c:pt idx="9">
                  <c:v>6298.6797635868998</c:v>
                </c:pt>
                <c:pt idx="10">
                  <c:v>6279.4466298456991</c:v>
                </c:pt>
                <c:pt idx="11">
                  <c:v>6265.3307565495998</c:v>
                </c:pt>
                <c:pt idx="12">
                  <c:v>6257.1291765033002</c:v>
                </c:pt>
                <c:pt idx="13">
                  <c:v>6255.6012407810995</c:v>
                </c:pt>
                <c:pt idx="14">
                  <c:v>6261.4545768113003</c:v>
                </c:pt>
                <c:pt idx="15">
                  <c:v>6275.3828951591995</c:v>
                </c:pt>
                <c:pt idx="16">
                  <c:v>6307.4405924250004</c:v>
                </c:pt>
                <c:pt idx="17">
                  <c:v>6355.2658482239995</c:v>
                </c:pt>
                <c:pt idx="18">
                  <c:v>6415.5164033591</c:v>
                </c:pt>
                <c:pt idx="19">
                  <c:v>6485.1553182002999</c:v>
                </c:pt>
                <c:pt idx="20">
                  <c:v>6561.7873464506001</c:v>
                </c:pt>
                <c:pt idx="21">
                  <c:v>6643.5395302183006</c:v>
                </c:pt>
                <c:pt idx="22">
                  <c:v>6729.1318109701997</c:v>
                </c:pt>
                <c:pt idx="23">
                  <c:v>6817.6853276491001</c:v>
                </c:pt>
                <c:pt idx="24">
                  <c:v>6908.5627543614</c:v>
                </c:pt>
                <c:pt idx="25">
                  <c:v>7001.3394103323999</c:v>
                </c:pt>
                <c:pt idx="26">
                  <c:v>7095.6203136181002</c:v>
                </c:pt>
                <c:pt idx="27">
                  <c:v>7191.2023892061006</c:v>
                </c:pt>
                <c:pt idx="28">
                  <c:v>7287.9923551698994</c:v>
                </c:pt>
                <c:pt idx="29">
                  <c:v>7386.0037664506999</c:v>
                </c:pt>
                <c:pt idx="30">
                  <c:v>7485.2626777180994</c:v>
                </c:pt>
                <c:pt idx="31">
                  <c:v>7585.6381438638</c:v>
                </c:pt>
                <c:pt idx="32">
                  <c:v>7687.0315817548999</c:v>
                </c:pt>
                <c:pt idx="33">
                  <c:v>7789.3355728892993</c:v>
                </c:pt>
                <c:pt idx="34">
                  <c:v>7892.4170161069997</c:v>
                </c:pt>
                <c:pt idx="35">
                  <c:v>7996.1171262361004</c:v>
                </c:pt>
                <c:pt idx="36">
                  <c:v>8100.6542469683</c:v>
                </c:pt>
                <c:pt idx="37">
                  <c:v>8205.7082743340998</c:v>
                </c:pt>
                <c:pt idx="38">
                  <c:v>8310.9913562210004</c:v>
                </c:pt>
                <c:pt idx="39">
                  <c:v>8416.1773396787994</c:v>
                </c:pt>
                <c:pt idx="40">
                  <c:v>8520.9203247188998</c:v>
                </c:pt>
                <c:pt idx="41">
                  <c:v>8624.7547968824001</c:v>
                </c:pt>
                <c:pt idx="42">
                  <c:v>8727.3007982289</c:v>
                </c:pt>
                <c:pt idx="43">
                  <c:v>8828.2379770238003</c:v>
                </c:pt>
                <c:pt idx="44">
                  <c:v>8927.2890352769009</c:v>
                </c:pt>
                <c:pt idx="45">
                  <c:v>9024.2149324296006</c:v>
                </c:pt>
                <c:pt idx="46">
                  <c:v>9118.7005680905004</c:v>
                </c:pt>
                <c:pt idx="47">
                  <c:v>9210.5122092733</c:v>
                </c:pt>
                <c:pt idx="48">
                  <c:v>9299.4875590072006</c:v>
                </c:pt>
                <c:pt idx="49">
                  <c:v>9385.5065376188995</c:v>
                </c:pt>
                <c:pt idx="50">
                  <c:v>9468.4819517134001</c:v>
                </c:pt>
                <c:pt idx="51">
                  <c:v>9547.1135201235011</c:v>
                </c:pt>
                <c:pt idx="52">
                  <c:v>9621.6437893399998</c:v>
                </c:pt>
                <c:pt idx="53">
                  <c:v>9692.2411616913996</c:v>
                </c:pt>
                <c:pt idx="54">
                  <c:v>9759.0576476175011</c:v>
                </c:pt>
                <c:pt idx="55">
                  <c:v>9822.2275836037988</c:v>
                </c:pt>
                <c:pt idx="56">
                  <c:v>9881.6994940699988</c:v>
                </c:pt>
                <c:pt idx="57">
                  <c:v>9937.5115991559996</c:v>
                </c:pt>
                <c:pt idx="58">
                  <c:v>9989.7392609079998</c:v>
                </c:pt>
                <c:pt idx="59">
                  <c:v>10038.4695797719</c:v>
                </c:pt>
                <c:pt idx="60">
                  <c:v>10083.793403587701</c:v>
                </c:pt>
                <c:pt idx="61">
                  <c:v>10125.8017392824</c:v>
                </c:pt>
                <c:pt idx="62">
                  <c:v>10164.5835796599</c:v>
                </c:pt>
                <c:pt idx="63">
                  <c:v>10200.2243861889</c:v>
                </c:pt>
                <c:pt idx="64">
                  <c:v>10232.805118089998</c:v>
                </c:pt>
                <c:pt idx="65">
                  <c:v>10262.4017604207</c:v>
                </c:pt>
                <c:pt idx="66">
                  <c:v>10288.8577905479</c:v>
                </c:pt>
                <c:pt idx="67">
                  <c:v>10312.153726156801</c:v>
                </c:pt>
                <c:pt idx="68">
                  <c:v>10332.341801926499</c:v>
                </c:pt>
                <c:pt idx="69">
                  <c:v>10349.5018970089</c:v>
                </c:pt>
                <c:pt idx="70">
                  <c:v>10363.7205500116</c:v>
                </c:pt>
                <c:pt idx="71">
                  <c:v>10375.081169281499</c:v>
                </c:pt>
                <c:pt idx="72">
                  <c:v>10383.661761888799</c:v>
                </c:pt>
                <c:pt idx="73">
                  <c:v>10389.533386281801</c:v>
                </c:pt>
                <c:pt idx="74">
                  <c:v>10392.759527931299</c:v>
                </c:pt>
                <c:pt idx="75">
                  <c:v>10393.395939076401</c:v>
                </c:pt>
                <c:pt idx="76">
                  <c:v>10391.3656284279</c:v>
                </c:pt>
                <c:pt idx="77">
                  <c:v>10386.663582248399</c:v>
                </c:pt>
                <c:pt idx="78">
                  <c:v>10379.319966278101</c:v>
                </c:pt>
                <c:pt idx="79">
                  <c:v>10369.375988870799</c:v>
                </c:pt>
                <c:pt idx="80">
                  <c:v>10356.873950661899</c:v>
                </c:pt>
                <c:pt idx="81">
                  <c:v>10341.8384558668</c:v>
                </c:pt>
                <c:pt idx="82">
                  <c:v>10324.300128889399</c:v>
                </c:pt>
                <c:pt idx="83">
                  <c:v>10304.29171691189</c:v>
                </c:pt>
                <c:pt idx="84">
                  <c:v>10281.844872784401</c:v>
                </c:pt>
                <c:pt idx="85">
                  <c:v>10256.98800719539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Données!$B$367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Données!$C$367:$CJ$367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4057.296443401</c:v>
                </c:pt>
                <c:pt idx="2">
                  <c:v>3973.2142060061001</c:v>
                </c:pt>
                <c:pt idx="3">
                  <c:v>3904.6532368365001</c:v>
                </c:pt>
                <c:pt idx="4">
                  <c:v>3849.4515129308998</c:v>
                </c:pt>
                <c:pt idx="5">
                  <c:v>3803.7838629480002</c:v>
                </c:pt>
                <c:pt idx="6">
                  <c:v>3758.9548871434999</c:v>
                </c:pt>
                <c:pt idx="7">
                  <c:v>3715.0214921593997</c:v>
                </c:pt>
                <c:pt idx="8">
                  <c:v>3671.9928585686998</c:v>
                </c:pt>
                <c:pt idx="9">
                  <c:v>3630.3530322631996</c:v>
                </c:pt>
                <c:pt idx="10">
                  <c:v>3590.4274907984</c:v>
                </c:pt>
                <c:pt idx="11">
                  <c:v>3552.4250752109001</c:v>
                </c:pt>
                <c:pt idx="12">
                  <c:v>3516.4949514569998</c:v>
                </c:pt>
                <c:pt idx="13">
                  <c:v>3482.7277213520997</c:v>
                </c:pt>
                <c:pt idx="14">
                  <c:v>3451.1348944800002</c:v>
                </c:pt>
                <c:pt idx="15">
                  <c:v>3421.6765994513003</c:v>
                </c:pt>
                <c:pt idx="16">
                  <c:v>3399.2357033154999</c:v>
                </c:pt>
                <c:pt idx="17">
                  <c:v>3383.0922368953002</c:v>
                </c:pt>
                <c:pt idx="18">
                  <c:v>3371.9309663819004</c:v>
                </c:pt>
                <c:pt idx="19">
                  <c:v>3364.4432864565997</c:v>
                </c:pt>
                <c:pt idx="20">
                  <c:v>3359.4965097544996</c:v>
                </c:pt>
                <c:pt idx="21">
                  <c:v>3356.1088746275</c:v>
                </c:pt>
                <c:pt idx="22">
                  <c:v>3353.5153427296</c:v>
                </c:pt>
                <c:pt idx="23">
                  <c:v>3351.0996954917</c:v>
                </c:pt>
                <c:pt idx="24">
                  <c:v>3348.3290482722</c:v>
                </c:pt>
                <c:pt idx="25">
                  <c:v>3344.7574070765995</c:v>
                </c:pt>
                <c:pt idx="26">
                  <c:v>3339.9572148688999</c:v>
                </c:pt>
                <c:pt idx="27">
                  <c:v>3333.6069057525001</c:v>
                </c:pt>
                <c:pt idx="28">
                  <c:v>3325.4599266014002</c:v>
                </c:pt>
                <c:pt idx="29">
                  <c:v>3315.3598807138001</c:v>
                </c:pt>
                <c:pt idx="30">
                  <c:v>3303.2014313338996</c:v>
                </c:pt>
                <c:pt idx="31">
                  <c:v>3288.8627908066001</c:v>
                </c:pt>
                <c:pt idx="32">
                  <c:v>3272.2842449215</c:v>
                </c:pt>
                <c:pt idx="33">
                  <c:v>3253.4466256853002</c:v>
                </c:pt>
                <c:pt idx="34">
                  <c:v>3232.3606965607</c:v>
                </c:pt>
                <c:pt idx="35">
                  <c:v>3209.063500961</c:v>
                </c:pt>
                <c:pt idx="36">
                  <c:v>3183.7955736844997</c:v>
                </c:pt>
                <c:pt idx="37">
                  <c:v>3156.7853957807001</c:v>
                </c:pt>
                <c:pt idx="38">
                  <c:v>3128.1663048598002</c:v>
                </c:pt>
                <c:pt idx="39">
                  <c:v>3097.9933468927998</c:v>
                </c:pt>
                <c:pt idx="40">
                  <c:v>3066.2810794109</c:v>
                </c:pt>
                <c:pt idx="41">
                  <c:v>3032.9991768776999</c:v>
                </c:pt>
                <c:pt idx="42">
                  <c:v>2998.1455891712003</c:v>
                </c:pt>
                <c:pt idx="43">
                  <c:v>2961.7423376413999</c:v>
                </c:pt>
                <c:pt idx="44">
                  <c:v>2923.8310614069001</c:v>
                </c:pt>
                <c:pt idx="45">
                  <c:v>2884.4703141016998</c:v>
                </c:pt>
                <c:pt idx="46">
                  <c:v>2843.709107399</c:v>
                </c:pt>
                <c:pt idx="47">
                  <c:v>2801.6223603116</c:v>
                </c:pt>
                <c:pt idx="48">
                  <c:v>2758.3036013767</c:v>
                </c:pt>
                <c:pt idx="49">
                  <c:v>2713.8545598471001</c:v>
                </c:pt>
                <c:pt idx="50">
                  <c:v>2668.3807732547002</c:v>
                </c:pt>
                <c:pt idx="51">
                  <c:v>2621.7687033702</c:v>
                </c:pt>
                <c:pt idx="52">
                  <c:v>2574.1909306818002</c:v>
                </c:pt>
                <c:pt idx="53">
                  <c:v>2525.7961186193002</c:v>
                </c:pt>
                <c:pt idx="54">
                  <c:v>2476.722325142</c:v>
                </c:pt>
                <c:pt idx="55">
                  <c:v>2427.0968097113</c:v>
                </c:pt>
                <c:pt idx="56">
                  <c:v>2377.0137958523001</c:v>
                </c:pt>
                <c:pt idx="57">
                  <c:v>2326.5754418771999</c:v>
                </c:pt>
                <c:pt idx="58">
                  <c:v>2275.8826229399001</c:v>
                </c:pt>
                <c:pt idx="59">
                  <c:v>2225.0308233117998</c:v>
                </c:pt>
                <c:pt idx="60">
                  <c:v>2174.1092744607004</c:v>
                </c:pt>
                <c:pt idx="61">
                  <c:v>2123.2009874212999</c:v>
                </c:pt>
                <c:pt idx="62">
                  <c:v>2072.3830584546999</c:v>
                </c:pt>
                <c:pt idx="63">
                  <c:v>2021.7270148979999</c:v>
                </c:pt>
                <c:pt idx="64">
                  <c:v>1971.2991924057999</c:v>
                </c:pt>
                <c:pt idx="65">
                  <c:v>1921.1611141827</c:v>
                </c:pt>
                <c:pt idx="66">
                  <c:v>1871.3525747813001</c:v>
                </c:pt>
                <c:pt idx="67">
                  <c:v>1821.9234895807999</c:v>
                </c:pt>
                <c:pt idx="68">
                  <c:v>1772.9264402809001</c:v>
                </c:pt>
                <c:pt idx="69">
                  <c:v>1724.4123192033999</c:v>
                </c:pt>
                <c:pt idx="70">
                  <c:v>1676.4285969964999</c:v>
                </c:pt>
                <c:pt idx="71">
                  <c:v>1629.0188176390002</c:v>
                </c:pt>
                <c:pt idx="72">
                  <c:v>1582.2227327416999</c:v>
                </c:pt>
                <c:pt idx="73">
                  <c:v>1536.0765199477999</c:v>
                </c:pt>
                <c:pt idx="74">
                  <c:v>1490.6130175306</c:v>
                </c:pt>
                <c:pt idx="75">
                  <c:v>1445.8619621903999</c:v>
                </c:pt>
                <c:pt idx="76">
                  <c:v>1401.8451838162</c:v>
                </c:pt>
                <c:pt idx="77">
                  <c:v>1358.5861380568001</c:v>
                </c:pt>
                <c:pt idx="78">
                  <c:v>1316.1076471018998</c:v>
                </c:pt>
                <c:pt idx="79">
                  <c:v>1274.4305732838</c:v>
                </c:pt>
                <c:pt idx="80">
                  <c:v>1233.5733823101</c:v>
                </c:pt>
                <c:pt idx="81">
                  <c:v>1193.5516404754001</c:v>
                </c:pt>
                <c:pt idx="82">
                  <c:v>1154.3788908544002</c:v>
                </c:pt>
                <c:pt idx="83">
                  <c:v>1116.0666017838</c:v>
                </c:pt>
                <c:pt idx="84">
                  <c:v>1078.6241718041899</c:v>
                </c:pt>
                <c:pt idx="85">
                  <c:v>1042.0589685930299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Données!$B$368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Données!$C$368:$CJ$368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2444.5398080188997</c:v>
                </c:pt>
                <c:pt idx="2">
                  <c:v>2395.7210183715001</c:v>
                </c:pt>
                <c:pt idx="3">
                  <c:v>2355.4270708283002</c:v>
                </c:pt>
                <c:pt idx="4">
                  <c:v>2322.3030643495003</c:v>
                </c:pt>
                <c:pt idx="5">
                  <c:v>2294.0734994052</c:v>
                </c:pt>
                <c:pt idx="6">
                  <c:v>2265.5000271446997</c:v>
                </c:pt>
                <c:pt idx="7">
                  <c:v>2236.5557030784998</c:v>
                </c:pt>
                <c:pt idx="8">
                  <c:v>2207.2396564943001</c:v>
                </c:pt>
                <c:pt idx="9">
                  <c:v>2177.8562785813001</c:v>
                </c:pt>
                <c:pt idx="10">
                  <c:v>2148.6401141973001</c:v>
                </c:pt>
                <c:pt idx="11">
                  <c:v>2119.7839195428005</c:v>
                </c:pt>
                <c:pt idx="12">
                  <c:v>2091.4671280117</c:v>
                </c:pt>
                <c:pt idx="13">
                  <c:v>2063.8462669656001</c:v>
                </c:pt>
                <c:pt idx="14">
                  <c:v>2037.029421666</c:v>
                </c:pt>
                <c:pt idx="15">
                  <c:v>2011.0850278660998</c:v>
                </c:pt>
                <c:pt idx="16">
                  <c:v>1988.8559255365001</c:v>
                </c:pt>
                <c:pt idx="17">
                  <c:v>1970.1334234981</c:v>
                </c:pt>
                <c:pt idx="18">
                  <c:v>1954.3077256263</c:v>
                </c:pt>
                <c:pt idx="19">
                  <c:v>1940.7128686171</c:v>
                </c:pt>
                <c:pt idx="20">
                  <c:v>1928.7362368762997</c:v>
                </c:pt>
                <c:pt idx="21">
                  <c:v>1917.8221982622999</c:v>
                </c:pt>
                <c:pt idx="22">
                  <c:v>1907.5183875510002</c:v>
                </c:pt>
                <c:pt idx="23">
                  <c:v>1897.4442887953999</c:v>
                </c:pt>
                <c:pt idx="24">
                  <c:v>1887.2554653884999</c:v>
                </c:pt>
                <c:pt idx="25">
                  <c:v>1876.6500957836001</c:v>
                </c:pt>
                <c:pt idx="26">
                  <c:v>1865.3373254766998</c:v>
                </c:pt>
                <c:pt idx="27">
                  <c:v>1853.0886850415</c:v>
                </c:pt>
                <c:pt idx="28">
                  <c:v>1839.7244305244999</c:v>
                </c:pt>
                <c:pt idx="29">
                  <c:v>1825.1286041860999</c:v>
                </c:pt>
                <c:pt idx="30">
                  <c:v>1809.2277669379998</c:v>
                </c:pt>
                <c:pt idx="31">
                  <c:v>1791.9549469517001</c:v>
                </c:pt>
                <c:pt idx="32">
                  <c:v>1773.2880933507001</c:v>
                </c:pt>
                <c:pt idx="33">
                  <c:v>1753.236428938</c:v>
                </c:pt>
                <c:pt idx="34">
                  <c:v>1731.8329330167001</c:v>
                </c:pt>
                <c:pt idx="35">
                  <c:v>1709.1308125836999</c:v>
                </c:pt>
                <c:pt idx="36">
                  <c:v>1685.2594706975001</c:v>
                </c:pt>
                <c:pt idx="37">
                  <c:v>1660.3759972195999</c:v>
                </c:pt>
                <c:pt idx="38">
                  <c:v>1634.5924141820001</c:v>
                </c:pt>
                <c:pt idx="39">
                  <c:v>1607.9820707773999</c:v>
                </c:pt>
                <c:pt idx="40">
                  <c:v>1580.5976795060001</c:v>
                </c:pt>
                <c:pt idx="41">
                  <c:v>1552.4707429168002</c:v>
                </c:pt>
                <c:pt idx="42">
                  <c:v>1523.6454806915999</c:v>
                </c:pt>
                <c:pt idx="43">
                  <c:v>1494.1762976950999</c:v>
                </c:pt>
                <c:pt idx="44">
                  <c:v>1464.1251241474001</c:v>
                </c:pt>
                <c:pt idx="45">
                  <c:v>1433.5596888278999</c:v>
                </c:pt>
                <c:pt idx="46">
                  <c:v>1402.5424799834</c:v>
                </c:pt>
                <c:pt idx="47">
                  <c:v>1371.1453741498999</c:v>
                </c:pt>
                <c:pt idx="48">
                  <c:v>1339.4456199248998</c:v>
                </c:pt>
                <c:pt idx="49">
                  <c:v>1307.5208282459</c:v>
                </c:pt>
                <c:pt idx="50">
                  <c:v>1275.4468897057</c:v>
                </c:pt>
                <c:pt idx="51">
                  <c:v>1243.2121611532</c:v>
                </c:pt>
                <c:pt idx="52">
                  <c:v>1210.9133767489</c:v>
                </c:pt>
                <c:pt idx="53">
                  <c:v>1178.6343014357999</c:v>
                </c:pt>
                <c:pt idx="54">
                  <c:v>1146.4515149008</c:v>
                </c:pt>
                <c:pt idx="55">
                  <c:v>1114.4343180758001</c:v>
                </c:pt>
                <c:pt idx="56">
                  <c:v>1082.6373489933999</c:v>
                </c:pt>
                <c:pt idx="57">
                  <c:v>1051.1151518398999</c:v>
                </c:pt>
                <c:pt idx="58">
                  <c:v>1019.9187592967</c:v>
                </c:pt>
                <c:pt idx="59">
                  <c:v>989.09431718760004</c:v>
                </c:pt>
                <c:pt idx="60">
                  <c:v>958.68300112399993</c:v>
                </c:pt>
                <c:pt idx="61">
                  <c:v>928.72128854499999</c:v>
                </c:pt>
                <c:pt idx="62">
                  <c:v>899.24131114989996</c:v>
                </c:pt>
                <c:pt idx="63">
                  <c:v>870.27120362439996</c:v>
                </c:pt>
                <c:pt idx="64">
                  <c:v>841.83543076160004</c:v>
                </c:pt>
                <c:pt idx="65">
                  <c:v>813.95509327859997</c:v>
                </c:pt>
                <c:pt idx="66">
                  <c:v>786.64364161909998</c:v>
                </c:pt>
                <c:pt idx="67">
                  <c:v>759.91591124159993</c:v>
                </c:pt>
                <c:pt idx="68">
                  <c:v>733.78588968700001</c:v>
                </c:pt>
                <c:pt idx="69">
                  <c:v>708.26552024980003</c:v>
                </c:pt>
                <c:pt idx="70">
                  <c:v>683.36433054780002</c:v>
                </c:pt>
                <c:pt idx="71">
                  <c:v>659.08943493280003</c:v>
                </c:pt>
                <c:pt idx="72">
                  <c:v>635.4457149589</c:v>
                </c:pt>
                <c:pt idx="73">
                  <c:v>612.43601067029999</c:v>
                </c:pt>
                <c:pt idx="74">
                  <c:v>590.06130847770009</c:v>
                </c:pt>
                <c:pt idx="75">
                  <c:v>568.32091157509001</c:v>
                </c:pt>
                <c:pt idx="76">
                  <c:v>547.21161088363999</c:v>
                </c:pt>
                <c:pt idx="77">
                  <c:v>526.72977845906996</c:v>
                </c:pt>
                <c:pt idx="78">
                  <c:v>506.87089788554999</c:v>
                </c:pt>
                <c:pt idx="79">
                  <c:v>487.62934072015997</c:v>
                </c:pt>
                <c:pt idx="80">
                  <c:v>468.99835307741</c:v>
                </c:pt>
                <c:pt idx="81">
                  <c:v>450.97005206388002</c:v>
                </c:pt>
                <c:pt idx="82">
                  <c:v>433.53566954285998</c:v>
                </c:pt>
                <c:pt idx="83">
                  <c:v>416.68562301914</c:v>
                </c:pt>
                <c:pt idx="84">
                  <c:v>400.40959295379002</c:v>
                </c:pt>
                <c:pt idx="85">
                  <c:v>384.69660202916998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Données!$B$369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Données!$C$369:$CJ$369</c:f>
              <c:numCache>
                <c:formatCode>#,##0</c:formatCode>
                <c:ptCount val="86"/>
                <c:pt idx="0">
                  <c:v>1245.466605953</c:v>
                </c:pt>
                <c:pt idx="1">
                  <c:v>1211.8595801877</c:v>
                </c:pt>
                <c:pt idx="2">
                  <c:v>1184.2553135103001</c:v>
                </c:pt>
                <c:pt idx="3">
                  <c:v>1159.8799819746998</c:v>
                </c:pt>
                <c:pt idx="4">
                  <c:v>1138.0010836004999</c:v>
                </c:pt>
                <c:pt idx="5">
                  <c:v>1117.5646234073999</c:v>
                </c:pt>
                <c:pt idx="6">
                  <c:v>1096.2203386701999</c:v>
                </c:pt>
                <c:pt idx="7">
                  <c:v>1073.9467377248</c:v>
                </c:pt>
                <c:pt idx="8">
                  <c:v>1050.7813300481998</c:v>
                </c:pt>
                <c:pt idx="9">
                  <c:v>1026.9102147586</c:v>
                </c:pt>
                <c:pt idx="10">
                  <c:v>1002.5025309742999</c:v>
                </c:pt>
                <c:pt idx="11">
                  <c:v>977.73120962640007</c:v>
                </c:pt>
                <c:pt idx="12">
                  <c:v>952.77922875959996</c:v>
                </c:pt>
                <c:pt idx="13">
                  <c:v>927.82276123070005</c:v>
                </c:pt>
                <c:pt idx="14">
                  <c:v>903.00503775499999</c:v>
                </c:pt>
                <c:pt idx="15">
                  <c:v>878.4336956602001</c:v>
                </c:pt>
                <c:pt idx="16">
                  <c:v>855.19076209190007</c:v>
                </c:pt>
                <c:pt idx="17">
                  <c:v>833.32546144700007</c:v>
                </c:pt>
                <c:pt idx="18">
                  <c:v>812.71097368019991</c:v>
                </c:pt>
                <c:pt idx="19">
                  <c:v>793.1655060933</c:v>
                </c:pt>
                <c:pt idx="20">
                  <c:v>774.49618489919999</c:v>
                </c:pt>
                <c:pt idx="21">
                  <c:v>756.51080971689998</c:v>
                </c:pt>
                <c:pt idx="22">
                  <c:v>739.03862553699992</c:v>
                </c:pt>
                <c:pt idx="23">
                  <c:v>721.92319908399998</c:v>
                </c:pt>
                <c:pt idx="24">
                  <c:v>705.00993309449996</c:v>
                </c:pt>
                <c:pt idx="25">
                  <c:v>688.15358468139993</c:v>
                </c:pt>
                <c:pt idx="26">
                  <c:v>671.21501531080003</c:v>
                </c:pt>
                <c:pt idx="27">
                  <c:v>654.08241501480006</c:v>
                </c:pt>
                <c:pt idx="28">
                  <c:v>636.67085083280006</c:v>
                </c:pt>
                <c:pt idx="29">
                  <c:v>618.93356004399993</c:v>
                </c:pt>
                <c:pt idx="30">
                  <c:v>600.85450017660003</c:v>
                </c:pt>
                <c:pt idx="31">
                  <c:v>582.43670609210005</c:v>
                </c:pt>
                <c:pt idx="32">
                  <c:v>563.70929987039995</c:v>
                </c:pt>
                <c:pt idx="33">
                  <c:v>544.72031864230007</c:v>
                </c:pt>
                <c:pt idx="34">
                  <c:v>525.5316514328</c:v>
                </c:pt>
                <c:pt idx="35">
                  <c:v>506.21536271619999</c:v>
                </c:pt>
                <c:pt idx="36">
                  <c:v>486.84727371470001</c:v>
                </c:pt>
                <c:pt idx="37">
                  <c:v>467.5346879603</c:v>
                </c:pt>
                <c:pt idx="38">
                  <c:v>448.36793651920004</c:v>
                </c:pt>
                <c:pt idx="39">
                  <c:v>429.42123717669995</c:v>
                </c:pt>
                <c:pt idx="40">
                  <c:v>410.75707099240003</c:v>
                </c:pt>
                <c:pt idx="41">
                  <c:v>392.42768171520004</c:v>
                </c:pt>
                <c:pt idx="42">
                  <c:v>374.48133548329997</c:v>
                </c:pt>
                <c:pt idx="43">
                  <c:v>356.9618020204</c:v>
                </c:pt>
                <c:pt idx="44">
                  <c:v>339.9078385423</c:v>
                </c:pt>
                <c:pt idx="45">
                  <c:v>323.35292088579996</c:v>
                </c:pt>
                <c:pt idx="46">
                  <c:v>307.32421061929995</c:v>
                </c:pt>
                <c:pt idx="47">
                  <c:v>291.84439135969996</c:v>
                </c:pt>
                <c:pt idx="48">
                  <c:v>276.93114650709998</c:v>
                </c:pt>
                <c:pt idx="49">
                  <c:v>262.59680289289997</c:v>
                </c:pt>
                <c:pt idx="50">
                  <c:v>248.8485246983</c:v>
                </c:pt>
                <c:pt idx="51">
                  <c:v>235.68214060290001</c:v>
                </c:pt>
                <c:pt idx="52">
                  <c:v>223.09860666150001</c:v>
                </c:pt>
                <c:pt idx="53">
                  <c:v>211.09407855410001</c:v>
                </c:pt>
                <c:pt idx="54">
                  <c:v>199.66104886720001</c:v>
                </c:pt>
                <c:pt idx="55">
                  <c:v>188.78884351260001</c:v>
                </c:pt>
                <c:pt idx="56">
                  <c:v>178.46379337399998</c:v>
                </c:pt>
                <c:pt idx="57">
                  <c:v>168.67047346769999</c:v>
                </c:pt>
                <c:pt idx="58">
                  <c:v>159.3918735053</c:v>
                </c:pt>
                <c:pt idx="59">
                  <c:v>150.60969922409998</c:v>
                </c:pt>
                <c:pt idx="60">
                  <c:v>142.3047201242</c:v>
                </c:pt>
                <c:pt idx="61">
                  <c:v>134.45709226028998</c:v>
                </c:pt>
                <c:pt idx="62">
                  <c:v>127.04663846836</c:v>
                </c:pt>
                <c:pt idx="63">
                  <c:v>120.05308459910999</c:v>
                </c:pt>
                <c:pt idx="64">
                  <c:v>113.45625627737999</c:v>
                </c:pt>
                <c:pt idx="65">
                  <c:v>107.23624050879999</c:v>
                </c:pt>
                <c:pt idx="66">
                  <c:v>101.37344923354</c:v>
                </c:pt>
                <c:pt idx="67">
                  <c:v>95.848882080099997</c:v>
                </c:pt>
                <c:pt idx="68">
                  <c:v>90.64413524535</c:v>
                </c:pt>
                <c:pt idx="69">
                  <c:v>85.741435383849989</c:v>
                </c:pt>
                <c:pt idx="70">
                  <c:v>81.123680206450004</c:v>
                </c:pt>
                <c:pt idx="71">
                  <c:v>76.774472588280005</c:v>
                </c:pt>
                <c:pt idx="72">
                  <c:v>72.678143896119991</c:v>
                </c:pt>
                <c:pt idx="73">
                  <c:v>68.819766065440007</c:v>
                </c:pt>
                <c:pt idx="74">
                  <c:v>65.185153777110003</c:v>
                </c:pt>
                <c:pt idx="75">
                  <c:v>61.760858764049999</c:v>
                </c:pt>
                <c:pt idx="76">
                  <c:v>58.534153907629999</c:v>
                </c:pt>
                <c:pt idx="77">
                  <c:v>55.493025144279997</c:v>
                </c:pt>
                <c:pt idx="78">
                  <c:v>52.626145491949998</c:v>
                </c:pt>
                <c:pt idx="79">
                  <c:v>49.922849366770002</c:v>
                </c:pt>
                <c:pt idx="80">
                  <c:v>47.373106229699999</c:v>
                </c:pt>
                <c:pt idx="81">
                  <c:v>44.96749296342</c:v>
                </c:pt>
                <c:pt idx="82">
                  <c:v>42.697166059239997</c:v>
                </c:pt>
                <c:pt idx="83">
                  <c:v>40.55383250429</c:v>
                </c:pt>
                <c:pt idx="84">
                  <c:v>38.529720868680002</c:v>
                </c:pt>
                <c:pt idx="85">
                  <c:v>36.617552488939999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Données!$B$370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Données!$C$370:$CJ$370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2186.0810425829</c:v>
                </c:pt>
                <c:pt idx="2">
                  <c:v>2138.4534407025003</c:v>
                </c:pt>
                <c:pt idx="3">
                  <c:v>2094.6888241890997</c:v>
                </c:pt>
                <c:pt idx="4">
                  <c:v>2053.4223409842002</c:v>
                </c:pt>
                <c:pt idx="5">
                  <c:v>2012.8787577288001</c:v>
                </c:pt>
                <c:pt idx="6">
                  <c:v>1969.0556359795999</c:v>
                </c:pt>
                <c:pt idx="7">
                  <c:v>1922.0325273376</c:v>
                </c:pt>
                <c:pt idx="8">
                  <c:v>1872.0654565874001</c:v>
                </c:pt>
                <c:pt idx="9">
                  <c:v>1819.6863876013001</c:v>
                </c:pt>
                <c:pt idx="10">
                  <c:v>1765.4119138690999</c:v>
                </c:pt>
                <c:pt idx="11">
                  <c:v>1709.7823182708</c:v>
                </c:pt>
                <c:pt idx="12">
                  <c:v>1653.3575176106001</c:v>
                </c:pt>
                <c:pt idx="13">
                  <c:v>1596.6696253985999</c:v>
                </c:pt>
                <c:pt idx="14">
                  <c:v>1540.1625228540001</c:v>
                </c:pt>
                <c:pt idx="15">
                  <c:v>1484.1833567494002</c:v>
                </c:pt>
                <c:pt idx="16">
                  <c:v>1430.4140440802</c:v>
                </c:pt>
                <c:pt idx="17">
                  <c:v>1379.0805761551001</c:v>
                </c:pt>
                <c:pt idx="18">
                  <c:v>1330.1057565670999</c:v>
                </c:pt>
                <c:pt idx="19">
                  <c:v>1283.2899828515999</c:v>
                </c:pt>
                <c:pt idx="20">
                  <c:v>1238.3864025736</c:v>
                </c:pt>
                <c:pt idx="21">
                  <c:v>1195.1328774589999</c:v>
                </c:pt>
                <c:pt idx="22">
                  <c:v>1153.2873503689</c:v>
                </c:pt>
                <c:pt idx="23">
                  <c:v>1112.6228029933</c:v>
                </c:pt>
                <c:pt idx="24">
                  <c:v>1072.9111326614</c:v>
                </c:pt>
                <c:pt idx="25">
                  <c:v>1033.9384627027</c:v>
                </c:pt>
                <c:pt idx="26">
                  <c:v>995.50750883679996</c:v>
                </c:pt>
                <c:pt idx="27">
                  <c:v>957.46727947340003</c:v>
                </c:pt>
                <c:pt idx="28">
                  <c:v>919.71406967720009</c:v>
                </c:pt>
                <c:pt idx="29">
                  <c:v>882.20755927000005</c:v>
                </c:pt>
                <c:pt idx="30">
                  <c:v>844.95735115959997</c:v>
                </c:pt>
                <c:pt idx="31">
                  <c:v>808.00512603380014</c:v>
                </c:pt>
                <c:pt idx="32">
                  <c:v>771.42603672569999</c:v>
                </c:pt>
                <c:pt idx="33">
                  <c:v>735.31584296540007</c:v>
                </c:pt>
                <c:pt idx="34">
                  <c:v>699.78154961070004</c:v>
                </c:pt>
                <c:pt idx="35">
                  <c:v>664.93457294760015</c:v>
                </c:pt>
                <c:pt idx="36">
                  <c:v>630.86551118779994</c:v>
                </c:pt>
                <c:pt idx="37">
                  <c:v>597.69762754980002</c:v>
                </c:pt>
                <c:pt idx="38">
                  <c:v>565.53343794350008</c:v>
                </c:pt>
                <c:pt idx="39">
                  <c:v>534.45255103540001</c:v>
                </c:pt>
                <c:pt idx="40">
                  <c:v>504.5147115062</c:v>
                </c:pt>
                <c:pt idx="41">
                  <c:v>475.7617989579</c:v>
                </c:pt>
                <c:pt idx="42">
                  <c:v>448.22329456919999</c:v>
                </c:pt>
                <c:pt idx="43">
                  <c:v>421.91679780200002</c:v>
                </c:pt>
                <c:pt idx="44">
                  <c:v>396.84875588119996</c:v>
                </c:pt>
                <c:pt idx="45">
                  <c:v>373.01547994879996</c:v>
                </c:pt>
                <c:pt idx="46">
                  <c:v>350.40384078369999</c:v>
                </c:pt>
                <c:pt idx="47">
                  <c:v>328.99344674190002</c:v>
                </c:pt>
                <c:pt idx="48">
                  <c:v>308.75732617159997</c:v>
                </c:pt>
                <c:pt idx="49">
                  <c:v>289.66271541809999</c:v>
                </c:pt>
                <c:pt idx="50">
                  <c:v>271.67211407880001</c:v>
                </c:pt>
                <c:pt idx="51">
                  <c:v>254.74143640819997</c:v>
                </c:pt>
                <c:pt idx="52">
                  <c:v>238.82825731040001</c:v>
                </c:pt>
                <c:pt idx="53">
                  <c:v>223.88781361899999</c:v>
                </c:pt>
                <c:pt idx="54">
                  <c:v>209.8741001441</c:v>
                </c:pt>
                <c:pt idx="55">
                  <c:v>196.74053238890002</c:v>
                </c:pt>
                <c:pt idx="56">
                  <c:v>184.44042459180002</c:v>
                </c:pt>
                <c:pt idx="57">
                  <c:v>172.9277401583</c:v>
                </c:pt>
                <c:pt idx="58">
                  <c:v>162.1573815749</c:v>
                </c:pt>
                <c:pt idx="59">
                  <c:v>152.08547647810002</c:v>
                </c:pt>
                <c:pt idx="60">
                  <c:v>142.66962415789999</c:v>
                </c:pt>
                <c:pt idx="61">
                  <c:v>133.8690834864</c:v>
                </c:pt>
                <c:pt idx="62">
                  <c:v>125.64490301260001</c:v>
                </c:pt>
                <c:pt idx="63">
                  <c:v>117.9600017926</c:v>
                </c:pt>
                <c:pt idx="64">
                  <c:v>110.7792095791</c:v>
                </c:pt>
                <c:pt idx="65">
                  <c:v>104.06927482789</c:v>
                </c:pt>
                <c:pt idx="66">
                  <c:v>97.798835802650004</c:v>
                </c:pt>
                <c:pt idx="67">
                  <c:v>91.938410840100005</c:v>
                </c:pt>
                <c:pt idx="68">
                  <c:v>86.460329463290009</c:v>
                </c:pt>
                <c:pt idx="69">
                  <c:v>81.338663414889993</c:v>
                </c:pt>
                <c:pt idx="70">
                  <c:v>76.549154540410001</c:v>
                </c:pt>
                <c:pt idx="71">
                  <c:v>72.069138491230007</c:v>
                </c:pt>
                <c:pt idx="72">
                  <c:v>67.877465077829996</c:v>
                </c:pt>
                <c:pt idx="73">
                  <c:v>63.954416783070002</c:v>
                </c:pt>
                <c:pt idx="74">
                  <c:v>60.28162698581</c:v>
                </c:pt>
                <c:pt idx="75">
                  <c:v>56.841998964569996</c:v>
                </c:pt>
                <c:pt idx="76">
                  <c:v>53.61962651172</c:v>
                </c:pt>
                <c:pt idx="77">
                  <c:v>50.599718077710001</c:v>
                </c:pt>
                <c:pt idx="78">
                  <c:v>47.768522755790002</c:v>
                </c:pt>
                <c:pt idx="79">
                  <c:v>45.113259996899998</c:v>
                </c:pt>
                <c:pt idx="80">
                  <c:v>42.622052964909997</c:v>
                </c:pt>
                <c:pt idx="81">
                  <c:v>40.283865712059999</c:v>
                </c:pt>
                <c:pt idx="82">
                  <c:v>38.088443924800004</c:v>
                </c:pt>
                <c:pt idx="83">
                  <c:v>36.026259329719998</c:v>
                </c:pt>
                <c:pt idx="84">
                  <c:v>34.088457719879997</c:v>
                </c:pt>
                <c:pt idx="85">
                  <c:v>32.266810351220002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Données!$B$337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Données!$C$337:$CJ$337</c:f>
              <c:numCache>
                <c:formatCode>#,##0</c:formatCode>
                <c:ptCount val="86"/>
                <c:pt idx="0">
                  <c:v>32271.24</c:v>
                </c:pt>
                <c:pt idx="1">
                  <c:v>31809.560669999999</c:v>
                </c:pt>
                <c:pt idx="2">
                  <c:v>31534.153149999998</c:v>
                </c:pt>
                <c:pt idx="3">
                  <c:v>31362.76497</c:v>
                </c:pt>
                <c:pt idx="4">
                  <c:v>31275.46113</c:v>
                </c:pt>
                <c:pt idx="5">
                  <c:v>31237.739979999998</c:v>
                </c:pt>
                <c:pt idx="6">
                  <c:v>31167.707279999999</c:v>
                </c:pt>
                <c:pt idx="7">
                  <c:v>31018.11033</c:v>
                </c:pt>
                <c:pt idx="8">
                  <c:v>30812.779490000001</c:v>
                </c:pt>
                <c:pt idx="9">
                  <c:v>30531.77765</c:v>
                </c:pt>
                <c:pt idx="10">
                  <c:v>30145.368170000002</c:v>
                </c:pt>
                <c:pt idx="11">
                  <c:v>29663.793570000002</c:v>
                </c:pt>
                <c:pt idx="12">
                  <c:v>29090.671269999999</c:v>
                </c:pt>
                <c:pt idx="13">
                  <c:v>28431.015739999999</c:v>
                </c:pt>
                <c:pt idx="14">
                  <c:v>27692.725740000002</c:v>
                </c:pt>
                <c:pt idx="15">
                  <c:v>26885.901689999999</c:v>
                </c:pt>
                <c:pt idx="16">
                  <c:v>26027.47193</c:v>
                </c:pt>
                <c:pt idx="17">
                  <c:v>25128.481960000001</c:v>
                </c:pt>
                <c:pt idx="18">
                  <c:v>24200.12198</c:v>
                </c:pt>
                <c:pt idx="19">
                  <c:v>23252.798340000001</c:v>
                </c:pt>
                <c:pt idx="20">
                  <c:v>22295.817869999999</c:v>
                </c:pt>
                <c:pt idx="21">
                  <c:v>21337.496749999998</c:v>
                </c:pt>
                <c:pt idx="22">
                  <c:v>20384.79624</c:v>
                </c:pt>
                <c:pt idx="23">
                  <c:v>19443.5779</c:v>
                </c:pt>
                <c:pt idx="24">
                  <c:v>18518.641199999998</c:v>
                </c:pt>
                <c:pt idx="25">
                  <c:v>17613.886579999999</c:v>
                </c:pt>
                <c:pt idx="26">
                  <c:v>16732.366559999999</c:v>
                </c:pt>
                <c:pt idx="27">
                  <c:v>15876.381299999999</c:v>
                </c:pt>
                <c:pt idx="28">
                  <c:v>15047.779979999999</c:v>
                </c:pt>
                <c:pt idx="29">
                  <c:v>14248.03146</c:v>
                </c:pt>
                <c:pt idx="30">
                  <c:v>13478.162630000001</c:v>
                </c:pt>
                <c:pt idx="31">
                  <c:v>12738.78887</c:v>
                </c:pt>
                <c:pt idx="32">
                  <c:v>12030.152190000001</c:v>
                </c:pt>
                <c:pt idx="33">
                  <c:v>11352.25251</c:v>
                </c:pt>
                <c:pt idx="34">
                  <c:v>10704.892110000001</c:v>
                </c:pt>
                <c:pt idx="35">
                  <c:v>10087.698979999999</c:v>
                </c:pt>
                <c:pt idx="36">
                  <c:v>9498.4622710000003</c:v>
                </c:pt>
                <c:pt idx="37">
                  <c:v>8936.0347550000006</c:v>
                </c:pt>
                <c:pt idx="38">
                  <c:v>8399.62212</c:v>
                </c:pt>
                <c:pt idx="39">
                  <c:v>7888.5002519999998</c:v>
                </c:pt>
                <c:pt idx="40">
                  <c:v>7401.965717</c:v>
                </c:pt>
                <c:pt idx="41">
                  <c:v>6939.3001009999998</c:v>
                </c:pt>
                <c:pt idx="42">
                  <c:v>6499.8192740000004</c:v>
                </c:pt>
                <c:pt idx="43">
                  <c:v>6082.8533340000004</c:v>
                </c:pt>
                <c:pt idx="44">
                  <c:v>5687.7348140000004</c:v>
                </c:pt>
                <c:pt idx="45">
                  <c:v>5313.7916169999999</c:v>
                </c:pt>
                <c:pt idx="46">
                  <c:v>4960.3277239999998</c:v>
                </c:pt>
                <c:pt idx="47">
                  <c:v>4626.6481800000001</c:v>
                </c:pt>
                <c:pt idx="48">
                  <c:v>4312.0515539999997</c:v>
                </c:pt>
                <c:pt idx="49">
                  <c:v>4015.825785</c:v>
                </c:pt>
                <c:pt idx="50">
                  <c:v>3737.2490600000001</c:v>
                </c:pt>
                <c:pt idx="51">
                  <c:v>3475.5165889999998</c:v>
                </c:pt>
                <c:pt idx="52">
                  <c:v>3229.933231</c:v>
                </c:pt>
                <c:pt idx="53">
                  <c:v>2999.7869430000001</c:v>
                </c:pt>
                <c:pt idx="54">
                  <c:v>2784.3621779999999</c:v>
                </c:pt>
                <c:pt idx="55">
                  <c:v>2582.943229</c:v>
                </c:pt>
                <c:pt idx="56">
                  <c:v>2394.8140450000001</c:v>
                </c:pt>
                <c:pt idx="57">
                  <c:v>2219.2738049999998</c:v>
                </c:pt>
                <c:pt idx="58">
                  <c:v>2055.636853</c:v>
                </c:pt>
                <c:pt idx="59">
                  <c:v>1903.2345800000001</c:v>
                </c:pt>
                <c:pt idx="60">
                  <c:v>1761.4175279999999</c:v>
                </c:pt>
                <c:pt idx="61">
                  <c:v>1629.55727</c:v>
                </c:pt>
                <c:pt idx="62">
                  <c:v>1507.047875</c:v>
                </c:pt>
                <c:pt idx="63">
                  <c:v>1393.3071210000001</c:v>
                </c:pt>
                <c:pt idx="64">
                  <c:v>1287.777376</c:v>
                </c:pt>
                <c:pt idx="65">
                  <c:v>1189.9261939999999</c:v>
                </c:pt>
                <c:pt idx="66">
                  <c:v>1099.2459690000001</c:v>
                </c:pt>
                <c:pt idx="67">
                  <c:v>1015.255441</c:v>
                </c:pt>
                <c:pt idx="68">
                  <c:v>937.49896269999999</c:v>
                </c:pt>
                <c:pt idx="69">
                  <c:v>865.54597990000002</c:v>
                </c:pt>
                <c:pt idx="70">
                  <c:v>798.99049009999999</c:v>
                </c:pt>
                <c:pt idx="71">
                  <c:v>737.45040949999998</c:v>
                </c:pt>
                <c:pt idx="72">
                  <c:v>680.56685589999995</c:v>
                </c:pt>
                <c:pt idx="73">
                  <c:v>628.00333720000003</c:v>
                </c:pt>
                <c:pt idx="74">
                  <c:v>579.44487949999996</c:v>
                </c:pt>
                <c:pt idx="75">
                  <c:v>534.59710919999998</c:v>
                </c:pt>
                <c:pt idx="76">
                  <c:v>493.1852543</c:v>
                </c:pt>
                <c:pt idx="77">
                  <c:v>454.9532815</c:v>
                </c:pt>
                <c:pt idx="78">
                  <c:v>419.6628675</c:v>
                </c:pt>
                <c:pt idx="79">
                  <c:v>387.09240849999998</c:v>
                </c:pt>
                <c:pt idx="80">
                  <c:v>357.03605210000001</c:v>
                </c:pt>
                <c:pt idx="81">
                  <c:v>329.30275219999999</c:v>
                </c:pt>
                <c:pt idx="82">
                  <c:v>303.71535169999999</c:v>
                </c:pt>
                <c:pt idx="83">
                  <c:v>280.10970730000003</c:v>
                </c:pt>
                <c:pt idx="84">
                  <c:v>258.33380099999999</c:v>
                </c:pt>
                <c:pt idx="85">
                  <c:v>238.2469581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1"/>
          <c:tx>
            <c:strRef>
              <c:f>Données!$B$338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Données!$C$338:$CJ$338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1.987197439</c:v>
                </c:pt>
                <c:pt idx="2">
                  <c:v>2.0478255409999999</c:v>
                </c:pt>
                <c:pt idx="3">
                  <c:v>2.1116025920000001</c:v>
                </c:pt>
                <c:pt idx="4">
                  <c:v>2.177337079</c:v>
                </c:pt>
                <c:pt idx="5">
                  <c:v>2.2425578759999998</c:v>
                </c:pt>
                <c:pt idx="6">
                  <c:v>2.3007412330000001</c:v>
                </c:pt>
                <c:pt idx="7">
                  <c:v>2.348145997</c:v>
                </c:pt>
                <c:pt idx="8">
                  <c:v>2.3869276660000001</c:v>
                </c:pt>
                <c:pt idx="9">
                  <c:v>2.4155858690000001</c:v>
                </c:pt>
                <c:pt idx="10">
                  <c:v>2.4317603929999998</c:v>
                </c:pt>
                <c:pt idx="11">
                  <c:v>2.4364028179999999</c:v>
                </c:pt>
                <c:pt idx="12">
                  <c:v>2.4299156289999999</c:v>
                </c:pt>
                <c:pt idx="13">
                  <c:v>2.4128171759999999</c:v>
                </c:pt>
                <c:pt idx="14">
                  <c:v>2.385868506</c:v>
                </c:pt>
                <c:pt idx="15">
                  <c:v>2.350019707</c:v>
                </c:pt>
                <c:pt idx="16">
                  <c:v>2.3068011400000001</c:v>
                </c:pt>
                <c:pt idx="17">
                  <c:v>2.2572639699999999</c:v>
                </c:pt>
                <c:pt idx="18">
                  <c:v>2.2024780339999999</c:v>
                </c:pt>
                <c:pt idx="19">
                  <c:v>2.1434536120000001</c:v>
                </c:pt>
                <c:pt idx="20">
                  <c:v>2.0811135040000002</c:v>
                </c:pt>
                <c:pt idx="21">
                  <c:v>2.0163004569999998</c:v>
                </c:pt>
                <c:pt idx="22">
                  <c:v>1.949745088</c:v>
                </c:pt>
                <c:pt idx="23">
                  <c:v>1.882085472</c:v>
                </c:pt>
                <c:pt idx="24">
                  <c:v>1.8138689020000001</c:v>
                </c:pt>
                <c:pt idx="25">
                  <c:v>1.745564315</c:v>
                </c:pt>
                <c:pt idx="26">
                  <c:v>1.677565602</c:v>
                </c:pt>
                <c:pt idx="27">
                  <c:v>1.610198789</c:v>
                </c:pt>
                <c:pt idx="28">
                  <c:v>1.5437466769999999</c:v>
                </c:pt>
                <c:pt idx="29">
                  <c:v>1.478454527</c:v>
                </c:pt>
                <c:pt idx="30">
                  <c:v>1.4145247460000001</c:v>
                </c:pt>
                <c:pt idx="31">
                  <c:v>1.352119235</c:v>
                </c:pt>
                <c:pt idx="32">
                  <c:v>1.2913624260000001</c:v>
                </c:pt>
                <c:pt idx="33">
                  <c:v>1.2323522250000001</c:v>
                </c:pt>
                <c:pt idx="34">
                  <c:v>1.175163811</c:v>
                </c:pt>
                <c:pt idx="35">
                  <c:v>1.119851728</c:v>
                </c:pt>
                <c:pt idx="36">
                  <c:v>1.0663101989999999</c:v>
                </c:pt>
                <c:pt idx="37">
                  <c:v>1.014514959</c:v>
                </c:pt>
                <c:pt idx="38">
                  <c:v>0.96446540729999997</c:v>
                </c:pt>
                <c:pt idx="39">
                  <c:v>0.91616168539999998</c:v>
                </c:pt>
                <c:pt idx="40">
                  <c:v>0.8696009294</c:v>
                </c:pt>
                <c:pt idx="41">
                  <c:v>0.82477459669999997</c:v>
                </c:pt>
                <c:pt idx="42">
                  <c:v>0.78167286209999998</c:v>
                </c:pt>
                <c:pt idx="43">
                  <c:v>0.74028323730000001</c:v>
                </c:pt>
                <c:pt idx="44">
                  <c:v>0.70058983890000004</c:v>
                </c:pt>
                <c:pt idx="45">
                  <c:v>0.66257302389999995</c:v>
                </c:pt>
                <c:pt idx="46">
                  <c:v>0.62620797299999997</c:v>
                </c:pt>
                <c:pt idx="47">
                  <c:v>0.59146695709999997</c:v>
                </c:pt>
                <c:pt idx="48">
                  <c:v>0.55831889260000001</c:v>
                </c:pt>
                <c:pt idx="49">
                  <c:v>0.52672915980000001</c:v>
                </c:pt>
                <c:pt idx="50">
                  <c:v>0.49665982809999998</c:v>
                </c:pt>
                <c:pt idx="51">
                  <c:v>0.46806364750000001</c:v>
                </c:pt>
                <c:pt idx="52">
                  <c:v>0.44090027129999998</c:v>
                </c:pt>
                <c:pt idx="53">
                  <c:v>0.41512590980000003</c:v>
                </c:pt>
                <c:pt idx="54">
                  <c:v>0.39069456050000001</c:v>
                </c:pt>
                <c:pt idx="55">
                  <c:v>0.3675584046</c:v>
                </c:pt>
                <c:pt idx="56">
                  <c:v>0.34566790390000002</c:v>
                </c:pt>
                <c:pt idx="57">
                  <c:v>0.32497321439999999</c:v>
                </c:pt>
                <c:pt idx="58">
                  <c:v>0.30542429939999999</c:v>
                </c:pt>
                <c:pt idx="59">
                  <c:v>0.28697119910000002</c:v>
                </c:pt>
                <c:pt idx="60">
                  <c:v>0.26956431380000001</c:v>
                </c:pt>
                <c:pt idx="61">
                  <c:v>0.25315466450000002</c:v>
                </c:pt>
                <c:pt idx="62">
                  <c:v>0.23769411500000001</c:v>
                </c:pt>
                <c:pt idx="63">
                  <c:v>0.22313556749999999</c:v>
                </c:pt>
                <c:pt idx="64">
                  <c:v>0.2094331277</c:v>
                </c:pt>
                <c:pt idx="65">
                  <c:v>0.1965422396</c:v>
                </c:pt>
                <c:pt idx="66">
                  <c:v>0.1844197377</c:v>
                </c:pt>
                <c:pt idx="67">
                  <c:v>0.1730240492</c:v>
                </c:pt>
                <c:pt idx="68">
                  <c:v>0.16231520499999999</c:v>
                </c:pt>
                <c:pt idx="69">
                  <c:v>0.15225486299999999</c:v>
                </c:pt>
                <c:pt idx="70">
                  <c:v>0.1428063255</c:v>
                </c:pt>
                <c:pt idx="71">
                  <c:v>0.13393454329999999</c:v>
                </c:pt>
                <c:pt idx="72">
                  <c:v>0.12560610890000001</c:v>
                </c:pt>
                <c:pt idx="73">
                  <c:v>0.1177892376</c:v>
                </c:pt>
                <c:pt idx="74">
                  <c:v>0.1104537391</c:v>
                </c:pt>
                <c:pt idx="75">
                  <c:v>0.1035709813</c:v>
                </c:pt>
                <c:pt idx="76">
                  <c:v>9.7113843800000002E-2</c:v>
                </c:pt>
                <c:pt idx="77">
                  <c:v>9.1056679200000004E-2</c:v>
                </c:pt>
                <c:pt idx="78">
                  <c:v>8.5375256900000002E-2</c:v>
                </c:pt>
                <c:pt idx="79">
                  <c:v>8.0046707199999997E-2</c:v>
                </c:pt>
                <c:pt idx="80">
                  <c:v>7.5049464400000002E-2</c:v>
                </c:pt>
                <c:pt idx="81">
                  <c:v>7.0363208400000002E-2</c:v>
                </c:pt>
                <c:pt idx="82">
                  <c:v>6.5968807199999993E-2</c:v>
                </c:pt>
                <c:pt idx="83">
                  <c:v>6.1848259599999997E-2</c:v>
                </c:pt>
                <c:pt idx="84">
                  <c:v>5.7984634799999997E-2</c:v>
                </c:pt>
                <c:pt idx="85">
                  <c:v>5.4362019499999997E-2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2"/>
          <c:tx>
            <c:strRef>
              <c:f>Données!$B$339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Données!$C$339:$CJ$339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65.226730279999998</c:v>
                </c:pt>
                <c:pt idx="2">
                  <c:v>91.353613760000002</c:v>
                </c:pt>
                <c:pt idx="3">
                  <c:v>125.8902087</c:v>
                </c:pt>
                <c:pt idx="4">
                  <c:v>172.02665279999999</c:v>
                </c:pt>
                <c:pt idx="5">
                  <c:v>229.99273170000001</c:v>
                </c:pt>
                <c:pt idx="6">
                  <c:v>301.21282309999998</c:v>
                </c:pt>
                <c:pt idx="7">
                  <c:v>399.40634660000001</c:v>
                </c:pt>
                <c:pt idx="8">
                  <c:v>559.69791599999996</c:v>
                </c:pt>
                <c:pt idx="9">
                  <c:v>815.71876180000004</c:v>
                </c:pt>
                <c:pt idx="10">
                  <c:v>1202.4636599999999</c:v>
                </c:pt>
                <c:pt idx="11">
                  <c:v>1745.2433189999999</c:v>
                </c:pt>
                <c:pt idx="12">
                  <c:v>2437.2935050000001</c:v>
                </c:pt>
                <c:pt idx="13">
                  <c:v>3266.4412010000001</c:v>
                </c:pt>
                <c:pt idx="14">
                  <c:v>4217.4643960000003</c:v>
                </c:pt>
                <c:pt idx="15">
                  <c:v>5273.6460539999998</c:v>
                </c:pt>
                <c:pt idx="16">
                  <c:v>6422.7598790000002</c:v>
                </c:pt>
                <c:pt idx="17">
                  <c:v>7646.5095789999996</c:v>
                </c:pt>
                <c:pt idx="18">
                  <c:v>8927.67166</c:v>
                </c:pt>
                <c:pt idx="19">
                  <c:v>10250.5764</c:v>
                </c:pt>
                <c:pt idx="20">
                  <c:v>11601.28182</c:v>
                </c:pt>
                <c:pt idx="21">
                  <c:v>12968.110640000001</c:v>
                </c:pt>
                <c:pt idx="22">
                  <c:v>14340.868850000001</c:v>
                </c:pt>
                <c:pt idx="23">
                  <c:v>15710.95343</c:v>
                </c:pt>
                <c:pt idx="24">
                  <c:v>17071.037660000002</c:v>
                </c:pt>
                <c:pt idx="25">
                  <c:v>18415.051459999999</c:v>
                </c:pt>
                <c:pt idx="26">
                  <c:v>19737.99958</c:v>
                </c:pt>
                <c:pt idx="27">
                  <c:v>21035.837879999999</c:v>
                </c:pt>
                <c:pt idx="28">
                  <c:v>22306.09031</c:v>
                </c:pt>
                <c:pt idx="29">
                  <c:v>23547.57588</c:v>
                </c:pt>
                <c:pt idx="30">
                  <c:v>24759.615320000001</c:v>
                </c:pt>
                <c:pt idx="31">
                  <c:v>25941.744350000001</c:v>
                </c:pt>
                <c:pt idx="32">
                  <c:v>27093.466670000002</c:v>
                </c:pt>
                <c:pt idx="33">
                  <c:v>28214.636149999998</c:v>
                </c:pt>
                <c:pt idx="34">
                  <c:v>29305.41085</c:v>
                </c:pt>
                <c:pt idx="35">
                  <c:v>30366.131079999999</c:v>
                </c:pt>
                <c:pt idx="36">
                  <c:v>31386.554469999999</c:v>
                </c:pt>
                <c:pt idx="37">
                  <c:v>32372.118429999999</c:v>
                </c:pt>
                <c:pt idx="38">
                  <c:v>33327.800080000001</c:v>
                </c:pt>
                <c:pt idx="39">
                  <c:v>34256.999909999999</c:v>
                </c:pt>
                <c:pt idx="40">
                  <c:v>35161.883900000001</c:v>
                </c:pt>
                <c:pt idx="41">
                  <c:v>36043.22883</c:v>
                </c:pt>
                <c:pt idx="42">
                  <c:v>36901.600740000002</c:v>
                </c:pt>
                <c:pt idx="43">
                  <c:v>37737.393649999998</c:v>
                </c:pt>
                <c:pt idx="44">
                  <c:v>38550.885920000001</c:v>
                </c:pt>
                <c:pt idx="45">
                  <c:v>39342.303930000002</c:v>
                </c:pt>
                <c:pt idx="46">
                  <c:v>40111.277759999997</c:v>
                </c:pt>
                <c:pt idx="47">
                  <c:v>40857.732559999997</c:v>
                </c:pt>
                <c:pt idx="48">
                  <c:v>41581.821859999996</c:v>
                </c:pt>
                <c:pt idx="49">
                  <c:v>42283.815620000001</c:v>
                </c:pt>
                <c:pt idx="50">
                  <c:v>42964.082020000002</c:v>
                </c:pt>
                <c:pt idx="51">
                  <c:v>43616.929510000002</c:v>
                </c:pt>
                <c:pt idx="52">
                  <c:v>44244.116710000002</c:v>
                </c:pt>
                <c:pt idx="53">
                  <c:v>44846.961179999998</c:v>
                </c:pt>
                <c:pt idx="54">
                  <c:v>45426.948920000003</c:v>
                </c:pt>
                <c:pt idx="55">
                  <c:v>45985.514309999999</c:v>
                </c:pt>
                <c:pt idx="56">
                  <c:v>46523.001559999997</c:v>
                </c:pt>
                <c:pt idx="57">
                  <c:v>47040.24727</c:v>
                </c:pt>
                <c:pt idx="58">
                  <c:v>47538.248720000003</c:v>
                </c:pt>
                <c:pt idx="59">
                  <c:v>48018.058689999998</c:v>
                </c:pt>
                <c:pt idx="60">
                  <c:v>48480.751320000003</c:v>
                </c:pt>
                <c:pt idx="61">
                  <c:v>48927.415229999999</c:v>
                </c:pt>
                <c:pt idx="62">
                  <c:v>49359.120389999996</c:v>
                </c:pt>
                <c:pt idx="63">
                  <c:v>49776.908219999998</c:v>
                </c:pt>
                <c:pt idx="64">
                  <c:v>50181.78342</c:v>
                </c:pt>
                <c:pt idx="65">
                  <c:v>50574.708960000004</c:v>
                </c:pt>
                <c:pt idx="66">
                  <c:v>50955.759030000001</c:v>
                </c:pt>
                <c:pt idx="67">
                  <c:v>51325.481769999999</c:v>
                </c:pt>
                <c:pt idx="68">
                  <c:v>51684.594040000004</c:v>
                </c:pt>
                <c:pt idx="69">
                  <c:v>52033.856110000001</c:v>
                </c:pt>
                <c:pt idx="70">
                  <c:v>52374.031450000002</c:v>
                </c:pt>
                <c:pt idx="71">
                  <c:v>52705.856489999998</c:v>
                </c:pt>
                <c:pt idx="72">
                  <c:v>53030.056190000003</c:v>
                </c:pt>
                <c:pt idx="73">
                  <c:v>53347.33208</c:v>
                </c:pt>
                <c:pt idx="74">
                  <c:v>53658.352930000001</c:v>
                </c:pt>
                <c:pt idx="75">
                  <c:v>53963.748350000002</c:v>
                </c:pt>
                <c:pt idx="76">
                  <c:v>54263.476139999999</c:v>
                </c:pt>
                <c:pt idx="77">
                  <c:v>54557.840900000003</c:v>
                </c:pt>
                <c:pt idx="78">
                  <c:v>54847.26281</c:v>
                </c:pt>
                <c:pt idx="79">
                  <c:v>55132.188260000003</c:v>
                </c:pt>
                <c:pt idx="80">
                  <c:v>55413.062590000001</c:v>
                </c:pt>
                <c:pt idx="81">
                  <c:v>55690.279970000003</c:v>
                </c:pt>
                <c:pt idx="82">
                  <c:v>55964.246079999997</c:v>
                </c:pt>
                <c:pt idx="83">
                  <c:v>56235.36176</c:v>
                </c:pt>
                <c:pt idx="84">
                  <c:v>56504.012479999998</c:v>
                </c:pt>
                <c:pt idx="85">
                  <c:v>56770.561659999999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 sz="2400"/>
            </a:pPr>
            <a:r>
              <a:rPr lang="fr-FR" sz="1800" i="1"/>
              <a:t>Scénario Current policies</a:t>
            </a:r>
          </a:p>
        </c:rich>
      </c:tx>
      <c:layout>
        <c:manualLayout>
          <c:xMode val="edge"/>
          <c:yMode val="edge"/>
          <c:x val="0.30890204495174955"/>
          <c:y val="2.3048229314300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Données!$B$331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32271.24</c:v>
                </c:pt>
                <c:pt idx="1">
                  <c:v>31809.561740000001</c:v>
                </c:pt>
                <c:pt idx="2">
                  <c:v>31534.1567</c:v>
                </c:pt>
                <c:pt idx="3">
                  <c:v>31362.772369999999</c:v>
                </c:pt>
                <c:pt idx="4">
                  <c:v>31275.473419999998</c:v>
                </c:pt>
                <c:pt idx="5">
                  <c:v>31237.757900000001</c:v>
                </c:pt>
                <c:pt idx="6">
                  <c:v>31167.729179999998</c:v>
                </c:pt>
                <c:pt idx="7">
                  <c:v>31061.806909999999</c:v>
                </c:pt>
                <c:pt idx="8">
                  <c:v>30911.735079999999</c:v>
                </c:pt>
                <c:pt idx="9">
                  <c:v>30709.090039999999</c:v>
                </c:pt>
                <c:pt idx="10">
                  <c:v>30440.673729999999</c:v>
                </c:pt>
                <c:pt idx="11">
                  <c:v>30090.580999999998</c:v>
                </c:pt>
                <c:pt idx="12">
                  <c:v>29643.04277</c:v>
                </c:pt>
                <c:pt idx="13">
                  <c:v>29085.138620000002</c:v>
                </c:pt>
                <c:pt idx="14">
                  <c:v>28409.132880000001</c:v>
                </c:pt>
                <c:pt idx="15">
                  <c:v>27614.229780000001</c:v>
                </c:pt>
                <c:pt idx="16">
                  <c:v>26745.785899999999</c:v>
                </c:pt>
                <c:pt idx="17">
                  <c:v>25829.02564</c:v>
                </c:pt>
                <c:pt idx="18">
                  <c:v>24881.734229999998</c:v>
                </c:pt>
                <c:pt idx="19">
                  <c:v>23917.079020000001</c:v>
                </c:pt>
                <c:pt idx="20">
                  <c:v>22945.105370000001</c:v>
                </c:pt>
                <c:pt idx="21">
                  <c:v>21973.468659999999</c:v>
                </c:pt>
                <c:pt idx="22">
                  <c:v>21008.333060000001</c:v>
                </c:pt>
                <c:pt idx="23">
                  <c:v>20054.60022</c:v>
                </c:pt>
                <c:pt idx="24">
                  <c:v>19116.076850000001</c:v>
                </c:pt>
                <c:pt idx="25">
                  <c:v>18195.766589999999</c:v>
                </c:pt>
                <c:pt idx="26">
                  <c:v>17295.911359999998</c:v>
                </c:pt>
                <c:pt idx="27">
                  <c:v>16418.373210000002</c:v>
                </c:pt>
                <c:pt idx="28">
                  <c:v>15564.66106</c:v>
                </c:pt>
                <c:pt idx="29">
                  <c:v>14736.04219</c:v>
                </c:pt>
                <c:pt idx="30">
                  <c:v>13933.527690000001</c:v>
                </c:pt>
                <c:pt idx="31">
                  <c:v>13157.821760000001</c:v>
                </c:pt>
                <c:pt idx="32">
                  <c:v>12409.510689999999</c:v>
                </c:pt>
                <c:pt idx="33">
                  <c:v>11689.051240000001</c:v>
                </c:pt>
                <c:pt idx="34">
                  <c:v>10996.77586</c:v>
                </c:pt>
                <c:pt idx="35">
                  <c:v>10332.90307</c:v>
                </c:pt>
                <c:pt idx="36">
                  <c:v>9697.8728859999992</c:v>
                </c:pt>
                <c:pt idx="37">
                  <c:v>9092.0839109999997</c:v>
                </c:pt>
                <c:pt idx="38">
                  <c:v>8515.6083020000005</c:v>
                </c:pt>
                <c:pt idx="39">
                  <c:v>7968.2195840000004</c:v>
                </c:pt>
                <c:pt idx="40">
                  <c:v>7449.4607699999997</c:v>
                </c:pt>
                <c:pt idx="41">
                  <c:v>6958.6820209999996</c:v>
                </c:pt>
                <c:pt idx="42">
                  <c:v>6495.1270189999996</c:v>
                </c:pt>
                <c:pt idx="43">
                  <c:v>6057.9527950000002</c:v>
                </c:pt>
                <c:pt idx="44">
                  <c:v>5646.2484679999998</c:v>
                </c:pt>
                <c:pt idx="45">
                  <c:v>5259.052756</c:v>
                </c:pt>
                <c:pt idx="46">
                  <c:v>4895.3587639999996</c:v>
                </c:pt>
                <c:pt idx="47">
                  <c:v>4554.1450329999998</c:v>
                </c:pt>
                <c:pt idx="48">
                  <c:v>4234.3824500000001</c:v>
                </c:pt>
                <c:pt idx="49">
                  <c:v>3935.0399849999999</c:v>
                </c:pt>
                <c:pt idx="50">
                  <c:v>3655.0921589999998</c:v>
                </c:pt>
                <c:pt idx="51">
                  <c:v>3393.4666950000001</c:v>
                </c:pt>
                <c:pt idx="52">
                  <c:v>3149.1982379999999</c:v>
                </c:pt>
                <c:pt idx="53">
                  <c:v>2921.3335459999998</c:v>
                </c:pt>
                <c:pt idx="54">
                  <c:v>2708.9412040000002</c:v>
                </c:pt>
                <c:pt idx="55">
                  <c:v>2511.1164739999999</c:v>
                </c:pt>
                <c:pt idx="56">
                  <c:v>2326.9811079999999</c:v>
                </c:pt>
                <c:pt idx="57">
                  <c:v>2155.6942020000001</c:v>
                </c:pt>
                <c:pt idx="58">
                  <c:v>1996.451536</c:v>
                </c:pt>
                <c:pt idx="59">
                  <c:v>1848.48579</c:v>
                </c:pt>
                <c:pt idx="60">
                  <c:v>1711.066873</c:v>
                </c:pt>
                <c:pt idx="61">
                  <c:v>1583.501945</c:v>
                </c:pt>
                <c:pt idx="62">
                  <c:v>1465.135088</c:v>
                </c:pt>
                <c:pt idx="63">
                  <c:v>1355.346681</c:v>
                </c:pt>
                <c:pt idx="64">
                  <c:v>1253.552533</c:v>
                </c:pt>
                <c:pt idx="65">
                  <c:v>1159.2028310000001</c:v>
                </c:pt>
                <c:pt idx="66">
                  <c:v>1071.7795779999999</c:v>
                </c:pt>
                <c:pt idx="67">
                  <c:v>990.79808279999997</c:v>
                </c:pt>
                <c:pt idx="68">
                  <c:v>915.80460110000001</c:v>
                </c:pt>
                <c:pt idx="69">
                  <c:v>846.37449560000005</c:v>
                </c:pt>
                <c:pt idx="70">
                  <c:v>782.11068379999995</c:v>
                </c:pt>
                <c:pt idx="71">
                  <c:v>722.64219869999999</c:v>
                </c:pt>
                <c:pt idx="72">
                  <c:v>667.62280080000005</c:v>
                </c:pt>
                <c:pt idx="73">
                  <c:v>616.72961239999995</c:v>
                </c:pt>
                <c:pt idx="74">
                  <c:v>569.66178349999996</c:v>
                </c:pt>
                <c:pt idx="75">
                  <c:v>526.13919469999996</c:v>
                </c:pt>
                <c:pt idx="76">
                  <c:v>485.9009982</c:v>
                </c:pt>
                <c:pt idx="77">
                  <c:v>448.70482720000001</c:v>
                </c:pt>
                <c:pt idx="78">
                  <c:v>414.32549899999998</c:v>
                </c:pt>
                <c:pt idx="79">
                  <c:v>382.55385280000002</c:v>
                </c:pt>
                <c:pt idx="80">
                  <c:v>353.1956879</c:v>
                </c:pt>
                <c:pt idx="81">
                  <c:v>326.0707582</c:v>
                </c:pt>
                <c:pt idx="82">
                  <c:v>301.01186469999999</c:v>
                </c:pt>
                <c:pt idx="83">
                  <c:v>277.86396250000001</c:v>
                </c:pt>
                <c:pt idx="84">
                  <c:v>256.4833251</c:v>
                </c:pt>
                <c:pt idx="85">
                  <c:v>236.73676069999999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1"/>
          <c:tx>
            <c:strRef>
              <c:f>Données!$B$332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Données!$C$332:$CJ$332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1.9871975289999999</c:v>
                </c:pt>
                <c:pt idx="2">
                  <c:v>2.0478258409999999</c:v>
                </c:pt>
                <c:pt idx="3">
                  <c:v>2.111603219</c:v>
                </c:pt>
                <c:pt idx="4">
                  <c:v>2.177338126</c:v>
                </c:pt>
                <c:pt idx="5">
                  <c:v>2.2425594109999998</c:v>
                </c:pt>
                <c:pt idx="6">
                  <c:v>2.3007431230000002</c:v>
                </c:pt>
                <c:pt idx="7">
                  <c:v>2.3518170660000002</c:v>
                </c:pt>
                <c:pt idx="8">
                  <c:v>2.3952973389999999</c:v>
                </c:pt>
                <c:pt idx="9">
                  <c:v>2.4306622230000001</c:v>
                </c:pt>
                <c:pt idx="10">
                  <c:v>2.4569664360000001</c:v>
                </c:pt>
                <c:pt idx="11">
                  <c:v>2.4730100589999999</c:v>
                </c:pt>
                <c:pt idx="12">
                  <c:v>2.4775756200000001</c:v>
                </c:pt>
                <c:pt idx="13">
                  <c:v>2.469657958</c:v>
                </c:pt>
                <c:pt idx="14">
                  <c:v>2.448665841</c:v>
                </c:pt>
                <c:pt idx="15">
                  <c:v>2.41457744</c:v>
                </c:pt>
                <c:pt idx="16">
                  <c:v>2.3712443969999999</c:v>
                </c:pt>
                <c:pt idx="17">
                  <c:v>2.3208828320000001</c:v>
                </c:pt>
                <c:pt idx="18">
                  <c:v>2.2651102980000002</c:v>
                </c:pt>
                <c:pt idx="19">
                  <c:v>2.2051715760000001</c:v>
                </c:pt>
                <c:pt idx="20">
                  <c:v>2.142057452</c:v>
                </c:pt>
                <c:pt idx="21">
                  <c:v>2.0765616769999999</c:v>
                </c:pt>
                <c:pt idx="22">
                  <c:v>2.009353167</c:v>
                </c:pt>
                <c:pt idx="23">
                  <c:v>1.9409932620000001</c:v>
                </c:pt>
                <c:pt idx="24">
                  <c:v>1.87194828</c:v>
                </c:pt>
                <c:pt idx="25">
                  <c:v>1.802612814</c:v>
                </c:pt>
                <c:pt idx="26">
                  <c:v>1.733312438</c:v>
                </c:pt>
                <c:pt idx="27">
                  <c:v>1.6643351239999999</c:v>
                </c:pt>
                <c:pt idx="28">
                  <c:v>1.5959333499999999</c:v>
                </c:pt>
                <c:pt idx="29">
                  <c:v>1.5283333830000001</c:v>
                </c:pt>
                <c:pt idx="30">
                  <c:v>1.4617341049999999</c:v>
                </c:pt>
                <c:pt idx="31">
                  <c:v>1.396302801</c:v>
                </c:pt>
                <c:pt idx="32">
                  <c:v>1.3321909970000001</c:v>
                </c:pt>
                <c:pt idx="33">
                  <c:v>1.2695336989999999</c:v>
                </c:pt>
                <c:pt idx="34">
                  <c:v>1.2084500199999999</c:v>
                </c:pt>
                <c:pt idx="35">
                  <c:v>1.1490442279999999</c:v>
                </c:pt>
                <c:pt idx="36">
                  <c:v>1.091434113</c:v>
                </c:pt>
                <c:pt idx="37">
                  <c:v>1.0357295</c:v>
                </c:pt>
                <c:pt idx="38">
                  <c:v>0.98200853040000002</c:v>
                </c:pt>
                <c:pt idx="39">
                  <c:v>0.93031984599999995</c:v>
                </c:pt>
                <c:pt idx="40">
                  <c:v>0.88068820189999997</c:v>
                </c:pt>
                <c:pt idx="41">
                  <c:v>0.83311761640000004</c:v>
                </c:pt>
                <c:pt idx="42">
                  <c:v>0.78759866329999995</c:v>
                </c:pt>
                <c:pt idx="43">
                  <c:v>0.74411028069999996</c:v>
                </c:pt>
                <c:pt idx="44">
                  <c:v>0.70262150670000001</c:v>
                </c:pt>
                <c:pt idx="45">
                  <c:v>0.66309312519999997</c:v>
                </c:pt>
                <c:pt idx="46">
                  <c:v>0.62547825430000004</c:v>
                </c:pt>
                <c:pt idx="47">
                  <c:v>0.58972513589999997</c:v>
                </c:pt>
                <c:pt idx="48">
                  <c:v>0.55577792550000005</c:v>
                </c:pt>
                <c:pt idx="49">
                  <c:v>0.52357737969999996</c:v>
                </c:pt>
                <c:pt idx="50">
                  <c:v>0.49306168360000002</c:v>
                </c:pt>
                <c:pt idx="51">
                  <c:v>0.46416224979999998</c:v>
                </c:pt>
                <c:pt idx="52">
                  <c:v>0.4368167496</c:v>
                </c:pt>
                <c:pt idx="53">
                  <c:v>0.41096145639999998</c:v>
                </c:pt>
                <c:pt idx="54">
                  <c:v>0.38653222809999999</c:v>
                </c:pt>
                <c:pt idx="55">
                  <c:v>0.36346508309999997</c:v>
                </c:pt>
                <c:pt idx="56">
                  <c:v>0.34169634920000003</c:v>
                </c:pt>
                <c:pt idx="57">
                  <c:v>0.32116372900000001</c:v>
                </c:pt>
                <c:pt idx="58">
                  <c:v>0.30180640320000002</c:v>
                </c:pt>
                <c:pt idx="59">
                  <c:v>0.28356519540000003</c:v>
                </c:pt>
                <c:pt idx="60">
                  <c:v>0.2663827393</c:v>
                </c:pt>
                <c:pt idx="61">
                  <c:v>0.2502036098</c:v>
                </c:pt>
                <c:pt idx="62">
                  <c:v>0.2349744185</c:v>
                </c:pt>
                <c:pt idx="63">
                  <c:v>0.2206438744</c:v>
                </c:pt>
                <c:pt idx="64">
                  <c:v>0.20716281810000001</c:v>
                </c:pt>
                <c:pt idx="65">
                  <c:v>0.1944842312</c:v>
                </c:pt>
                <c:pt idx="66">
                  <c:v>0.18256311250000001</c:v>
                </c:pt>
                <c:pt idx="67">
                  <c:v>0.1713566846</c:v>
                </c:pt>
                <c:pt idx="68">
                  <c:v>0.16082427490000001</c:v>
                </c:pt>
                <c:pt idx="69">
                  <c:v>0.1509272317</c:v>
                </c:pt>
                <c:pt idx="70">
                  <c:v>0.14162885759999999</c:v>
                </c:pt>
                <c:pt idx="71">
                  <c:v>0.1328943467</c:v>
                </c:pt>
                <c:pt idx="72">
                  <c:v>0.1246907208</c:v>
                </c:pt>
                <c:pt idx="73">
                  <c:v>0.1169867614</c:v>
                </c:pt>
                <c:pt idx="74">
                  <c:v>0.1097529413</c:v>
                </c:pt>
                <c:pt idx="75">
                  <c:v>0.10296135300000001</c:v>
                </c:pt>
                <c:pt idx="76">
                  <c:v>9.6585621199999999E-2</c:v>
                </c:pt>
                <c:pt idx="77">
                  <c:v>9.0600866099999997E-2</c:v>
                </c:pt>
                <c:pt idx="78">
                  <c:v>8.4983622100000003E-2</c:v>
                </c:pt>
                <c:pt idx="79">
                  <c:v>7.9711763899999996E-2</c:v>
                </c:pt>
                <c:pt idx="80">
                  <c:v>7.4764438500000002E-2</c:v>
                </c:pt>
                <c:pt idx="81">
                  <c:v>7.0121998800000002E-2</c:v>
                </c:pt>
                <c:pt idx="82">
                  <c:v>6.5765943399999999E-2</c:v>
                </c:pt>
                <c:pt idx="83">
                  <c:v>6.16788552E-2</c:v>
                </c:pt>
                <c:pt idx="84">
                  <c:v>5.7844342899999998E-2</c:v>
                </c:pt>
                <c:pt idx="85">
                  <c:v>5.4246984900000003E-2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2"/>
          <c:tx>
            <c:strRef>
              <c:f>Données!$B$333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Données!$C$333:$CJ$333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65.226749940000005</c:v>
                </c:pt>
                <c:pt idx="2">
                  <c:v>91.353711320000002</c:v>
                </c:pt>
                <c:pt idx="3">
                  <c:v>125.8905007</c:v>
                </c:pt>
                <c:pt idx="4">
                  <c:v>172.0273254</c:v>
                </c:pt>
                <c:pt idx="5">
                  <c:v>229.99401900000001</c:v>
                </c:pt>
                <c:pt idx="6">
                  <c:v>301.21491680000003</c:v>
                </c:pt>
                <c:pt idx="7">
                  <c:v>394.9911803</c:v>
                </c:pt>
                <c:pt idx="8">
                  <c:v>523.88299189999998</c:v>
                </c:pt>
                <c:pt idx="9">
                  <c:v>704.92280530000005</c:v>
                </c:pt>
                <c:pt idx="10">
                  <c:v>958.0432399</c:v>
                </c:pt>
                <c:pt idx="11">
                  <c:v>1304.55124</c:v>
                </c:pt>
                <c:pt idx="12">
                  <c:v>1764.991272</c:v>
                </c:pt>
                <c:pt idx="13">
                  <c:v>2356.582969</c:v>
                </c:pt>
                <c:pt idx="14">
                  <c:v>3090.8011510000001</c:v>
                </c:pt>
                <c:pt idx="15">
                  <c:v>3971.8832729999999</c:v>
                </c:pt>
                <c:pt idx="16">
                  <c:v>5005.5068780000001</c:v>
                </c:pt>
                <c:pt idx="17">
                  <c:v>6154.4080450000001</c:v>
                </c:pt>
                <c:pt idx="18">
                  <c:v>7384.4677110000002</c:v>
                </c:pt>
                <c:pt idx="19">
                  <c:v>8668.1167619999997</c:v>
                </c:pt>
                <c:pt idx="20">
                  <c:v>9984.2733850000004</c:v>
                </c:pt>
                <c:pt idx="21">
                  <c:v>11316.84772</c:v>
                </c:pt>
                <c:pt idx="22">
                  <c:v>12654.11325</c:v>
                </c:pt>
                <c:pt idx="23">
                  <c:v>13987.47725</c:v>
                </c:pt>
                <c:pt idx="24">
                  <c:v>15310.500169999999</c:v>
                </c:pt>
                <c:pt idx="25">
                  <c:v>16618.498370000001</c:v>
                </c:pt>
                <c:pt idx="26">
                  <c:v>17907.63884</c:v>
                </c:pt>
                <c:pt idx="27">
                  <c:v>19175.413140000001</c:v>
                </c:pt>
                <c:pt idx="28">
                  <c:v>20420.23259</c:v>
                </c:pt>
                <c:pt idx="29">
                  <c:v>21641.340410000001</c:v>
                </c:pt>
                <c:pt idx="30">
                  <c:v>22838.364300000001</c:v>
                </c:pt>
                <c:pt idx="31">
                  <c:v>24010.537230000002</c:v>
                </c:pt>
                <c:pt idx="32">
                  <c:v>25157.434369999999</c:v>
                </c:pt>
                <c:pt idx="33">
                  <c:v>26278.770850000001</c:v>
                </c:pt>
                <c:pt idx="34">
                  <c:v>27374.30312</c:v>
                </c:pt>
                <c:pt idx="35">
                  <c:v>28443.80646</c:v>
                </c:pt>
                <c:pt idx="36">
                  <c:v>29488.874319999999</c:v>
                </c:pt>
                <c:pt idx="37">
                  <c:v>30508.704750000001</c:v>
                </c:pt>
                <c:pt idx="38">
                  <c:v>31502.755519999999</c:v>
                </c:pt>
                <c:pt idx="39">
                  <c:v>32470.445090000001</c:v>
                </c:pt>
                <c:pt idx="40">
                  <c:v>33411.226260000003</c:v>
                </c:pt>
                <c:pt idx="41">
                  <c:v>34324.105320000002</c:v>
                </c:pt>
                <c:pt idx="42">
                  <c:v>35208.555350000002</c:v>
                </c:pt>
                <c:pt idx="43">
                  <c:v>36064.381759999997</c:v>
                </c:pt>
                <c:pt idx="44">
                  <c:v>36891.630100000002</c:v>
                </c:pt>
                <c:pt idx="45">
                  <c:v>37690.548260000003</c:v>
                </c:pt>
                <c:pt idx="46">
                  <c:v>38461.031940000001</c:v>
                </c:pt>
                <c:pt idx="47">
                  <c:v>39203.342640000003</c:v>
                </c:pt>
                <c:pt idx="48">
                  <c:v>39918.055419999997</c:v>
                </c:pt>
                <c:pt idx="49">
                  <c:v>40605.918429999998</c:v>
                </c:pt>
                <c:pt idx="50">
                  <c:v>41267.804969999997</c:v>
                </c:pt>
                <c:pt idx="51">
                  <c:v>41898.786059999999</c:v>
                </c:pt>
                <c:pt idx="52">
                  <c:v>42501.211929999998</c:v>
                </c:pt>
                <c:pt idx="53">
                  <c:v>43077.044090000003</c:v>
                </c:pt>
                <c:pt idx="54">
                  <c:v>43628.115279999998</c:v>
                </c:pt>
                <c:pt idx="55">
                  <c:v>44156.123760000002</c:v>
                </c:pt>
                <c:pt idx="56">
                  <c:v>44661.811840000002</c:v>
                </c:pt>
                <c:pt idx="57">
                  <c:v>45146.298970000003</c:v>
                </c:pt>
                <c:pt idx="58">
                  <c:v>45610.836560000003</c:v>
                </c:pt>
                <c:pt idx="59">
                  <c:v>46056.692080000001</c:v>
                </c:pt>
                <c:pt idx="60">
                  <c:v>46485.114130000002</c:v>
                </c:pt>
                <c:pt idx="61">
                  <c:v>46897.316980000003</c:v>
                </c:pt>
                <c:pt idx="62">
                  <c:v>47294.471189999997</c:v>
                </c:pt>
                <c:pt idx="63">
                  <c:v>47677.69728</c:v>
                </c:pt>
                <c:pt idx="64">
                  <c:v>48048.062230000003</c:v>
                </c:pt>
                <c:pt idx="65">
                  <c:v>48406.578509999999</c:v>
                </c:pt>
                <c:pt idx="66">
                  <c:v>48753.030650000001</c:v>
                </c:pt>
                <c:pt idx="67">
                  <c:v>49087.860249999998</c:v>
                </c:pt>
                <c:pt idx="68">
                  <c:v>49411.835899999998</c:v>
                </c:pt>
                <c:pt idx="69">
                  <c:v>49725.837180000002</c:v>
                </c:pt>
                <c:pt idx="70">
                  <c:v>50030.754930000003</c:v>
                </c:pt>
                <c:pt idx="71">
                  <c:v>50327.446219999998</c:v>
                </c:pt>
                <c:pt idx="72">
                  <c:v>50616.725480000001</c:v>
                </c:pt>
                <c:pt idx="73">
                  <c:v>50899.357739999999</c:v>
                </c:pt>
                <c:pt idx="74">
                  <c:v>51176.055710000001</c:v>
                </c:pt>
                <c:pt idx="75">
                  <c:v>51447.478640000001</c:v>
                </c:pt>
                <c:pt idx="76">
                  <c:v>51713.529519999996</c:v>
                </c:pt>
                <c:pt idx="77">
                  <c:v>51974.4807</c:v>
                </c:pt>
                <c:pt idx="78">
                  <c:v>52230.775730000001</c:v>
                </c:pt>
                <c:pt idx="79">
                  <c:v>52482.903680000003</c:v>
                </c:pt>
                <c:pt idx="80">
                  <c:v>52731.349419999999</c:v>
                </c:pt>
                <c:pt idx="81">
                  <c:v>52976.49005</c:v>
                </c:pt>
                <c:pt idx="82">
                  <c:v>53218.734279999997</c:v>
                </c:pt>
                <c:pt idx="83">
                  <c:v>53458.497929999998</c:v>
                </c:pt>
                <c:pt idx="84">
                  <c:v>53696.184589999997</c:v>
                </c:pt>
                <c:pt idx="85">
                  <c:v>53932.172830000003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 sz="2400"/>
            </a:pPr>
            <a:r>
              <a:rPr lang="fr-FR" sz="1800"/>
              <a:t>(écart en milliers au scénario NZ50)</a:t>
            </a:r>
          </a:p>
        </c:rich>
      </c:tx>
      <c:layout>
        <c:manualLayout>
          <c:xMode val="edge"/>
          <c:yMode val="edge"/>
          <c:x val="0.3288922380661769"/>
          <c:y val="1.8834462618882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610098131417890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Données!$B$246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Données!$C$246:$F$246</c15:sqref>
                  </c15:fullRef>
                </c:ext>
              </c:extLst>
              <c:f>(Données!$C$246,Données!$E$246:$F$246)</c:f>
              <c:numCache>
                <c:formatCode>#,##0</c:formatCode>
                <c:ptCount val="3"/>
                <c:pt idx="0">
                  <c:v>-4.2763853000000154</c:v>
                </c:pt>
                <c:pt idx="1">
                  <c:v>14.514030000000048</c:v>
                </c:pt>
                <c:pt idx="2">
                  <c:v>44.534397999999953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Données!$B$247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Données!$C$247:$F$247</c15:sqref>
                  </c15:fullRef>
                </c:ext>
              </c:extLst>
              <c:f>(Données!$C$247,Données!$E$247:$F$247)</c:f>
              <c:numCache>
                <c:formatCode>#,##0</c:formatCode>
                <c:ptCount val="3"/>
                <c:pt idx="0">
                  <c:v>-57.840708999999833</c:v>
                </c:pt>
                <c:pt idx="1">
                  <c:v>-86.995583000000124</c:v>
                </c:pt>
                <c:pt idx="2">
                  <c:v>-169.51344800000015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Données!$B$248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Données!$C$248:$F$248</c15:sqref>
                  </c15:fullRef>
                </c:ext>
              </c:extLst>
              <c:f>(Données!$C$248,Données!$E$248:$F$248)</c:f>
              <c:numCache>
                <c:formatCode>#,##0</c:formatCode>
                <c:ptCount val="3"/>
                <c:pt idx="0">
                  <c:v>-3.5573369300000053</c:v>
                </c:pt>
                <c:pt idx="1">
                  <c:v>-7.6327744400000057</c:v>
                </c:pt>
                <c:pt idx="2">
                  <c:v>3.5221442100000004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Données!$C$249:$F$249</c15:sqref>
                  </c15:fullRef>
                </c:ext>
              </c:extLst>
              <c:f>(Données!$C$249,Données!$E$249:$F$249)</c:f>
              <c:numCache>
                <c:formatCode>#,##0</c:formatCode>
                <c:ptCount val="3"/>
                <c:pt idx="0">
                  <c:v>-35.509941999999683</c:v>
                </c:pt>
                <c:pt idx="1">
                  <c:v>-51.002448000000186</c:v>
                </c:pt>
                <c:pt idx="2">
                  <c:v>-138.8515510000002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Données!$B$250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Données!$C$250:$F$250</c15:sqref>
                  </c15:fullRef>
                </c:ext>
              </c:extLst>
              <c:f>(Données!$C$250,Données!$E$250:$F$250)</c:f>
              <c:numCache>
                <c:formatCode>#,##0</c:formatCode>
                <c:ptCount val="3"/>
                <c:pt idx="0">
                  <c:v>-8.1194473500000015</c:v>
                </c:pt>
                <c:pt idx="1">
                  <c:v>-16.084822700000004</c:v>
                </c:pt>
                <c:pt idx="2">
                  <c:v>3.7369687700000043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Données!$B$251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Données!$C$251:$F$251</c15:sqref>
                  </c15:fullRef>
                </c:ext>
              </c:extLst>
              <c:f>(Données!$C$251,Données!$E$251:$F$251)</c:f>
              <c:numCache>
                <c:formatCode>#,##0</c:formatCode>
                <c:ptCount val="3"/>
                <c:pt idx="0">
                  <c:v>-284.66813999999795</c:v>
                </c:pt>
                <c:pt idx="1">
                  <c:v>-485.81296999999904</c:v>
                </c:pt>
                <c:pt idx="2">
                  <c:v>-1259.87889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Données!$B$252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Données!$C$252:$F$252</c15:sqref>
                  </c15:fullRef>
                </c:ext>
              </c:extLst>
              <c:f>(Données!$C$252,Données!$E$252:$F$252)</c:f>
              <c:numCache>
                <c:formatCode>#,##0</c:formatCode>
                <c:ptCount val="3"/>
                <c:pt idx="0">
                  <c:v>-4.8173881000000165</c:v>
                </c:pt>
                <c:pt idx="1">
                  <c:v>-20.867086399999948</c:v>
                </c:pt>
                <c:pt idx="2">
                  <c:v>-38.758764700000029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Données!$C$245:$F$245</c15:sqref>
                  </c15:fullRef>
                </c:ext>
              </c:extLst>
              <c:f>(Données!$C$245,Données!$E$245:$F$245)</c:f>
              <c:numCache>
                <c:formatCode>#,##0</c:formatCode>
                <c:ptCount val="3"/>
                <c:pt idx="0">
                  <c:v>-398.7893499999991</c:v>
                </c:pt>
                <c:pt idx="1">
                  <c:v>-653.88164999999935</c:v>
                </c:pt>
                <c:pt idx="2">
                  <c:v>-1555.209139999999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7235682671077812"/>
          <c:y val="0.85390169983608233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 sz="2400"/>
            </a:pPr>
            <a:r>
              <a:rPr lang="fr-FR" sz="2000"/>
              <a:t>(% d'écart au tendanciel)</a:t>
            </a:r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Données!$B$310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Données!$C$310:$F$310</c15:sqref>
                  </c15:fullRef>
                </c:ext>
              </c:extLst>
              <c:f>(Données!$C$310,Données!$E$310:$F$310)</c:f>
              <c:numCache>
                <c:formatCode>0.0%</c:formatCode>
                <c:ptCount val="3"/>
                <c:pt idx="0">
                  <c:v>-2.2009278576415103E-2</c:v>
                </c:pt>
                <c:pt idx="1">
                  <c:v>-6.5872500193542183E-2</c:v>
                </c:pt>
                <c:pt idx="2">
                  <c:v>-0.11416629397606826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numCache>
                <c:formatCode>0.0%</c:formatCode>
                <c:ptCount val="3"/>
                <c:pt idx="0">
                  <c:v>-2.4405877450454416E-2</c:v>
                </c:pt>
                <c:pt idx="1">
                  <c:v>-2.5891899321874079E-2</c:v>
                </c:pt>
                <c:pt idx="2">
                  <c:v>-5.2496119362855032E-2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-3.9880136589257265E-2</c:v>
                </c:pt>
                <c:pt idx="1">
                  <c:v>-7.2764411966659948E-2</c:v>
                </c:pt>
                <c:pt idx="2">
                  <c:v>-0.15726974373129876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-9.9806125952981994E-2</c:v>
                </c:pt>
                <c:pt idx="1">
                  <c:v>-0.36553708536990248</c:v>
                </c:pt>
                <c:pt idx="2">
                  <c:v>8.2590599780832274E-2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-1.9481176522447186E-2</c:v>
                </c:pt>
                <c:pt idx="1">
                  <c:v>-3.733341905120946E-2</c:v>
                </c:pt>
                <c:pt idx="2">
                  <c:v>-0.11880205287794232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-0.10567030116844611</c:v>
                </c:pt>
                <c:pt idx="1">
                  <c:v>-0.37495822997437289</c:v>
                </c:pt>
                <c:pt idx="2">
                  <c:v>0.30130795547029154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Données!$B$317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-4.2591165157801925E-2</c:v>
                </c:pt>
                <c:pt idx="1">
                  <c:v>-9.4415127939647014E-2</c:v>
                </c:pt>
                <c:pt idx="2">
                  <c:v>-0.1413350206084768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-1.8594471186415884E-2</c:v>
                </c:pt>
                <c:pt idx="1">
                  <c:v>-5.7322748405904678E-2</c:v>
                </c:pt>
                <c:pt idx="2">
                  <c:v>-0.11755569197147353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  <a:endParaRPr lang="fr-FR"/>
          </a:p>
          <a:p>
            <a:pPr>
              <a:defRPr/>
            </a:pPr>
            <a:r>
              <a:rPr lang="fr-FR" sz="1800"/>
              <a:t>(contributions à l'écart en %)</a:t>
            </a:r>
          </a:p>
        </c:rich>
      </c:tx>
      <c:layout>
        <c:manualLayout>
          <c:xMode val="edge"/>
          <c:yMode val="edge"/>
          <c:x val="0.38084490837372725"/>
          <c:y val="1.67360134838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Données!$C$321:$F$321</c15:sqref>
                  </c15:fullRef>
                </c:ext>
              </c:extLst>
              <c:f>(Données!$C$321,Données!$E$321:$F$321)</c:f>
              <c:numCache>
                <c:formatCode>0.0%</c:formatCode>
                <c:ptCount val="3"/>
                <c:pt idx="0">
                  <c:v>-6.1193053585822423E-4</c:v>
                </c:pt>
                <c:pt idx="1">
                  <c:v>-4.9798784991921181E-4</c:v>
                </c:pt>
                <c:pt idx="2">
                  <c:v>-6.4659841688168582E-4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Données!$B$322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Données!$C$322:$F$322</c15:sqref>
                  </c15:fullRef>
                </c:ext>
              </c:extLst>
              <c:f>(Données!$C$322,Données!$E$322:$F$322)</c:f>
              <c:numCache>
                <c:formatCode>0.0%</c:formatCode>
                <c:ptCount val="3"/>
                <c:pt idx="0">
                  <c:v>-7.4242854572835785E-4</c:v>
                </c:pt>
                <c:pt idx="1">
                  <c:v>-1.284814946661566E-3</c:v>
                </c:pt>
                <c:pt idx="2">
                  <c:v>-2.7578891832523416E-3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Données!$C$323:$F$323</c15:sqref>
                  </c15:fullRef>
                </c:ext>
              </c:extLst>
              <c:f>(Données!$C$323,Données!$E$323:$F$323)</c:f>
              <c:numCache>
                <c:formatCode>0.0%</c:formatCode>
                <c:ptCount val="3"/>
                <c:pt idx="0">
                  <c:v>-1.4803669080072214E-3</c:v>
                </c:pt>
                <c:pt idx="1">
                  <c:v>-8.0824196433698821E-3</c:v>
                </c:pt>
                <c:pt idx="2">
                  <c:v>9.2777981571138732E-4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Données!$B$324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Données!$C$324:$F$324</c15:sqref>
                  </c15:fullRef>
                </c:ext>
              </c:extLst>
              <c:f>(Données!$C$324,Données!$E$324:$F$324)</c:f>
              <c:numCache>
                <c:formatCode>0.0%</c:formatCode>
                <c:ptCount val="3"/>
                <c:pt idx="0">
                  <c:v>-2.3449010968344119E-3</c:v>
                </c:pt>
                <c:pt idx="1">
                  <c:v>-4.0875225847437757E-3</c:v>
                </c:pt>
                <c:pt idx="2">
                  <c:v>-1.2205324940874252E-2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Données!$B$325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Données!$C$325:$F$325</c15:sqref>
                  </c15:fullRef>
                </c:ext>
              </c:extLst>
              <c:f>(Données!$C$325,Données!$E$325:$F$325)</c:f>
              <c:numCache>
                <c:formatCode>0.0%</c:formatCode>
                <c:ptCount val="3"/>
                <c:pt idx="0">
                  <c:v>-9.7066450497476956E-4</c:v>
                </c:pt>
                <c:pt idx="1">
                  <c:v>-3.6806553070672251E-3</c:v>
                </c:pt>
                <c:pt idx="2">
                  <c:v>1.3450069830819116E-3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Données!$B$326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Données!$C$326:$F$326</c15:sqref>
                  </c15:fullRef>
                </c:ext>
              </c:extLst>
              <c:f>(Données!$C$326,Données!$E$326:$F$326)</c:f>
              <c:numCache>
                <c:formatCode>0.0%</c:formatCode>
                <c:ptCount val="3"/>
                <c:pt idx="0">
                  <c:v>-1.4507104714492076E-2</c:v>
                </c:pt>
                <c:pt idx="1">
                  <c:v>-4.5344287673871185E-2</c:v>
                </c:pt>
                <c:pt idx="2">
                  <c:v>-9.6635615463089256E-2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Données!$B$327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Données!$C$327:$F$327</c15:sqref>
                  </c15:fullRef>
                </c:ext>
              </c:extLst>
              <c:f>(Données!$C$327,Données!$E$327:$F$327)</c:f>
              <c:numCache>
                <c:formatCode>0.0%</c:formatCode>
                <c:ptCount val="3"/>
                <c:pt idx="0">
                  <c:v>-1.3518821947032438E-3</c:v>
                </c:pt>
                <c:pt idx="1">
                  <c:v>-2.8948123054011832E-3</c:v>
                </c:pt>
                <c:pt idx="2">
                  <c:v>-4.1936527354735501E-3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Données!$B$320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Données!$C$320:$F$320</c15:sqref>
                  </c15:fullRef>
                </c:ext>
              </c:extLst>
              <c:f>(Données!$C$320,Données!$E$320:$F$320)</c:f>
              <c:numCache>
                <c:formatCode>0.0%</c:formatCode>
                <c:ptCount val="3"/>
                <c:pt idx="0">
                  <c:v>-2.2009278576415103E-2</c:v>
                </c:pt>
                <c:pt idx="1">
                  <c:v>-6.5872500193542183E-2</c:v>
                </c:pt>
                <c:pt idx="2">
                  <c:v>-0.11416629397606826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788094752031906"/>
          <c:y val="0.87111593692523992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13.591659613899999</c:v>
                </c:pt>
                <c:pt idx="1">
                  <c:v>12.603415177800001</c:v>
                </c:pt>
                <c:pt idx="2">
                  <c:v>12.071063155099999</c:v>
                </c:pt>
                <c:pt idx="3">
                  <c:v>12.276645207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Données!$B$595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9.1028958840000005</c:v>
                </c:pt>
                <c:pt idx="1">
                  <c:v>8.4973951830000001</c:v>
                </c:pt>
                <c:pt idx="2">
                  <c:v>8.2489982899999994</c:v>
                </c:pt>
                <c:pt idx="3">
                  <c:v>7.5119590799999996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Données!$B$596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20.900264201999999</c:v>
                </c:pt>
                <c:pt idx="1">
                  <c:v>22.281843516999999</c:v>
                </c:pt>
                <c:pt idx="2">
                  <c:v>27.467651650000001</c:v>
                </c:pt>
                <c:pt idx="3">
                  <c:v>43.658837210000002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Données!$B$597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6.159122698</c:v>
                </c:pt>
                <c:pt idx="1">
                  <c:v>6.5560963460000004</c:v>
                </c:pt>
                <c:pt idx="2">
                  <c:v>7.9367079730000007</c:v>
                </c:pt>
                <c:pt idx="3">
                  <c:v>12.241005588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Données!$B$598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Données!$C$598:$G$598</c15:sqref>
                  </c15:fullRef>
                </c:ext>
              </c:extLst>
              <c:f>(Données!$C$598:$D$598,Données!$F$598:$G$598)</c:f>
              <c:numCache>
                <c:formatCode>#,##0</c:formatCode>
                <c:ptCount val="4"/>
                <c:pt idx="0">
                  <c:v>19.942066558</c:v>
                </c:pt>
                <c:pt idx="1">
                  <c:v>21.021021768000001</c:v>
                </c:pt>
                <c:pt idx="2">
                  <c:v>25.139997641000001</c:v>
                </c:pt>
                <c:pt idx="3">
                  <c:v>38.035337519999999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Données!$B$599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Données!$C$599:$G$599</c15:sqref>
                  </c15:fullRef>
                </c:ext>
              </c:extLst>
              <c:f>(Données!$C$599:$D$599,Données!$F$599:$G$599)</c:f>
              <c:numCache>
                <c:formatCode>#,##0</c:formatCode>
                <c:ptCount val="4"/>
                <c:pt idx="0">
                  <c:v>17.037240346299999</c:v>
                </c:pt>
                <c:pt idx="1">
                  <c:v>16.835296213199999</c:v>
                </c:pt>
                <c:pt idx="2">
                  <c:v>20.0830176676</c:v>
                </c:pt>
                <c:pt idx="3">
                  <c:v>31.097644193000004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Données!$B$600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Données!$C$600:$G$600</c15:sqref>
                  </c15:fullRef>
                </c:ext>
              </c:extLst>
              <c:f>(Données!$C$600:$D$600,Données!$F$600:$G$600)</c:f>
              <c:numCache>
                <c:formatCode>#,##0</c:formatCode>
                <c:ptCount val="4"/>
                <c:pt idx="0">
                  <c:v>15.085164580000001</c:v>
                </c:pt>
                <c:pt idx="1">
                  <c:v>15.109543739999999</c:v>
                </c:pt>
                <c:pt idx="2">
                  <c:v>17.64545811</c:v>
                </c:pt>
                <c:pt idx="3">
                  <c:v>26.67642537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Données!$B$601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Données!$C$601:$G$601</c15:sqref>
                  </c15:fullRef>
                </c:ext>
              </c:extLst>
              <c:f>(Données!$C$601:$D$601,Données!$F$601:$G$601)</c:f>
              <c:numCache>
                <c:formatCode>#,##0</c:formatCode>
                <c:ptCount val="4"/>
                <c:pt idx="0">
                  <c:v>19.25181903</c:v>
                </c:pt>
                <c:pt idx="1">
                  <c:v>20.9366381</c:v>
                </c:pt>
                <c:pt idx="2">
                  <c:v>26.50771378</c:v>
                </c:pt>
                <c:pt idx="3">
                  <c:v>45.773548159999997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Données!$B$602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Données!$C$602:$G$602</c15:sqref>
                  </c15:fullRef>
                </c:ext>
              </c:extLst>
              <c:f>(Données!$C$602:$D$602,Données!$F$602:$G$602)</c:f>
              <c:numCache>
                <c:formatCode>#,##0</c:formatCode>
                <c:ptCount val="4"/>
                <c:pt idx="0">
                  <c:v>9.0311485939999994</c:v>
                </c:pt>
                <c:pt idx="1">
                  <c:v>9.5122915290000005</c:v>
                </c:pt>
                <c:pt idx="2">
                  <c:v>11.272952327999999</c:v>
                </c:pt>
                <c:pt idx="3">
                  <c:v>17.008351424000001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Données!$B$603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Données!$C$603:$G$603</c15:sqref>
                  </c15:fullRef>
                </c:ext>
              </c:extLst>
              <c:f>(Données!$C$603:$D$603,Données!$F$603:$G$603)</c:f>
              <c:numCache>
                <c:formatCode>#,##0</c:formatCode>
                <c:ptCount val="4"/>
                <c:pt idx="0">
                  <c:v>53.172305671400004</c:v>
                </c:pt>
                <c:pt idx="1">
                  <c:v>54.6207649953</c:v>
                </c:pt>
                <c:pt idx="2">
                  <c:v>68.234823982299986</c:v>
                </c:pt>
                <c:pt idx="3">
                  <c:v>114.34107050200001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Données!$B$604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Données!$C$604:$G$604</c15:sqref>
                  </c15:fullRef>
                </c:ext>
              </c:extLst>
              <c:f>(Données!$C$604:$D$604,Données!$F$604:$G$604)</c:f>
              <c:numCache>
                <c:formatCode>#,##0</c:formatCode>
                <c:ptCount val="4"/>
                <c:pt idx="0">
                  <c:v>31.588754378299999</c:v>
                </c:pt>
                <c:pt idx="1">
                  <c:v>33.174904043700003</c:v>
                </c:pt>
                <c:pt idx="2">
                  <c:v>30.3971801609</c:v>
                </c:pt>
                <c:pt idx="3">
                  <c:v>62.597092679599996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Données!$B$605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Données!$C$605:$G$605</c15:sqref>
                  </c15:fullRef>
                </c:ext>
              </c:extLst>
              <c:f>(Données!$C$605:$D$605,Données!$F$605:$G$605)</c:f>
              <c:numCache>
                <c:formatCode>#,##0</c:formatCode>
                <c:ptCount val="4"/>
                <c:pt idx="0">
                  <c:v>15.7587711372</c:v>
                </c:pt>
                <c:pt idx="1">
                  <c:v>17.553829874599998</c:v>
                </c:pt>
                <c:pt idx="2">
                  <c:v>24.277450360299998</c:v>
                </c:pt>
                <c:pt idx="3">
                  <c:v>38.015977118999999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13.591662036299999</c:v>
                </c:pt>
                <c:pt idx="1">
                  <c:v>9.2989052197999982</c:v>
                </c:pt>
                <c:pt idx="2">
                  <c:v>6.3047335897000005</c:v>
                </c:pt>
                <c:pt idx="3">
                  <c:v>3.9836793139000002</c:v>
                </c:pt>
                <c:pt idx="4">
                  <c:v>3.5849669246999998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Données!$B$622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9.1028755350000008</c:v>
                </c:pt>
                <c:pt idx="1">
                  <c:v>5.9428109920000001</c:v>
                </c:pt>
                <c:pt idx="2">
                  <c:v>3.6922546669999998</c:v>
                </c:pt>
                <c:pt idx="3">
                  <c:v>1.851142262</c:v>
                </c:pt>
                <c:pt idx="4">
                  <c:v>1.2733533530000001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Données!$B$623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20.900200678000001</c:v>
                </c:pt>
                <c:pt idx="1">
                  <c:v>20.741157591</c:v>
                </c:pt>
                <c:pt idx="2">
                  <c:v>20.830745271999998</c:v>
                </c:pt>
                <c:pt idx="3">
                  <c:v>21.289362371999999</c:v>
                </c:pt>
                <c:pt idx="4">
                  <c:v>28.477457392000002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Données!$B$624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6.1590919050000004</c:v>
                </c:pt>
                <c:pt idx="1">
                  <c:v>5.9518327840000005</c:v>
                </c:pt>
                <c:pt idx="2">
                  <c:v>5.6195787309999998</c:v>
                </c:pt>
                <c:pt idx="3">
                  <c:v>5.3555587889999998</c:v>
                </c:pt>
                <c:pt idx="4">
                  <c:v>8.2421874640000006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Données!$B$625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Données!$C$625:$G$625</c:f>
              <c:numCache>
                <c:formatCode>#,##0</c:formatCode>
                <c:ptCount val="5"/>
                <c:pt idx="0">
                  <c:v>19.941947257999999</c:v>
                </c:pt>
                <c:pt idx="1">
                  <c:v>19.107838575000002</c:v>
                </c:pt>
                <c:pt idx="2">
                  <c:v>18.130536202999998</c:v>
                </c:pt>
                <c:pt idx="3">
                  <c:v>18.154746879000001</c:v>
                </c:pt>
                <c:pt idx="4">
                  <c:v>19.272428512000001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Données!$B$626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Données!$C$626:$G$626</c:f>
              <c:numCache>
                <c:formatCode>#,##0</c:formatCode>
                <c:ptCount val="5"/>
                <c:pt idx="0">
                  <c:v>18.018535682299998</c:v>
                </c:pt>
                <c:pt idx="1">
                  <c:v>12.8925925786</c:v>
                </c:pt>
                <c:pt idx="2">
                  <c:v>9.5641456966000007</c:v>
                </c:pt>
                <c:pt idx="3">
                  <c:v>6.2782629435999997</c:v>
                </c:pt>
                <c:pt idx="4">
                  <c:v>8.2008837915000008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Données!$B$627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Données!$C$627:$G$627</c:f>
              <c:numCache>
                <c:formatCode>#,##0</c:formatCode>
                <c:ptCount val="5"/>
                <c:pt idx="0">
                  <c:v>15.08512458</c:v>
                </c:pt>
                <c:pt idx="1">
                  <c:v>10.41015447</c:v>
                </c:pt>
                <c:pt idx="2">
                  <c:v>6.1491993159999998</c:v>
                </c:pt>
                <c:pt idx="3">
                  <c:v>1.3408900370000001</c:v>
                </c:pt>
                <c:pt idx="4">
                  <c:v>1.893047932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Données!$B$628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Données!$C$628:$G$628</c:f>
              <c:numCache>
                <c:formatCode>#,##0</c:formatCode>
                <c:ptCount val="5"/>
                <c:pt idx="0">
                  <c:v>19.25172676</c:v>
                </c:pt>
                <c:pt idx="1">
                  <c:v>14.671440949999999</c:v>
                </c:pt>
                <c:pt idx="2">
                  <c:v>9.4345278930000003</c:v>
                </c:pt>
                <c:pt idx="3">
                  <c:v>2.7160482159999999</c:v>
                </c:pt>
                <c:pt idx="4">
                  <c:v>4.2966241890000001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Données!$B$629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Données!$C$629:$G$629</c:f>
              <c:numCache>
                <c:formatCode>#,##0</c:formatCode>
                <c:ptCount val="5"/>
                <c:pt idx="0">
                  <c:v>9.0311081449999993</c:v>
                </c:pt>
                <c:pt idx="1">
                  <c:v>7.0017568800000003</c:v>
                </c:pt>
                <c:pt idx="2">
                  <c:v>4.3245411310000001</c:v>
                </c:pt>
                <c:pt idx="3">
                  <c:v>1.0974667181</c:v>
                </c:pt>
                <c:pt idx="4">
                  <c:v>1.6063874764000001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Données!$C$630:$G$630</c:f>
              <c:numCache>
                <c:formatCode>#,##0</c:formatCode>
                <c:ptCount val="5"/>
                <c:pt idx="0">
                  <c:v>53.1722650018</c:v>
                </c:pt>
                <c:pt idx="1">
                  <c:v>42.447575706599999</c:v>
                </c:pt>
                <c:pt idx="2">
                  <c:v>36.129154313699999</c:v>
                </c:pt>
                <c:pt idx="3">
                  <c:v>31.379859839600002</c:v>
                </c:pt>
                <c:pt idx="4">
                  <c:v>42.791979737999995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Données!$B$631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Données!$C$631:$G$631</c:f>
              <c:numCache>
                <c:formatCode>#,##0</c:formatCode>
                <c:ptCount val="5"/>
                <c:pt idx="0">
                  <c:v>31.588625460399999</c:v>
                </c:pt>
                <c:pt idx="1">
                  <c:v>35.713264821000003</c:v>
                </c:pt>
                <c:pt idx="2">
                  <c:v>32.179183580900002</c:v>
                </c:pt>
                <c:pt idx="3">
                  <c:v>24.712213613999999</c:v>
                </c:pt>
                <c:pt idx="4">
                  <c:v>25.9639960497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Données!$B$632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Données!$C$632:$G$632</c:f>
              <c:numCache>
                <c:formatCode>#,##0</c:formatCode>
                <c:ptCount val="5"/>
                <c:pt idx="0">
                  <c:v>15.758765592699998</c:v>
                </c:pt>
                <c:pt idx="1">
                  <c:v>13.0445976092</c:v>
                </c:pt>
                <c:pt idx="2">
                  <c:v>10.315370771500001</c:v>
                </c:pt>
                <c:pt idx="3">
                  <c:v>7.7635653733000005</c:v>
                </c:pt>
                <c:pt idx="4">
                  <c:v>9.5054485944000007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Données!$B$209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Données!$C$209:$CJ$209</c:f>
              <c:numCache>
                <c:formatCode>0%</c:formatCode>
                <c:ptCount val="86"/>
                <c:pt idx="0">
                  <c:v>0</c:v>
                </c:pt>
                <c:pt idx="1">
                  <c:v>-3.1310918757743167E-7</c:v>
                </c:pt>
                <c:pt idx="2">
                  <c:v>-6.8326896740522614E-7</c:v>
                </c:pt>
                <c:pt idx="3">
                  <c:v>-1.0791906640550408E-6</c:v>
                </c:pt>
                <c:pt idx="4">
                  <c:v>-1.4724255456011193E-6</c:v>
                </c:pt>
                <c:pt idx="5">
                  <c:v>-1.8373030564733384E-6</c:v>
                </c:pt>
                <c:pt idx="6">
                  <c:v>-1.5091243312781444E-6</c:v>
                </c:pt>
                <c:pt idx="7">
                  <c:v>1.996197043336867E-4</c:v>
                </c:pt>
                <c:pt idx="8">
                  <c:v>2.1644667185993782E-4</c:v>
                </c:pt>
                <c:pt idx="9">
                  <c:v>1.3599204830772038E-4</c:v>
                </c:pt>
                <c:pt idx="10">
                  <c:v>-1.8776210518656189E-4</c:v>
                </c:pt>
                <c:pt idx="11">
                  <c:v>-7.4343903628448782E-4</c:v>
                </c:pt>
                <c:pt idx="12">
                  <c:v>-1.7367791650836351E-3</c:v>
                </c:pt>
                <c:pt idx="13">
                  <c:v>-3.1416828021784138E-3</c:v>
                </c:pt>
                <c:pt idx="14">
                  <c:v>-4.8980014190139753E-3</c:v>
                </c:pt>
                <c:pt idx="15">
                  <c:v>-6.9260871439067451E-3</c:v>
                </c:pt>
                <c:pt idx="16">
                  <c:v>-8.3718969797444975E-3</c:v>
                </c:pt>
                <c:pt idx="17">
                  <c:v>-9.8948687750739506E-3</c:v>
                </c:pt>
                <c:pt idx="18">
                  <c:v>-1.1530315212644915E-2</c:v>
                </c:pt>
                <c:pt idx="19">
                  <c:v>-1.3268468548994106E-2</c:v>
                </c:pt>
                <c:pt idx="20">
                  <c:v>-1.5070636257060288E-2</c:v>
                </c:pt>
                <c:pt idx="21">
                  <c:v>-1.6336968049935119E-2</c:v>
                </c:pt>
                <c:pt idx="22">
                  <c:v>-1.7530461244164686E-2</c:v>
                </c:pt>
                <c:pt idx="23">
                  <c:v>-1.8666442278065687E-2</c:v>
                </c:pt>
                <c:pt idx="24">
                  <c:v>-1.9749037424359295E-2</c:v>
                </c:pt>
                <c:pt idx="25">
                  <c:v>-2.0774023322006174E-2</c:v>
                </c:pt>
                <c:pt idx="26">
                  <c:v>-2.1289479296076164E-2</c:v>
                </c:pt>
                <c:pt idx="27">
                  <c:v>-2.1684381032756717E-2</c:v>
                </c:pt>
                <c:pt idx="28">
                  <c:v>-2.2001661070134015E-2</c:v>
                </c:pt>
                <c:pt idx="29">
                  <c:v>-2.225849386519585E-2</c:v>
                </c:pt>
                <c:pt idx="30">
                  <c:v>-2.2452869257299946E-2</c:v>
                </c:pt>
                <c:pt idx="31">
                  <c:v>-2.2136859875703241E-2</c:v>
                </c:pt>
                <c:pt idx="32">
                  <c:v>-2.1687935016229787E-2</c:v>
                </c:pt>
                <c:pt idx="33">
                  <c:v>-2.1122426264715166E-2</c:v>
                </c:pt>
                <c:pt idx="34">
                  <c:v>-2.0430524443305398E-2</c:v>
                </c:pt>
                <c:pt idx="35">
                  <c:v>-1.95809512725168E-2</c:v>
                </c:pt>
                <c:pt idx="36">
                  <c:v>-1.785617483799784E-2</c:v>
                </c:pt>
                <c:pt idx="37">
                  <c:v>-1.591797456311439E-2</c:v>
                </c:pt>
                <c:pt idx="38">
                  <c:v>-1.3891394588966044E-2</c:v>
                </c:pt>
                <c:pt idx="39">
                  <c:v>-1.1893901364062542E-2</c:v>
                </c:pt>
                <c:pt idx="40">
                  <c:v>-1.0010541430113706E-2</c:v>
                </c:pt>
                <c:pt idx="41">
                  <c:v>-8.2671161116126823E-3</c:v>
                </c:pt>
                <c:pt idx="42">
                  <c:v>-6.7162349169034297E-3</c:v>
                </c:pt>
                <c:pt idx="43">
                  <c:v>-5.3635672328609107E-3</c:v>
                </c:pt>
                <c:pt idx="44">
                  <c:v>-4.1978195007834618E-3</c:v>
                </c:pt>
                <c:pt idx="45">
                  <c:v>-3.1967016318097397E-3</c:v>
                </c:pt>
                <c:pt idx="46">
                  <c:v>-2.3175885040294109E-3</c:v>
                </c:pt>
                <c:pt idx="47">
                  <c:v>-1.550591185043082E-3</c:v>
                </c:pt>
                <c:pt idx="48">
                  <c:v>-8.7343153933949758E-4</c:v>
                </c:pt>
                <c:pt idx="49">
                  <c:v>-2.6775354504826598E-4</c:v>
                </c:pt>
                <c:pt idx="50">
                  <c:v>2.799686235259724E-4</c:v>
                </c:pt>
                <c:pt idx="51">
                  <c:v>7.420383869933822E-4</c:v>
                </c:pt>
                <c:pt idx="52">
                  <c:v>1.1565342231536491E-3</c:v>
                </c:pt>
                <c:pt idx="53">
                  <c:v>1.520859875488112E-3</c:v>
                </c:pt>
                <c:pt idx="54">
                  <c:v>1.8401908229754849E-3</c:v>
                </c:pt>
                <c:pt idx="55">
                  <c:v>2.116853840788302E-3</c:v>
                </c:pt>
                <c:pt idx="56">
                  <c:v>2.3600751612411486E-3</c:v>
                </c:pt>
                <c:pt idx="57">
                  <c:v>2.5490435960295876E-3</c:v>
                </c:pt>
                <c:pt idx="58">
                  <c:v>2.6750330425298063E-3</c:v>
                </c:pt>
                <c:pt idx="59">
                  <c:v>2.7329375014004675E-3</c:v>
                </c:pt>
                <c:pt idx="60">
                  <c:v>2.7218544362204167E-3</c:v>
                </c:pt>
                <c:pt idx="61">
                  <c:v>2.6489077470730482E-3</c:v>
                </c:pt>
                <c:pt idx="62">
                  <c:v>2.516443579455574E-3</c:v>
                </c:pt>
                <c:pt idx="63">
                  <c:v>2.3326531857439381E-3</c:v>
                </c:pt>
                <c:pt idx="64">
                  <c:v>2.1066579530719665E-3</c:v>
                </c:pt>
                <c:pt idx="65">
                  <c:v>1.8473489317345493E-3</c:v>
                </c:pt>
                <c:pt idx="66">
                  <c:v>1.6199150252440564E-3</c:v>
                </c:pt>
                <c:pt idx="67">
                  <c:v>1.3506782614502999E-3</c:v>
                </c:pt>
                <c:pt idx="68">
                  <c:v>1.0479979651203397E-3</c:v>
                </c:pt>
                <c:pt idx="69">
                  <c:v>7.1603846587908748E-4</c:v>
                </c:pt>
                <c:pt idx="70">
                  <c:v>3.6206195987054102E-4</c:v>
                </c:pt>
                <c:pt idx="71">
                  <c:v>-9.3870011489416427E-6</c:v>
                </c:pt>
                <c:pt idx="72">
                  <c:v>-3.8320527344737343E-4</c:v>
                </c:pt>
                <c:pt idx="73">
                  <c:v>-7.5019936904585638E-4</c:v>
                </c:pt>
                <c:pt idx="74">
                  <c:v>-1.1036881050239256E-3</c:v>
                </c:pt>
                <c:pt idx="75">
                  <c:v>-1.439647210822903E-3</c:v>
                </c:pt>
                <c:pt idx="76">
                  <c:v>-1.7535146870932827E-3</c:v>
                </c:pt>
                <c:pt idx="77">
                  <c:v>-2.0632247711560581E-3</c:v>
                </c:pt>
                <c:pt idx="78">
                  <c:v>-2.3648144978672958E-3</c:v>
                </c:pt>
                <c:pt idx="79">
                  <c:v>-2.6568562954316643E-3</c:v>
                </c:pt>
                <c:pt idx="80">
                  <c:v>-2.9352739616109735E-3</c:v>
                </c:pt>
                <c:pt idx="81">
                  <c:v>-3.2111278841097102E-3</c:v>
                </c:pt>
                <c:pt idx="82">
                  <c:v>-3.4624461809862339E-3</c:v>
                </c:pt>
                <c:pt idx="83">
                  <c:v>-3.6758132246478281E-3</c:v>
                </c:pt>
                <c:pt idx="84">
                  <c:v>-3.8415312367908738E-3</c:v>
                </c:pt>
                <c:pt idx="85">
                  <c:v>-3.9518160755324105E-3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Données!$B$212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Données!$C$212:$CJ$212</c:f>
              <c:numCache>
                <c:formatCode>0%</c:formatCode>
                <c:ptCount val="86"/>
                <c:pt idx="0">
                  <c:v>0</c:v>
                </c:pt>
                <c:pt idx="1">
                  <c:v>-7.9126945529139903E-7</c:v>
                </c:pt>
                <c:pt idx="2">
                  <c:v>-1.5434212673470782E-6</c:v>
                </c:pt>
                <c:pt idx="3">
                  <c:v>-2.214109380505036E-6</c:v>
                </c:pt>
                <c:pt idx="4">
                  <c:v>-2.7910486936066903E-6</c:v>
                </c:pt>
                <c:pt idx="5">
                  <c:v>-3.2712456705663584E-6</c:v>
                </c:pt>
                <c:pt idx="6">
                  <c:v>-2.1829393437311495E-6</c:v>
                </c:pt>
                <c:pt idx="7">
                  <c:v>2.4727597755425101E-4</c:v>
                </c:pt>
                <c:pt idx="8">
                  <c:v>9.4293170509707203E-4</c:v>
                </c:pt>
                <c:pt idx="9">
                  <c:v>1.8937393497089339E-3</c:v>
                </c:pt>
                <c:pt idx="10">
                  <c:v>2.8413128413493638E-3</c:v>
                </c:pt>
                <c:pt idx="11">
                  <c:v>4.0318500199236773E-3</c:v>
                </c:pt>
                <c:pt idx="12">
                  <c:v>4.492386076956123E-3</c:v>
                </c:pt>
                <c:pt idx="13">
                  <c:v>4.1636343786088936E-3</c:v>
                </c:pt>
                <c:pt idx="14">
                  <c:v>3.1473400812203067E-3</c:v>
                </c:pt>
                <c:pt idx="15">
                  <c:v>1.5916205784800574E-3</c:v>
                </c:pt>
                <c:pt idx="16">
                  <c:v>5.8929936421181495E-4</c:v>
                </c:pt>
                <c:pt idx="17">
                  <c:v>-7.907034442442562E-4</c:v>
                </c:pt>
                <c:pt idx="18">
                  <c:v>-2.4365914404161915E-3</c:v>
                </c:pt>
                <c:pt idx="19">
                  <c:v>-4.2528397432899379E-3</c:v>
                </c:pt>
                <c:pt idx="20">
                  <c:v>-6.1692441317638957E-3</c:v>
                </c:pt>
                <c:pt idx="21">
                  <c:v>-7.1746156260987792E-3</c:v>
                </c:pt>
                <c:pt idx="22">
                  <c:v>-8.1989376084179444E-3</c:v>
                </c:pt>
                <c:pt idx="23">
                  <c:v>-9.2896535022435334E-3</c:v>
                </c:pt>
                <c:pt idx="24">
                  <c:v>-1.0461652102476626E-2</c:v>
                </c:pt>
                <c:pt idx="25">
                  <c:v>-1.1708449837225299E-2</c:v>
                </c:pt>
                <c:pt idx="26">
                  <c:v>-1.225391670570708E-2</c:v>
                </c:pt>
                <c:pt idx="27">
                  <c:v>-1.2684364777636681E-2</c:v>
                </c:pt>
                <c:pt idx="28">
                  <c:v>-1.3047736791806153E-2</c:v>
                </c:pt>
                <c:pt idx="29">
                  <c:v>-1.3374887079778186E-2</c:v>
                </c:pt>
                <c:pt idx="30">
                  <c:v>-1.3679284746388243E-2</c:v>
                </c:pt>
                <c:pt idx="31">
                  <c:v>-1.3299894733736717E-2</c:v>
                </c:pt>
                <c:pt idx="32">
                  <c:v>-1.2842766380224302E-2</c:v>
                </c:pt>
                <c:pt idx="33">
                  <c:v>-1.2339836052051467E-2</c:v>
                </c:pt>
                <c:pt idx="34">
                  <c:v>-1.1800256052415414E-2</c:v>
                </c:pt>
                <c:pt idx="35">
                  <c:v>-1.1209308292161713E-2</c:v>
                </c:pt>
                <c:pt idx="36">
                  <c:v>-9.9599003610832959E-3</c:v>
                </c:pt>
                <c:pt idx="37">
                  <c:v>-9.0846053321236298E-3</c:v>
                </c:pt>
                <c:pt idx="38">
                  <c:v>-8.525960822198031E-3</c:v>
                </c:pt>
                <c:pt idx="39">
                  <c:v>-8.2469570472980536E-3</c:v>
                </c:pt>
                <c:pt idx="40">
                  <c:v>-8.2184847977269104E-3</c:v>
                </c:pt>
                <c:pt idx="41">
                  <c:v>-8.3672374217074186E-3</c:v>
                </c:pt>
                <c:pt idx="42">
                  <c:v>-8.7129991366057258E-3</c:v>
                </c:pt>
                <c:pt idx="43">
                  <c:v>-9.2268612472299338E-3</c:v>
                </c:pt>
                <c:pt idx="44">
                  <c:v>-9.8787460670638483E-3</c:v>
                </c:pt>
                <c:pt idx="45">
                  <c:v>-1.0639311758730674E-2</c:v>
                </c:pt>
                <c:pt idx="46">
                  <c:v>-1.1461505311449738E-2</c:v>
                </c:pt>
                <c:pt idx="47">
                  <c:v>-1.2343717006521038E-2</c:v>
                </c:pt>
                <c:pt idx="48">
                  <c:v>-1.3264990712309799E-2</c:v>
                </c:pt>
                <c:pt idx="49">
                  <c:v>-1.420816464201835E-2</c:v>
                </c:pt>
                <c:pt idx="50">
                  <c:v>-1.5159586775425837E-2</c:v>
                </c:pt>
                <c:pt idx="51">
                  <c:v>-1.6078225646025679E-2</c:v>
                </c:pt>
                <c:pt idx="52">
                  <c:v>-1.7030625901377161E-2</c:v>
                </c:pt>
                <c:pt idx="53">
                  <c:v>-1.7999427422330183E-2</c:v>
                </c:pt>
                <c:pt idx="54">
                  <c:v>-1.8959350759602867E-2</c:v>
                </c:pt>
                <c:pt idx="55">
                  <c:v>-1.9894752215358746E-2</c:v>
                </c:pt>
                <c:pt idx="56">
                  <c:v>-2.0788658273811045E-2</c:v>
                </c:pt>
                <c:pt idx="57">
                  <c:v>-2.1655685059076335E-2</c:v>
                </c:pt>
                <c:pt idx="58">
                  <c:v>-2.2497406441862933E-2</c:v>
                </c:pt>
                <c:pt idx="59">
                  <c:v>-2.3316271883473294E-2</c:v>
                </c:pt>
                <c:pt idx="60">
                  <c:v>-2.4114782099894372E-2</c:v>
                </c:pt>
                <c:pt idx="61">
                  <c:v>-2.4889005527939823E-2</c:v>
                </c:pt>
                <c:pt idx="62">
                  <c:v>-2.5646597158699214E-2</c:v>
                </c:pt>
                <c:pt idx="63">
                  <c:v>-2.6389023476550588E-2</c:v>
                </c:pt>
                <c:pt idx="64">
                  <c:v>-2.7117400249491608E-2</c:v>
                </c:pt>
                <c:pt idx="65">
                  <c:v>-2.7832833535852752E-2</c:v>
                </c:pt>
                <c:pt idx="66">
                  <c:v>-2.8351916325110582E-2</c:v>
                </c:pt>
                <c:pt idx="67">
                  <c:v>-2.8866290078657042E-2</c:v>
                </c:pt>
                <c:pt idx="68">
                  <c:v>-2.9384379154124285E-2</c:v>
                </c:pt>
                <c:pt idx="69">
                  <c:v>-2.9910055309357531E-2</c:v>
                </c:pt>
                <c:pt idx="70">
                  <c:v>-3.0445277364954837E-2</c:v>
                </c:pt>
                <c:pt idx="71">
                  <c:v>-3.0997047498263375E-2</c:v>
                </c:pt>
                <c:pt idx="72">
                  <c:v>-3.155893735183124E-2</c:v>
                </c:pt>
                <c:pt idx="73">
                  <c:v>-3.2130353678174184E-2</c:v>
                </c:pt>
                <c:pt idx="74">
                  <c:v>-3.271095198147933E-2</c:v>
                </c:pt>
                <c:pt idx="75">
                  <c:v>-3.3300614365696424E-2</c:v>
                </c:pt>
                <c:pt idx="76">
                  <c:v>-3.3834409486136585E-2</c:v>
                </c:pt>
                <c:pt idx="77">
                  <c:v>-3.4379582066585979E-2</c:v>
                </c:pt>
                <c:pt idx="78">
                  <c:v>-3.4937798667597608E-2</c:v>
                </c:pt>
                <c:pt idx="79">
                  <c:v>-3.5509112137101839E-2</c:v>
                </c:pt>
                <c:pt idx="80">
                  <c:v>-3.6092799364107586E-2</c:v>
                </c:pt>
                <c:pt idx="81">
                  <c:v>-3.6680636529024757E-2</c:v>
                </c:pt>
                <c:pt idx="82">
                  <c:v>-3.7277195570320165E-2</c:v>
                </c:pt>
                <c:pt idx="83">
                  <c:v>-3.788080547336703E-2</c:v>
                </c:pt>
                <c:pt idx="84">
                  <c:v>-3.8490064323170148E-2</c:v>
                </c:pt>
                <c:pt idx="85">
                  <c:v>-3.9103767991770955E-2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Données!$B$215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Données!$C$215:$CJ$215</c:f>
              <c:numCache>
                <c:formatCode>0%</c:formatCode>
                <c:ptCount val="86"/>
                <c:pt idx="0">
                  <c:v>0</c:v>
                </c:pt>
                <c:pt idx="1">
                  <c:v>-6.412094719632222E-7</c:v>
                </c:pt>
                <c:pt idx="2">
                  <c:v>-1.2784892988726426E-6</c:v>
                </c:pt>
                <c:pt idx="3">
                  <c:v>-1.8645093462499318E-6</c:v>
                </c:pt>
                <c:pt idx="4">
                  <c:v>-2.3840777371164634E-6</c:v>
                </c:pt>
                <c:pt idx="5">
                  <c:v>-2.827671469529669E-6</c:v>
                </c:pt>
                <c:pt idx="6">
                  <c:v>-1.9884023075844581E-6</c:v>
                </c:pt>
                <c:pt idx="7">
                  <c:v>6.2403227316032428E-4</c:v>
                </c:pt>
                <c:pt idx="8">
                  <c:v>1.6567493055739124E-3</c:v>
                </c:pt>
                <c:pt idx="9">
                  <c:v>3.2193195769472105E-3</c:v>
                </c:pt>
                <c:pt idx="10">
                  <c:v>5.2245744029564278E-3</c:v>
                </c:pt>
                <c:pt idx="11">
                  <c:v>7.7920413728933546E-3</c:v>
                </c:pt>
                <c:pt idx="12">
                  <c:v>9.8559163401144012E-3</c:v>
                </c:pt>
                <c:pt idx="13">
                  <c:v>1.1067284734852745E-2</c:v>
                </c:pt>
                <c:pt idx="14">
                  <c:v>1.1299449207337497E-2</c:v>
                </c:pt>
                <c:pt idx="15">
                  <c:v>1.0569733349242494E-2</c:v>
                </c:pt>
                <c:pt idx="16">
                  <c:v>9.7083538201669928E-3</c:v>
                </c:pt>
                <c:pt idx="17">
                  <c:v>8.0212967908324107E-3</c:v>
                </c:pt>
                <c:pt idx="18">
                  <c:v>5.7286780057805853E-3</c:v>
                </c:pt>
                <c:pt idx="19">
                  <c:v>3.0579649851694146E-3</c:v>
                </c:pt>
                <c:pt idx="20">
                  <c:v>1.8763349077888236E-4</c:v>
                </c:pt>
                <c:pt idx="21">
                  <c:v>-1.953944317898082E-3</c:v>
                </c:pt>
                <c:pt idx="22">
                  <c:v>-4.0225025426209315E-3</c:v>
                </c:pt>
                <c:pt idx="23">
                  <c:v>-6.0589248046287736E-3</c:v>
                </c:pt>
                <c:pt idx="24">
                  <c:v>-8.0949983692286676E-3</c:v>
                </c:pt>
                <c:pt idx="25">
                  <c:v>-1.0141234572810243E-2</c:v>
                </c:pt>
                <c:pt idx="26">
                  <c:v>-1.1475197320753527E-2</c:v>
                </c:pt>
                <c:pt idx="27">
                  <c:v>-1.2400824077870132E-2</c:v>
                </c:pt>
                <c:pt idx="28">
                  <c:v>-1.2955193087709427E-2</c:v>
                </c:pt>
                <c:pt idx="29">
                  <c:v>-1.3186746539558869E-2</c:v>
                </c:pt>
                <c:pt idx="30">
                  <c:v>-1.3125581523049434E-2</c:v>
                </c:pt>
                <c:pt idx="31">
                  <c:v>-1.2222519628030448E-2</c:v>
                </c:pt>
                <c:pt idx="32">
                  <c:v>-1.0869199654149231E-2</c:v>
                </c:pt>
                <c:pt idx="33">
                  <c:v>-9.0845360035208822E-3</c:v>
                </c:pt>
                <c:pt idx="34">
                  <c:v>-6.8856083692864223E-3</c:v>
                </c:pt>
                <c:pt idx="35">
                  <c:v>-4.2763591897828634E-3</c:v>
                </c:pt>
                <c:pt idx="36">
                  <c:v>-1.7223506943546685E-3</c:v>
                </c:pt>
                <c:pt idx="37">
                  <c:v>-2.97549653545226E-4</c:v>
                </c:pt>
                <c:pt idx="38">
                  <c:v>1.2502891558074936E-4</c:v>
                </c:pt>
                <c:pt idx="39">
                  <c:v>-2.037848524220065E-4</c:v>
                </c:pt>
                <c:pt idx="40">
                  <c:v>-1.0459540971995418E-3</c:v>
                </c:pt>
                <c:pt idx="41">
                  <c:v>-2.2047648463023872E-3</c:v>
                </c:pt>
                <c:pt idx="42">
                  <c:v>-3.5457142633599226E-3</c:v>
                </c:pt>
                <c:pt idx="43">
                  <c:v>-4.9727281774616383E-3</c:v>
                </c:pt>
                <c:pt idx="44">
                  <c:v>-6.4198855209410821E-3</c:v>
                </c:pt>
                <c:pt idx="45">
                  <c:v>-7.8436963434758145E-3</c:v>
                </c:pt>
                <c:pt idx="46">
                  <c:v>-9.2362986658358626E-3</c:v>
                </c:pt>
                <c:pt idx="47">
                  <c:v>-1.0558892084595484E-2</c:v>
                </c:pt>
                <c:pt idx="48">
                  <c:v>-1.1803791446757361E-2</c:v>
                </c:pt>
                <c:pt idx="49">
                  <c:v>-1.296858405223722E-2</c:v>
                </c:pt>
                <c:pt idx="50">
                  <c:v>-1.4054543034625944E-2</c:v>
                </c:pt>
                <c:pt idx="51">
                  <c:v>-1.5080253894548701E-2</c:v>
                </c:pt>
                <c:pt idx="52">
                  <c:v>-1.6035032310539044E-2</c:v>
                </c:pt>
                <c:pt idx="53">
                  <c:v>-1.692905064695116E-2</c:v>
                </c:pt>
                <c:pt idx="54">
                  <c:v>-1.7764021849107081E-2</c:v>
                </c:pt>
                <c:pt idx="55">
                  <c:v>-1.8541492464069775E-2</c:v>
                </c:pt>
                <c:pt idx="56">
                  <c:v>-1.9299686432434515E-2</c:v>
                </c:pt>
                <c:pt idx="57">
                  <c:v>-2.0008130031770266E-2</c:v>
                </c:pt>
                <c:pt idx="58">
                  <c:v>-2.0674317084483418E-2</c:v>
                </c:pt>
                <c:pt idx="59">
                  <c:v>-2.1305281315939339E-2</c:v>
                </c:pt>
                <c:pt idx="60">
                  <c:v>-2.1907429900665187E-2</c:v>
                </c:pt>
                <c:pt idx="61">
                  <c:v>-2.2481654302839216E-2</c:v>
                </c:pt>
                <c:pt idx="62">
                  <c:v>-2.3037729009408148E-2</c:v>
                </c:pt>
                <c:pt idx="63">
                  <c:v>-2.3580449184471552E-2</c:v>
                </c:pt>
                <c:pt idx="64">
                  <c:v>-2.4114141606648709E-2</c:v>
                </c:pt>
                <c:pt idx="65">
                  <c:v>-2.4642879554411135E-2</c:v>
                </c:pt>
                <c:pt idx="66">
                  <c:v>-2.5070067298843868E-2</c:v>
                </c:pt>
                <c:pt idx="67">
                  <c:v>-2.5493572287196731E-2</c:v>
                </c:pt>
                <c:pt idx="68">
                  <c:v>-2.5924465120180873E-2</c:v>
                </c:pt>
                <c:pt idx="69">
                  <c:v>-2.6370135159061392E-2</c:v>
                </c:pt>
                <c:pt idx="70">
                  <c:v>-2.683597068327348E-2</c:v>
                </c:pt>
                <c:pt idx="71">
                  <c:v>-2.7330663673366007E-2</c:v>
                </c:pt>
                <c:pt idx="72">
                  <c:v>-2.7851483028186519E-2</c:v>
                </c:pt>
                <c:pt idx="73">
                  <c:v>-2.8399492545563287E-2</c:v>
                </c:pt>
                <c:pt idx="74">
                  <c:v>-2.8975327424520803E-2</c:v>
                </c:pt>
                <c:pt idx="75">
                  <c:v>-2.9579329949958044E-2</c:v>
                </c:pt>
                <c:pt idx="76">
                  <c:v>-3.0190229229864696E-2</c:v>
                </c:pt>
                <c:pt idx="77">
                  <c:v>-3.082617187633363E-2</c:v>
                </c:pt>
                <c:pt idx="78">
                  <c:v>-3.148901266102766E-2</c:v>
                </c:pt>
                <c:pt idx="79">
                  <c:v>-3.2179477615908114E-2</c:v>
                </c:pt>
                <c:pt idx="80">
                  <c:v>-3.2897695705786045E-2</c:v>
                </c:pt>
                <c:pt idx="81">
                  <c:v>-3.3639249636303381E-2</c:v>
                </c:pt>
                <c:pt idx="82">
                  <c:v>-3.4406400567395412E-2</c:v>
                </c:pt>
                <c:pt idx="83">
                  <c:v>-3.5198426740808864E-2</c:v>
                </c:pt>
                <c:pt idx="84">
                  <c:v>-3.6014621024911153E-2</c:v>
                </c:pt>
                <c:pt idx="85">
                  <c:v>-3.6854271239630143E-2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Données!$B$214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Données!$C$214:$CJ$214</c:f>
              <c:numCache>
                <c:formatCode>0%</c:formatCode>
                <c:ptCount val="86"/>
                <c:pt idx="0">
                  <c:v>0</c:v>
                </c:pt>
                <c:pt idx="1">
                  <c:v>-3.6705280337390178E-7</c:v>
                </c:pt>
                <c:pt idx="2">
                  <c:v>-8.1520498473874881E-7</c:v>
                </c:pt>
                <c:pt idx="3">
                  <c:v>-1.2853525324096893E-6</c:v>
                </c:pt>
                <c:pt idx="4">
                  <c:v>-1.7493487503017491E-6</c:v>
                </c:pt>
                <c:pt idx="5">
                  <c:v>-2.1891475744384437E-6</c:v>
                </c:pt>
                <c:pt idx="6">
                  <c:v>-1.9222545275532354E-6</c:v>
                </c:pt>
                <c:pt idx="7">
                  <c:v>8.6523583597064579E-4</c:v>
                </c:pt>
                <c:pt idx="8">
                  <c:v>1.8956195648613949E-3</c:v>
                </c:pt>
                <c:pt idx="9">
                  <c:v>3.1445600116430938E-3</c:v>
                </c:pt>
                <c:pt idx="10">
                  <c:v>4.551969259718236E-3</c:v>
                </c:pt>
                <c:pt idx="11">
                  <c:v>6.0678137631664519E-3</c:v>
                </c:pt>
                <c:pt idx="12">
                  <c:v>7.6874881377582138E-3</c:v>
                </c:pt>
                <c:pt idx="13">
                  <c:v>9.1714309394790305E-3</c:v>
                </c:pt>
                <c:pt idx="14">
                  <c:v>1.0312265904655282E-2</c:v>
                </c:pt>
                <c:pt idx="15">
                  <c:v>1.0991749277793561E-2</c:v>
                </c:pt>
                <c:pt idx="16">
                  <c:v>1.163329403549862E-2</c:v>
                </c:pt>
                <c:pt idx="17">
                  <c:v>1.1698318950107645E-2</c:v>
                </c:pt>
                <c:pt idx="18">
                  <c:v>1.1299971262226816E-2</c:v>
                </c:pt>
                <c:pt idx="19">
                  <c:v>1.0612759164287278E-2</c:v>
                </c:pt>
                <c:pt idx="20">
                  <c:v>9.7562247907552191E-3</c:v>
                </c:pt>
                <c:pt idx="21">
                  <c:v>9.1737621897931554E-3</c:v>
                </c:pt>
                <c:pt idx="22">
                  <c:v>8.5689244331619285E-3</c:v>
                </c:pt>
                <c:pt idx="23">
                  <c:v>7.8923005030588911E-3</c:v>
                </c:pt>
                <c:pt idx="24">
                  <c:v>7.1160454085659186E-3</c:v>
                </c:pt>
                <c:pt idx="25">
                  <c:v>6.2212911683761085E-3</c:v>
                </c:pt>
                <c:pt idx="26">
                  <c:v>5.4513349098410657E-3</c:v>
                </c:pt>
                <c:pt idx="27">
                  <c:v>4.57750534231538E-3</c:v>
                </c:pt>
                <c:pt idx="28">
                  <c:v>3.5899990515813052E-3</c:v>
                </c:pt>
                <c:pt idx="29">
                  <c:v>2.5089183458046893E-3</c:v>
                </c:pt>
                <c:pt idx="30">
                  <c:v>1.3560502228815441E-3</c:v>
                </c:pt>
                <c:pt idx="31">
                  <c:v>3.8761665805764345E-4</c:v>
                </c:pt>
                <c:pt idx="32">
                  <c:v>-5.9082349885619667E-4</c:v>
                </c:pt>
                <c:pt idx="33">
                  <c:v>-1.5944994321165362E-3</c:v>
                </c:pt>
                <c:pt idx="34">
                  <c:v>-2.6127175640788813E-3</c:v>
                </c:pt>
                <c:pt idx="35">
                  <c:v>-3.624378077925372E-3</c:v>
                </c:pt>
                <c:pt idx="36">
                  <c:v>-4.0854343278052818E-3</c:v>
                </c:pt>
                <c:pt idx="37">
                  <c:v>-4.4771179371519976E-3</c:v>
                </c:pt>
                <c:pt idx="38">
                  <c:v>-4.8924789837087035E-3</c:v>
                </c:pt>
                <c:pt idx="39">
                  <c:v>-5.3488631570636214E-3</c:v>
                </c:pt>
                <c:pt idx="40">
                  <c:v>-5.8556536281405558E-3</c:v>
                </c:pt>
                <c:pt idx="41">
                  <c:v>-6.4029850348472639E-3</c:v>
                </c:pt>
                <c:pt idx="42">
                  <c:v>-7.0029007042177183E-3</c:v>
                </c:pt>
                <c:pt idx="43">
                  <c:v>-7.6504720161185702E-3</c:v>
                </c:pt>
                <c:pt idx="44">
                  <c:v>-8.3372315764269622E-3</c:v>
                </c:pt>
                <c:pt idx="45">
                  <c:v>-9.0537660910341433E-3</c:v>
                </c:pt>
                <c:pt idx="46">
                  <c:v>-9.7885489738013254E-3</c:v>
                </c:pt>
                <c:pt idx="47">
                  <c:v>-1.0539232925885433E-2</c:v>
                </c:pt>
                <c:pt idx="48">
                  <c:v>-1.1299886781893309E-2</c:v>
                </c:pt>
                <c:pt idx="49">
                  <c:v>-1.2066315128881122E-2</c:v>
                </c:pt>
                <c:pt idx="50">
                  <c:v>-1.2835776109231589E-2</c:v>
                </c:pt>
                <c:pt idx="51">
                  <c:v>-1.359528049862746E-2</c:v>
                </c:pt>
                <c:pt idx="52">
                  <c:v>-1.438359343359874E-2</c:v>
                </c:pt>
                <c:pt idx="53">
                  <c:v>-1.5189460365214513E-2</c:v>
                </c:pt>
                <c:pt idx="54">
                  <c:v>-1.5997392400412758E-2</c:v>
                </c:pt>
                <c:pt idx="55">
                  <c:v>-1.6796862161002069E-2</c:v>
                </c:pt>
                <c:pt idx="56">
                  <c:v>-1.7586747945194103E-2</c:v>
                </c:pt>
                <c:pt idx="57">
                  <c:v>-1.8370780654719532E-2</c:v>
                </c:pt>
                <c:pt idx="58">
                  <c:v>-1.9150000449526194E-2</c:v>
                </c:pt>
                <c:pt idx="59">
                  <c:v>-1.9925376379129056E-2</c:v>
                </c:pt>
                <c:pt idx="60">
                  <c:v>-2.0697216651012096E-2</c:v>
                </c:pt>
                <c:pt idx="61">
                  <c:v>-2.1462790630532136E-2</c:v>
                </c:pt>
                <c:pt idx="62">
                  <c:v>-2.2222716795490594E-2</c:v>
                </c:pt>
                <c:pt idx="63">
                  <c:v>-2.2976041055003615E-2</c:v>
                </c:pt>
                <c:pt idx="64">
                  <c:v>-2.3721745111324299E-2</c:v>
                </c:pt>
                <c:pt idx="65">
                  <c:v>-2.4459029254139009E-2</c:v>
                </c:pt>
                <c:pt idx="66">
                  <c:v>-2.5123519816013129E-2</c:v>
                </c:pt>
                <c:pt idx="67">
                  <c:v>-2.5761939688519808E-2</c:v>
                </c:pt>
                <c:pt idx="68">
                  <c:v>-2.6383485582311961E-2</c:v>
                </c:pt>
                <c:pt idx="69">
                  <c:v>-2.699490052359943E-2</c:v>
                </c:pt>
                <c:pt idx="70">
                  <c:v>-2.7601036129809797E-2</c:v>
                </c:pt>
                <c:pt idx="71">
                  <c:v>-2.8207172241625278E-2</c:v>
                </c:pt>
                <c:pt idx="72">
                  <c:v>-2.8813064347026796E-2</c:v>
                </c:pt>
                <c:pt idx="73">
                  <c:v>-2.9418940458681542E-2</c:v>
                </c:pt>
                <c:pt idx="74">
                  <c:v>-3.0024711429299189E-2</c:v>
                </c:pt>
                <c:pt idx="75">
                  <c:v>-3.0630160359584213E-2</c:v>
                </c:pt>
                <c:pt idx="76">
                  <c:v>-3.1215820528088467E-2</c:v>
                </c:pt>
                <c:pt idx="77">
                  <c:v>-3.1796435720430449E-2</c:v>
                </c:pt>
                <c:pt idx="78">
                  <c:v>-3.237419197869007E-2</c:v>
                </c:pt>
                <c:pt idx="79">
                  <c:v>-3.2950688150688023E-2</c:v>
                </c:pt>
                <c:pt idx="80">
                  <c:v>-3.3526913171333161E-2</c:v>
                </c:pt>
                <c:pt idx="81">
                  <c:v>-3.4100301505880726E-2</c:v>
                </c:pt>
                <c:pt idx="82">
                  <c:v>-3.4671620011293758E-2</c:v>
                </c:pt>
                <c:pt idx="83">
                  <c:v>-3.5240761893620021E-2</c:v>
                </c:pt>
                <c:pt idx="84">
                  <c:v>-3.5807566247820666E-2</c:v>
                </c:pt>
                <c:pt idx="85">
                  <c:v>-3.6371943716039357E-2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Données!$B$213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Données!$C$213:$CJ$213</c:f>
              <c:numCache>
                <c:formatCode>0%</c:formatCode>
                <c:ptCount val="86"/>
                <c:pt idx="0">
                  <c:v>0</c:v>
                </c:pt>
                <c:pt idx="1">
                  <c:v>-6.4469598703986719E-7</c:v>
                </c:pt>
                <c:pt idx="2">
                  <c:v>-1.2895797258938302E-6</c:v>
                </c:pt>
                <c:pt idx="3">
                  <c:v>-1.8961235664916032E-6</c:v>
                </c:pt>
                <c:pt idx="4">
                  <c:v>-2.4474593300904957E-6</c:v>
                </c:pt>
                <c:pt idx="5">
                  <c:v>-2.9384360458184489E-6</c:v>
                </c:pt>
                <c:pt idx="6">
                  <c:v>-2.2049330831164227E-6</c:v>
                </c:pt>
                <c:pt idx="7">
                  <c:v>-1.518857447616595E-2</c:v>
                </c:pt>
                <c:pt idx="8">
                  <c:v>-3.0604079957492702E-2</c:v>
                </c:pt>
                <c:pt idx="9">
                  <c:v>-4.5747874970260116E-2</c:v>
                </c:pt>
                <c:pt idx="10">
                  <c:v>-6.1392182032777964E-2</c:v>
                </c:pt>
                <c:pt idx="11">
                  <c:v>-7.6205943551264421E-2</c:v>
                </c:pt>
                <c:pt idx="12">
                  <c:v>-9.0910960485367398E-2</c:v>
                </c:pt>
                <c:pt idx="13">
                  <c:v>-0.10565749734202523</c:v>
                </c:pt>
                <c:pt idx="14">
                  <c:v>-0.12045748366134834</c:v>
                </c:pt>
                <c:pt idx="15">
                  <c:v>-0.13531693316711479</c:v>
                </c:pt>
                <c:pt idx="16">
                  <c:v>-0.14518528573183476</c:v>
                </c:pt>
                <c:pt idx="17">
                  <c:v>-0.15623101266133654</c:v>
                </c:pt>
                <c:pt idx="18">
                  <c:v>-0.16823708636926904</c:v>
                </c:pt>
                <c:pt idx="19">
                  <c:v>-0.18085380139773255</c:v>
                </c:pt>
                <c:pt idx="20">
                  <c:v>-0.19376194878550412</c:v>
                </c:pt>
                <c:pt idx="21">
                  <c:v>-0.20640045785005379</c:v>
                </c:pt>
                <c:pt idx="22">
                  <c:v>-0.21883851996608927</c:v>
                </c:pt>
                <c:pt idx="23">
                  <c:v>-0.2309991096833871</c:v>
                </c:pt>
                <c:pt idx="24">
                  <c:v>-0.24281084225417215</c:v>
                </c:pt>
                <c:pt idx="25">
                  <c:v>-0.2542171376328759</c:v>
                </c:pt>
                <c:pt idx="26">
                  <c:v>-0.26500817845336611</c:v>
                </c:pt>
                <c:pt idx="27">
                  <c:v>-0.2752534520944413</c:v>
                </c:pt>
                <c:pt idx="28">
                  <c:v>-0.28499807515459774</c:v>
                </c:pt>
                <c:pt idx="29">
                  <c:v>-0.29430728038306564</c:v>
                </c:pt>
                <c:pt idx="30">
                  <c:v>-0.30326261056143178</c:v>
                </c:pt>
                <c:pt idx="31">
                  <c:v>-0.31185473767841176</c:v>
                </c:pt>
                <c:pt idx="32">
                  <c:v>-0.32030474906830853</c:v>
                </c:pt>
                <c:pt idx="33">
                  <c:v>-0.32888301537873443</c:v>
                </c:pt>
                <c:pt idx="34">
                  <c:v>-0.33803148899512792</c:v>
                </c:pt>
                <c:pt idx="35">
                  <c:v>-0.3485592465511772</c:v>
                </c:pt>
                <c:pt idx="36">
                  <c:v>-0.36099674284145788</c:v>
                </c:pt>
                <c:pt idx="37">
                  <c:v>-0.37406526910058735</c:v>
                </c:pt>
                <c:pt idx="38">
                  <c:v>-0.38687380148505401</c:v>
                </c:pt>
                <c:pt idx="39">
                  <c:v>-0.3990515683038256</c:v>
                </c:pt>
                <c:pt idx="40">
                  <c:v>-0.41041703888828929</c:v>
                </c:pt>
                <c:pt idx="41">
                  <c:v>-0.42096626018896</c:v>
                </c:pt>
                <c:pt idx="42">
                  <c:v>-0.43059047164964936</c:v>
                </c:pt>
                <c:pt idx="43">
                  <c:v>-0.43928205525092667</c:v>
                </c:pt>
                <c:pt idx="44">
                  <c:v>-0.4470574255849632</c:v>
                </c:pt>
                <c:pt idx="45">
                  <c:v>-0.45394753185757508</c:v>
                </c:pt>
                <c:pt idx="46">
                  <c:v>-0.46009607007886</c:v>
                </c:pt>
                <c:pt idx="47">
                  <c:v>-0.46545210154731198</c:v>
                </c:pt>
                <c:pt idx="48">
                  <c:v>-0.47005780113702289</c:v>
                </c:pt>
                <c:pt idx="49">
                  <c:v>-0.47396025626246585</c:v>
                </c:pt>
                <c:pt idx="50">
                  <c:v>-0.47720707571305065</c:v>
                </c:pt>
                <c:pt idx="51">
                  <c:v>-0.48001953086432092</c:v>
                </c:pt>
                <c:pt idx="52">
                  <c:v>-0.48226666117248507</c:v>
                </c:pt>
                <c:pt idx="53">
                  <c:v>-0.48398371084643277</c:v>
                </c:pt>
                <c:pt idx="54">
                  <c:v>-0.48522350331420505</c:v>
                </c:pt>
                <c:pt idx="55">
                  <c:v>-0.48603140679719381</c:v>
                </c:pt>
                <c:pt idx="56">
                  <c:v>-0.48658930566685188</c:v>
                </c:pt>
                <c:pt idx="57">
                  <c:v>-0.48680267964171742</c:v>
                </c:pt>
                <c:pt idx="58">
                  <c:v>-0.48669506907982152</c:v>
                </c:pt>
                <c:pt idx="59">
                  <c:v>-0.48629538541115747</c:v>
                </c:pt>
                <c:pt idx="60">
                  <c:v>-0.48563284109782845</c:v>
                </c:pt>
                <c:pt idx="61">
                  <c:v>-0.48473407953948877</c:v>
                </c:pt>
                <c:pt idx="62">
                  <c:v>-0.48362841282221225</c:v>
                </c:pt>
                <c:pt idx="63">
                  <c:v>-0.48234282689813024</c:v>
                </c:pt>
                <c:pt idx="64">
                  <c:v>-0.48090317440920372</c:v>
                </c:pt>
                <c:pt idx="65">
                  <c:v>-0.47933423269992526</c:v>
                </c:pt>
                <c:pt idx="66">
                  <c:v>-0.47770809823401239</c:v>
                </c:pt>
                <c:pt idx="67">
                  <c:v>-0.47601221055893694</c:v>
                </c:pt>
                <c:pt idx="68">
                  <c:v>-0.47426152566457513</c:v>
                </c:pt>
                <c:pt idx="69">
                  <c:v>-0.47247406380405221</c:v>
                </c:pt>
                <c:pt idx="70">
                  <c:v>-0.47066706338885766</c:v>
                </c:pt>
                <c:pt idx="71">
                  <c:v>-0.46885872600805645</c:v>
                </c:pt>
                <c:pt idx="72">
                  <c:v>-0.46706296295580374</c:v>
                </c:pt>
                <c:pt idx="73">
                  <c:v>-0.46529402720760393</c:v>
                </c:pt>
                <c:pt idx="74">
                  <c:v>-0.4635653836786322</c:v>
                </c:pt>
                <c:pt idx="75">
                  <c:v>-0.46188955448483304</c:v>
                </c:pt>
                <c:pt idx="76">
                  <c:v>-0.46035584815496533</c:v>
                </c:pt>
                <c:pt idx="77">
                  <c:v>-0.45890832422853411</c:v>
                </c:pt>
                <c:pt idx="78">
                  <c:v>-0.45754860714762713</c:v>
                </c:pt>
                <c:pt idx="79">
                  <c:v>-0.45628186021947059</c:v>
                </c:pt>
                <c:pt idx="80">
                  <c:v>-0.45511310940658223</c:v>
                </c:pt>
                <c:pt idx="81">
                  <c:v>-0.45403897226596979</c:v>
                </c:pt>
                <c:pt idx="82">
                  <c:v>-0.45307240043033992</c:v>
                </c:pt>
                <c:pt idx="83">
                  <c:v>-0.45221634004381894</c:v>
                </c:pt>
                <c:pt idx="84">
                  <c:v>-0.45147331748256736</c:v>
                </c:pt>
                <c:pt idx="85">
                  <c:v>-0.45084531362190328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Données!$B$211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Données!$C$211:$CJ$211</c:f>
              <c:numCache>
                <c:formatCode>0%</c:formatCode>
                <c:ptCount val="86"/>
                <c:pt idx="0">
                  <c:v>0</c:v>
                </c:pt>
                <c:pt idx="1">
                  <c:v>-5.4450073150302813E-7</c:v>
                </c:pt>
                <c:pt idx="2">
                  <c:v>-1.218201589603396E-6</c:v>
                </c:pt>
                <c:pt idx="3">
                  <c:v>-1.9170115930222664E-6</c:v>
                </c:pt>
                <c:pt idx="4">
                  <c:v>-2.5906548309917454E-6</c:v>
                </c:pt>
                <c:pt idx="5">
                  <c:v>-3.2151184915507613E-6</c:v>
                </c:pt>
                <c:pt idx="6">
                  <c:v>-2.7470702002041492E-6</c:v>
                </c:pt>
                <c:pt idx="7">
                  <c:v>7.7444608289982675E-3</c:v>
                </c:pt>
                <c:pt idx="8">
                  <c:v>1.5068411484440825E-2</c:v>
                </c:pt>
                <c:pt idx="9">
                  <c:v>2.2530983261591198E-2</c:v>
                </c:pt>
                <c:pt idx="10">
                  <c:v>2.8285857213717014E-2</c:v>
                </c:pt>
                <c:pt idx="11">
                  <c:v>3.080434773448415E-2</c:v>
                </c:pt>
                <c:pt idx="12">
                  <c:v>3.1330436601713085E-2</c:v>
                </c:pt>
                <c:pt idx="13">
                  <c:v>3.0598960665263464E-2</c:v>
                </c:pt>
                <c:pt idx="14">
                  <c:v>2.8873722162353621E-2</c:v>
                </c:pt>
                <c:pt idx="15">
                  <c:v>2.6053765781739902E-2</c:v>
                </c:pt>
                <c:pt idx="16">
                  <c:v>2.3785715822567832E-2</c:v>
                </c:pt>
                <c:pt idx="17">
                  <c:v>2.0497049004948087E-2</c:v>
                </c:pt>
                <c:pt idx="18">
                  <c:v>1.574538084591115E-2</c:v>
                </c:pt>
                <c:pt idx="19">
                  <c:v>9.539918112629886E-3</c:v>
                </c:pt>
                <c:pt idx="20">
                  <c:v>2.087809552219877E-3</c:v>
                </c:pt>
                <c:pt idx="21">
                  <c:v>-5.9238254566826853E-3</c:v>
                </c:pt>
                <c:pt idx="22">
                  <c:v>-1.455557858914569E-2</c:v>
                </c:pt>
                <c:pt idx="23">
                  <c:v>-2.3742408489565325E-2</c:v>
                </c:pt>
                <c:pt idx="24">
                  <c:v>-3.3415493259853157E-2</c:v>
                </c:pt>
                <c:pt idx="25">
                  <c:v>-4.3493443364039264E-2</c:v>
                </c:pt>
                <c:pt idx="26">
                  <c:v>-5.3548574573521135E-2</c:v>
                </c:pt>
                <c:pt idx="27">
                  <c:v>-6.350545735815083E-2</c:v>
                </c:pt>
                <c:pt idx="28">
                  <c:v>-7.3374946593951273E-2</c:v>
                </c:pt>
                <c:pt idx="29">
                  <c:v>-8.3173758357090843E-2</c:v>
                </c:pt>
                <c:pt idx="30">
                  <c:v>-9.2894818557064607E-2</c:v>
                </c:pt>
                <c:pt idx="31">
                  <c:v>-0.10230804394333859</c:v>
                </c:pt>
                <c:pt idx="32">
                  <c:v>-0.11142893667564435</c:v>
                </c:pt>
                <c:pt idx="33">
                  <c:v>-0.12027047664246759</c:v>
                </c:pt>
                <c:pt idx="34">
                  <c:v>-0.12885489900532732</c:v>
                </c:pt>
                <c:pt idx="35">
                  <c:v>-0.13720206635510401</c:v>
                </c:pt>
                <c:pt idx="36">
                  <c:v>-0.14753967398164347</c:v>
                </c:pt>
                <c:pt idx="37">
                  <c:v>-0.15664879018477884</c:v>
                </c:pt>
                <c:pt idx="38">
                  <c:v>-0.16425367584234563</c:v>
                </c:pt>
                <c:pt idx="39">
                  <c:v>-0.1704467725919544</c:v>
                </c:pt>
                <c:pt idx="40">
                  <c:v>-0.17533966656348321</c:v>
                </c:pt>
                <c:pt idx="41">
                  <c:v>-0.17903177924229075</c:v>
                </c:pt>
                <c:pt idx="42">
                  <c:v>-0.18160490866158763</c:v>
                </c:pt>
                <c:pt idx="43">
                  <c:v>-0.18314547870742004</c:v>
                </c:pt>
                <c:pt idx="44">
                  <c:v>-0.18373219961658871</c:v>
                </c:pt>
                <c:pt idx="45">
                  <c:v>-0.1834360782054909</c:v>
                </c:pt>
                <c:pt idx="46">
                  <c:v>-0.18233793455063685</c:v>
                </c:pt>
                <c:pt idx="47">
                  <c:v>-0.18048074835915784</c:v>
                </c:pt>
                <c:pt idx="48">
                  <c:v>-0.17791998049795499</c:v>
                </c:pt>
                <c:pt idx="49">
                  <c:v>-0.17470779058348573</c:v>
                </c:pt>
                <c:pt idx="50">
                  <c:v>-0.17089297779980517</c:v>
                </c:pt>
                <c:pt idx="51">
                  <c:v>-0.16661612839170126</c:v>
                </c:pt>
                <c:pt idx="52">
                  <c:v>-0.16181271115840401</c:v>
                </c:pt>
                <c:pt idx="53">
                  <c:v>-0.156512945397557</c:v>
                </c:pt>
                <c:pt idx="54">
                  <c:v>-0.15076670698768935</c:v>
                </c:pt>
                <c:pt idx="55">
                  <c:v>-0.14462074509112521</c:v>
                </c:pt>
                <c:pt idx="56">
                  <c:v>-0.13814777228694097</c:v>
                </c:pt>
                <c:pt idx="57">
                  <c:v>-0.13135116964954763</c:v>
                </c:pt>
                <c:pt idx="58">
                  <c:v>-0.12426221235509705</c:v>
                </c:pt>
                <c:pt idx="59">
                  <c:v>-0.11691251244387868</c:v>
                </c:pt>
                <c:pt idx="60">
                  <c:v>-0.10933302346721641</c:v>
                </c:pt>
                <c:pt idx="61">
                  <c:v>-0.10155118603432234</c:v>
                </c:pt>
                <c:pt idx="62">
                  <c:v>-9.3598070560184876E-2</c:v>
                </c:pt>
                <c:pt idx="63">
                  <c:v>-8.550215753906143E-2</c:v>
                </c:pt>
                <c:pt idx="64">
                  <c:v>-7.7290679636075166E-2</c:v>
                </c:pt>
                <c:pt idx="65">
                  <c:v>-6.8989685610952534E-2</c:v>
                </c:pt>
                <c:pt idx="66">
                  <c:v>-6.0577606668584361E-2</c:v>
                </c:pt>
                <c:pt idx="67">
                  <c:v>-5.2084230093713879E-2</c:v>
                </c:pt>
                <c:pt idx="68">
                  <c:v>-4.354470676946387E-2</c:v>
                </c:pt>
                <c:pt idx="69">
                  <c:v>-3.4991125398248113E-2</c:v>
                </c:pt>
                <c:pt idx="70">
                  <c:v>-2.645133020414292E-2</c:v>
                </c:pt>
                <c:pt idx="71">
                  <c:v>-1.7952264153753061E-2</c:v>
                </c:pt>
                <c:pt idx="72">
                  <c:v>-9.5120130962901284E-3</c:v>
                </c:pt>
                <c:pt idx="73">
                  <c:v>-1.1478874585680865E-3</c:v>
                </c:pt>
                <c:pt idx="74">
                  <c:v>7.1249028946258619E-3</c:v>
                </c:pt>
                <c:pt idx="75">
                  <c:v>1.52929168166831E-2</c:v>
                </c:pt>
                <c:pt idx="76">
                  <c:v>2.3342054986369432E-2</c:v>
                </c:pt>
                <c:pt idx="77">
                  <c:v>3.12811581370116E-2</c:v>
                </c:pt>
                <c:pt idx="78">
                  <c:v>3.9097350058222347E-2</c:v>
                </c:pt>
                <c:pt idx="79">
                  <c:v>4.6778496158644822E-2</c:v>
                </c:pt>
                <c:pt idx="80">
                  <c:v>5.4314641053930135E-2</c:v>
                </c:pt>
                <c:pt idx="81">
                  <c:v>6.1700716725797689E-2</c:v>
                </c:pt>
                <c:pt idx="82">
                  <c:v>6.8933193765849943E-2</c:v>
                </c:pt>
                <c:pt idx="83">
                  <c:v>7.6007012237986338E-2</c:v>
                </c:pt>
                <c:pt idx="84">
                  <c:v>8.2918013534696522E-2</c:v>
                </c:pt>
                <c:pt idx="85">
                  <c:v>8.9663323305671172E-2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Données!$B$208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Données!$C$207:$CJ$207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Données!$C$208:$AL$208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-4.5058159636734985E-7</c:v>
                      </c:pt>
                      <c:pt idx="2">
                        <c:v>-9.6038851438162709E-7</c:v>
                      </c:pt>
                      <c:pt idx="3">
                        <c:v>-1.4782298594084864E-6</c:v>
                      </c:pt>
                      <c:pt idx="4">
                        <c:v>-1.9808361835238486E-6</c:v>
                      </c:pt>
                      <c:pt idx="5">
                        <c:v>-2.4514247376483667E-6</c:v>
                      </c:pt>
                      <c:pt idx="6">
                        <c:v>-2.0584885027652433E-6</c:v>
                      </c:pt>
                      <c:pt idx="7">
                        <c:v>5.0723802270136176E-4</c:v>
                      </c:pt>
                      <c:pt idx="8">
                        <c:v>1.4266551215229573E-3</c:v>
                      </c:pt>
                      <c:pt idx="9">
                        <c:v>2.7465819753496046E-3</c:v>
                      </c:pt>
                      <c:pt idx="10">
                        <c:v>4.2642976534021937E-3</c:v>
                      </c:pt>
                      <c:pt idx="11">
                        <c:v>5.8756928769330141E-3</c:v>
                      </c:pt>
                      <c:pt idx="12">
                        <c:v>7.198358138614358E-3</c:v>
                      </c:pt>
                      <c:pt idx="13">
                        <c:v>8.1010359365989437E-3</c:v>
                      </c:pt>
                      <c:pt idx="14">
                        <c:v>8.5126963717845339E-3</c:v>
                      </c:pt>
                      <c:pt idx="15">
                        <c:v>8.4198953222052175E-3</c:v>
                      </c:pt>
                      <c:pt idx="16">
                        <c:v>8.5083054652186352E-3</c:v>
                      </c:pt>
                      <c:pt idx="17">
                        <c:v>8.1243471108223275E-3</c:v>
                      </c:pt>
                      <c:pt idx="18">
                        <c:v>7.3467865973899649E-3</c:v>
                      </c:pt>
                      <c:pt idx="19">
                        <c:v>6.3026505182424142E-3</c:v>
                      </c:pt>
                      <c:pt idx="20">
                        <c:v>5.0861017687331422E-3</c:v>
                      </c:pt>
                      <c:pt idx="21">
                        <c:v>4.2422387001557205E-3</c:v>
                      </c:pt>
                      <c:pt idx="22">
                        <c:v>3.3705907013319436E-3</c:v>
                      </c:pt>
                      <c:pt idx="23">
                        <c:v>2.421823972880377E-3</c:v>
                      </c:pt>
                      <c:pt idx="24">
                        <c:v>1.3715802140825684E-3</c:v>
                      </c:pt>
                      <c:pt idx="25">
                        <c:v>2.087257391820696E-4</c:v>
                      </c:pt>
                      <c:pt idx="26">
                        <c:v>-7.1751583620660586E-4</c:v>
                      </c:pt>
                      <c:pt idx="27">
                        <c:v>-1.6840752062252662E-3</c:v>
                      </c:pt>
                      <c:pt idx="28">
                        <c:v>-2.7093801572261045E-3</c:v>
                      </c:pt>
                      <c:pt idx="29">
                        <c:v>-3.7865885373321584E-3</c:v>
                      </c:pt>
                      <c:pt idx="30">
                        <c:v>-4.9041129192201049E-3</c:v>
                      </c:pt>
                      <c:pt idx="31">
                        <c:v>-5.7346361521416478E-3</c:v>
                      </c:pt>
                      <c:pt idx="32">
                        <c:v>-6.538288157976746E-3</c:v>
                      </c:pt>
                      <c:pt idx="33">
                        <c:v>-7.3364320880427991E-3</c:v>
                      </c:pt>
                      <c:pt idx="34">
                        <c:v>-8.1269260274975386E-3</c:v>
                      </c:pt>
                      <c:pt idx="35">
                        <c:v>-8.8971524252016154E-3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Données!$B$273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Données!$C$273:$CJ$273</c:f>
              <c:numCache>
                <c:formatCode>0%</c:formatCode>
                <c:ptCount val="86"/>
                <c:pt idx="0">
                  <c:v>0</c:v>
                </c:pt>
                <c:pt idx="1">
                  <c:v>-6.7957500404780546E-8</c:v>
                </c:pt>
                <c:pt idx="2">
                  <c:v>-8.567473497311795E-8</c:v>
                </c:pt>
                <c:pt idx="3">
                  <c:v>-8.1061870771392819E-8</c:v>
                </c:pt>
                <c:pt idx="4">
                  <c:v>-6.5850698671710006E-8</c:v>
                </c:pt>
                <c:pt idx="5">
                  <c:v>-4.6700138534028213E-8</c:v>
                </c:pt>
                <c:pt idx="6">
                  <c:v>9.6927158521609158E-8</c:v>
                </c:pt>
                <c:pt idx="7">
                  <c:v>7.7632393510165265E-3</c:v>
                </c:pt>
                <c:pt idx="8">
                  <c:v>1.815324981738331E-2</c:v>
                </c:pt>
                <c:pt idx="9">
                  <c:v>2.951193678456776E-2</c:v>
                </c:pt>
                <c:pt idx="10">
                  <c:v>4.0906073380296171E-2</c:v>
                </c:pt>
                <c:pt idx="11">
                  <c:v>4.9727086140448407E-2</c:v>
                </c:pt>
                <c:pt idx="12">
                  <c:v>5.6265150718711299E-2</c:v>
                </c:pt>
                <c:pt idx="13">
                  <c:v>6.0912331440476253E-2</c:v>
                </c:pt>
                <c:pt idx="14">
                  <c:v>6.399655016687289E-2</c:v>
                </c:pt>
                <c:pt idx="15">
                  <c:v>6.5822122959511953E-2</c:v>
                </c:pt>
                <c:pt idx="16">
                  <c:v>6.831701789067357E-2</c:v>
                </c:pt>
                <c:pt idx="17">
                  <c:v>7.1662139799530733E-2</c:v>
                </c:pt>
                <c:pt idx="18">
                  <c:v>7.5992563854953232E-2</c:v>
                </c:pt>
                <c:pt idx="19">
                  <c:v>8.1204602685199134E-2</c:v>
                </c:pt>
                <c:pt idx="20">
                  <c:v>8.7050714304656829E-2</c:v>
                </c:pt>
                <c:pt idx="21">
                  <c:v>9.316223931771872E-2</c:v>
                </c:pt>
                <c:pt idx="22">
                  <c:v>9.9178166482697838E-2</c:v>
                </c:pt>
                <c:pt idx="23">
                  <c:v>0.1049308926266177</c:v>
                </c:pt>
                <c:pt idx="24">
                  <c:v>0.11028536067613492</c:v>
                </c:pt>
                <c:pt idx="25">
                  <c:v>0.11513441681040582</c:v>
                </c:pt>
                <c:pt idx="26">
                  <c:v>0.11919287321158767</c:v>
                </c:pt>
                <c:pt idx="27">
                  <c:v>0.12225145803731619</c:v>
                </c:pt>
                <c:pt idx="28">
                  <c:v>0.12433786971157867</c:v>
                </c:pt>
                <c:pt idx="29">
                  <c:v>0.12550106883963275</c:v>
                </c:pt>
                <c:pt idx="30">
                  <c:v>0.12576607248057958</c:v>
                </c:pt>
                <c:pt idx="31">
                  <c:v>0.12499641259569838</c:v>
                </c:pt>
                <c:pt idx="32">
                  <c:v>0.12311374561089394</c:v>
                </c:pt>
                <c:pt idx="33">
                  <c:v>0.120134785884354</c:v>
                </c:pt>
                <c:pt idx="34">
                  <c:v>0.11607998471804071</c:v>
                </c:pt>
                <c:pt idx="35">
                  <c:v>0.11098122443171232</c:v>
                </c:pt>
                <c:pt idx="36">
                  <c:v>0.10791813419036322</c:v>
                </c:pt>
                <c:pt idx="37">
                  <c:v>0.10702921817720146</c:v>
                </c:pt>
                <c:pt idx="38">
                  <c:v>0.10791795126309967</c:v>
                </c:pt>
                <c:pt idx="39">
                  <c:v>0.11018085761885588</c:v>
                </c:pt>
                <c:pt idx="40">
                  <c:v>0.11349494369268376</c:v>
                </c:pt>
                <c:pt idx="41">
                  <c:v>0.11760598801130606</c:v>
                </c:pt>
                <c:pt idx="42">
                  <c:v>0.1223268816870029</c:v>
                </c:pt>
                <c:pt idx="43">
                  <c:v>0.12751757549590503</c:v>
                </c:pt>
                <c:pt idx="44">
                  <c:v>0.13307072847419632</c:v>
                </c:pt>
                <c:pt idx="45">
                  <c:v>0.13890383694570652</c:v>
                </c:pt>
                <c:pt idx="46">
                  <c:v>0.14493285253763055</c:v>
                </c:pt>
                <c:pt idx="47">
                  <c:v>0.1511215055497146</c:v>
                </c:pt>
                <c:pt idx="48">
                  <c:v>0.15742550176791092</c:v>
                </c:pt>
                <c:pt idx="49">
                  <c:v>0.16380557676657448</c:v>
                </c:pt>
                <c:pt idx="50">
                  <c:v>0.17022917543187965</c:v>
                </c:pt>
                <c:pt idx="51">
                  <c:v>0.1769892813900702</c:v>
                </c:pt>
                <c:pt idx="52">
                  <c:v>0.18359169982845525</c:v>
                </c:pt>
                <c:pt idx="53">
                  <c:v>0.19006693041526845</c:v>
                </c:pt>
                <c:pt idx="54">
                  <c:v>0.19646768574786821</c:v>
                </c:pt>
                <c:pt idx="55">
                  <c:v>0.20282202911315594</c:v>
                </c:pt>
                <c:pt idx="56">
                  <c:v>0.20912191385048162</c:v>
                </c:pt>
                <c:pt idx="57">
                  <c:v>0.21536389521919674</c:v>
                </c:pt>
                <c:pt idx="58">
                  <c:v>0.22153589411436836</c:v>
                </c:pt>
                <c:pt idx="59">
                  <c:v>0.22762634800900217</c:v>
                </c:pt>
                <c:pt idx="60">
                  <c:v>0.2336274549810291</c:v>
                </c:pt>
                <c:pt idx="61">
                  <c:v>0.2395358265783718</c:v>
                </c:pt>
                <c:pt idx="62">
                  <c:v>0.24534992711923609</c:v>
                </c:pt>
                <c:pt idx="63">
                  <c:v>0.25107136163075583</c:v>
                </c:pt>
                <c:pt idx="64">
                  <c:v>0.25670284186790426</c:v>
                </c:pt>
                <c:pt idx="65">
                  <c:v>0.26224768291383826</c:v>
                </c:pt>
                <c:pt idx="66">
                  <c:v>0.26775596897478637</c:v>
                </c:pt>
                <c:pt idx="67">
                  <c:v>0.27316762973793485</c:v>
                </c:pt>
                <c:pt idx="68">
                  <c:v>0.27848256064464127</c:v>
                </c:pt>
                <c:pt idx="69">
                  <c:v>0.28370074332322637</c:v>
                </c:pt>
                <c:pt idx="70">
                  <c:v>0.28882465065705465</c:v>
                </c:pt>
                <c:pt idx="71">
                  <c:v>0.29385892328063012</c:v>
                </c:pt>
                <c:pt idx="72">
                  <c:v>0.29880948946691577</c:v>
                </c:pt>
                <c:pt idx="73">
                  <c:v>0.30368142588112268</c:v>
                </c:pt>
                <c:pt idx="74">
                  <c:v>0.30847930124207612</c:v>
                </c:pt>
                <c:pt idx="75">
                  <c:v>0.31320690611292079</c:v>
                </c:pt>
                <c:pt idx="76">
                  <c:v>0.3178867069527056</c:v>
                </c:pt>
                <c:pt idx="77">
                  <c:v>0.32249287657266246</c:v>
                </c:pt>
                <c:pt idx="78">
                  <c:v>0.32702424305422761</c:v>
                </c:pt>
                <c:pt idx="79">
                  <c:v>0.33148037011046183</c:v>
                </c:pt>
                <c:pt idx="80">
                  <c:v>0.33586233840736934</c:v>
                </c:pt>
                <c:pt idx="81">
                  <c:v>0.34018344430032887</c:v>
                </c:pt>
                <c:pt idx="82">
                  <c:v>0.34443634165566239</c:v>
                </c:pt>
                <c:pt idx="83">
                  <c:v>0.34862253480099303</c:v>
                </c:pt>
                <c:pt idx="84">
                  <c:v>0.3527441227253485</c:v>
                </c:pt>
                <c:pt idx="85">
                  <c:v>0.35680322770785478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Données!$B$274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Données!$C$274:$CJ$274</c:f>
              <c:numCache>
                <c:formatCode>0%</c:formatCode>
                <c:ptCount val="86"/>
                <c:pt idx="0">
                  <c:v>0</c:v>
                </c:pt>
                <c:pt idx="1">
                  <c:v>-5.3347836526107528E-7</c:v>
                </c:pt>
                <c:pt idx="2">
                  <c:v>-1.072888636821645E-6</c:v>
                </c:pt>
                <c:pt idx="3">
                  <c:v>-1.5845852503471036E-6</c:v>
                </c:pt>
                <c:pt idx="4">
                  <c:v>-2.0686908410727511E-6</c:v>
                </c:pt>
                <c:pt idx="5">
                  <c:v>-2.5320480783186383E-6</c:v>
                </c:pt>
                <c:pt idx="6">
                  <c:v>-1.9183064404737493E-6</c:v>
                </c:pt>
                <c:pt idx="7">
                  <c:v>1.1940981903680203E-2</c:v>
                </c:pt>
                <c:pt idx="8">
                  <c:v>2.7212460602037858E-2</c:v>
                </c:pt>
                <c:pt idx="9">
                  <c:v>4.3184900910357316E-2</c:v>
                </c:pt>
                <c:pt idx="10">
                  <c:v>5.8534384900987169E-2</c:v>
                </c:pt>
                <c:pt idx="11">
                  <c:v>6.9100461111554656E-2</c:v>
                </c:pt>
                <c:pt idx="12">
                  <c:v>7.5354912907519944E-2</c:v>
                </c:pt>
                <c:pt idx="13">
                  <c:v>7.8161815463659412E-2</c:v>
                </c:pt>
                <c:pt idx="14">
                  <c:v>7.827828191473607E-2</c:v>
                </c:pt>
                <c:pt idx="15">
                  <c:v>7.6345470798941939E-2</c:v>
                </c:pt>
                <c:pt idx="16">
                  <c:v>7.6311385941968624E-2</c:v>
                </c:pt>
                <c:pt idx="17">
                  <c:v>7.7783825888056768E-2</c:v>
                </c:pt>
                <c:pt idx="18">
                  <c:v>8.0596407526234204E-2</c:v>
                </c:pt>
                <c:pt idx="19">
                  <c:v>8.441951196611841E-2</c:v>
                </c:pt>
                <c:pt idx="20">
                  <c:v>8.8825412089267974E-2</c:v>
                </c:pt>
                <c:pt idx="21">
                  <c:v>9.3793015388598633E-2</c:v>
                </c:pt>
                <c:pt idx="22">
                  <c:v>9.8366170255734353E-2</c:v>
                </c:pt>
                <c:pt idx="23">
                  <c:v>0.10222702258513072</c:v>
                </c:pt>
                <c:pt idx="24">
                  <c:v>0.10514477099803043</c:v>
                </c:pt>
                <c:pt idx="25">
                  <c:v>0.10694117405303327</c:v>
                </c:pt>
                <c:pt idx="26">
                  <c:v>0.10755731114842515</c:v>
                </c:pt>
                <c:pt idx="27">
                  <c:v>0.10649175785932496</c:v>
                </c:pt>
                <c:pt idx="28">
                  <c:v>0.10373191640753232</c:v>
                </c:pt>
                <c:pt idx="29">
                  <c:v>9.9307974757248285E-2</c:v>
                </c:pt>
                <c:pt idx="30">
                  <c:v>9.3232627770081455E-2</c:v>
                </c:pt>
                <c:pt idx="31">
                  <c:v>8.5582187424866341E-2</c:v>
                </c:pt>
                <c:pt idx="32">
                  <c:v>7.6055413710303332E-2</c:v>
                </c:pt>
                <c:pt idx="33">
                  <c:v>6.4652849157590175E-2</c:v>
                </c:pt>
                <c:pt idx="34">
                  <c:v>5.137828522986343E-2</c:v>
                </c:pt>
                <c:pt idx="35">
                  <c:v>3.6218227695884897E-2</c:v>
                </c:pt>
                <c:pt idx="36">
                  <c:v>2.6521941060929866E-2</c:v>
                </c:pt>
                <c:pt idx="37">
                  <c:v>2.1719032997183474E-2</c:v>
                </c:pt>
                <c:pt idx="38">
                  <c:v>2.0717005903803765E-2</c:v>
                </c:pt>
                <c:pt idx="39">
                  <c:v>2.2538421167125566E-2</c:v>
                </c:pt>
                <c:pt idx="40">
                  <c:v>2.6429881567862523E-2</c:v>
                </c:pt>
                <c:pt idx="41">
                  <c:v>3.1866907941611622E-2</c:v>
                </c:pt>
                <c:pt idx="42">
                  <c:v>3.8407931453688926E-2</c:v>
                </c:pt>
                <c:pt idx="43">
                  <c:v>4.5759466153111772E-2</c:v>
                </c:pt>
                <c:pt idx="44">
                  <c:v>5.3712793155497041E-2</c:v>
                </c:pt>
                <c:pt idx="45">
                  <c:v>6.2119127021661891E-2</c:v>
                </c:pt>
                <c:pt idx="46">
                  <c:v>7.088100181782675E-2</c:v>
                </c:pt>
                <c:pt idx="47">
                  <c:v>7.9908866618550789E-2</c:v>
                </c:pt>
                <c:pt idx="48">
                  <c:v>8.9140940142712344E-2</c:v>
                </c:pt>
                <c:pt idx="49">
                  <c:v>9.8526643999254038E-2</c:v>
                </c:pt>
                <c:pt idx="50">
                  <c:v>0.10802526154330439</c:v>
                </c:pt>
                <c:pt idx="51">
                  <c:v>0.1176922950797783</c:v>
                </c:pt>
                <c:pt idx="52">
                  <c:v>0.12734745236616951</c:v>
                </c:pt>
                <c:pt idx="53">
                  <c:v>0.13696561821209641</c:v>
                </c:pt>
                <c:pt idx="54">
                  <c:v>0.14657801680642057</c:v>
                </c:pt>
                <c:pt idx="55">
                  <c:v>0.15620632322821826</c:v>
                </c:pt>
                <c:pt idx="56">
                  <c:v>0.16585591049199322</c:v>
                </c:pt>
                <c:pt idx="57">
                  <c:v>0.17551015261067371</c:v>
                </c:pt>
                <c:pt idx="58">
                  <c:v>0.18515154330985562</c:v>
                </c:pt>
                <c:pt idx="59">
                  <c:v>0.19476321980168687</c:v>
                </c:pt>
                <c:pt idx="60">
                  <c:v>0.20433272398896718</c:v>
                </c:pt>
                <c:pt idx="61">
                  <c:v>0.21385914277179019</c:v>
                </c:pt>
                <c:pt idx="62">
                  <c:v>0.22333286372124483</c:v>
                </c:pt>
                <c:pt idx="63">
                  <c:v>0.23275372682705409</c:v>
                </c:pt>
                <c:pt idx="64">
                  <c:v>0.24212391549732404</c:v>
                </c:pt>
                <c:pt idx="65">
                  <c:v>0.25144702276284026</c:v>
                </c:pt>
                <c:pt idx="66">
                  <c:v>0.26109356015136775</c:v>
                </c:pt>
                <c:pt idx="67">
                  <c:v>0.2707361263942516</c:v>
                </c:pt>
                <c:pt idx="68">
                  <c:v>0.28035347380994846</c:v>
                </c:pt>
                <c:pt idx="69">
                  <c:v>0.28994128532261532</c:v>
                </c:pt>
                <c:pt idx="70">
                  <c:v>0.29949958845982194</c:v>
                </c:pt>
                <c:pt idx="71">
                  <c:v>0.30902566022222699</c:v>
                </c:pt>
                <c:pt idx="72">
                  <c:v>0.31853110516945793</c:v>
                </c:pt>
                <c:pt idx="73">
                  <c:v>0.32802250048500459</c:v>
                </c:pt>
                <c:pt idx="74">
                  <c:v>0.33750666141250685</c:v>
                </c:pt>
                <c:pt idx="75">
                  <c:v>0.3469903329121462</c:v>
                </c:pt>
                <c:pt idx="76">
                  <c:v>0.35665052671005415</c:v>
                </c:pt>
                <c:pt idx="77">
                  <c:v>0.36634413113669995</c:v>
                </c:pt>
                <c:pt idx="78">
                  <c:v>0.37606341191109505</c:v>
                </c:pt>
                <c:pt idx="79">
                  <c:v>0.38580737627034845</c:v>
                </c:pt>
                <c:pt idx="80">
                  <c:v>0.39557677269729474</c:v>
                </c:pt>
                <c:pt idx="81">
                  <c:v>0.4054205873214427</c:v>
                </c:pt>
                <c:pt idx="82">
                  <c:v>0.41530528352855245</c:v>
                </c:pt>
                <c:pt idx="83">
                  <c:v>0.42523178535019635</c:v>
                </c:pt>
                <c:pt idx="84">
                  <c:v>0.43520473952841621</c:v>
                </c:pt>
                <c:pt idx="85">
                  <c:v>0.44522976024238603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Données!$B$275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Données!$C$275:$CJ$275</c:f>
              <c:numCache>
                <c:formatCode>0%</c:formatCode>
                <c:ptCount val="86"/>
                <c:pt idx="0">
                  <c:v>0</c:v>
                </c:pt>
                <c:pt idx="1">
                  <c:v>-6.3562337948575021E-8</c:v>
                </c:pt>
                <c:pt idx="2">
                  <c:v>-4.4401169851937539E-8</c:v>
                </c:pt>
                <c:pt idx="3">
                  <c:v>-7.3271259060092575E-9</c:v>
                </c:pt>
                <c:pt idx="4">
                  <c:v>4.3009879213684599E-8</c:v>
                </c:pt>
                <c:pt idx="5">
                  <c:v>1.057150440519905E-7</c:v>
                </c:pt>
                <c:pt idx="6">
                  <c:v>3.5392753749974304E-7</c:v>
                </c:pt>
                <c:pt idx="7">
                  <c:v>6.3242147628166379E-3</c:v>
                </c:pt>
                <c:pt idx="8">
                  <c:v>1.4462949584407303E-2</c:v>
                </c:pt>
                <c:pt idx="9">
                  <c:v>2.3057430922496014E-2</c:v>
                </c:pt>
                <c:pt idx="10">
                  <c:v>3.1498466392645197E-2</c:v>
                </c:pt>
                <c:pt idx="11">
                  <c:v>3.8017723560495709E-2</c:v>
                </c:pt>
                <c:pt idx="12">
                  <c:v>4.270552449744458E-2</c:v>
                </c:pt>
                <c:pt idx="13">
                  <c:v>4.5889464435328708E-2</c:v>
                </c:pt>
                <c:pt idx="14">
                  <c:v>4.783212012651239E-2</c:v>
                </c:pt>
                <c:pt idx="15">
                  <c:v>4.8773778274460611E-2</c:v>
                </c:pt>
                <c:pt idx="16">
                  <c:v>5.0476298995409508E-2</c:v>
                </c:pt>
                <c:pt idx="17">
                  <c:v>5.2953804978062236E-2</c:v>
                </c:pt>
                <c:pt idx="18">
                  <c:v>5.6283476850184977E-2</c:v>
                </c:pt>
                <c:pt idx="19">
                  <c:v>6.0296037923487145E-2</c:v>
                </c:pt>
                <c:pt idx="20">
                  <c:v>6.4742616042674284E-2</c:v>
                </c:pt>
                <c:pt idx="21">
                  <c:v>6.9521902703560068E-2</c:v>
                </c:pt>
                <c:pt idx="22">
                  <c:v>7.4141935278448257E-2</c:v>
                </c:pt>
                <c:pt idx="23">
                  <c:v>7.8535293938749584E-2</c:v>
                </c:pt>
                <c:pt idx="24">
                  <c:v>8.2609223348218297E-2</c:v>
                </c:pt>
                <c:pt idx="25">
                  <c:v>8.6288955000064727E-2</c:v>
                </c:pt>
                <c:pt idx="26">
                  <c:v>8.9622889201177447E-2</c:v>
                </c:pt>
                <c:pt idx="27">
                  <c:v>9.2360056472490237E-2</c:v>
                </c:pt>
                <c:pt idx="28">
                  <c:v>9.4549005901823913E-2</c:v>
                </c:pt>
                <c:pt idx="29">
                  <c:v>9.6207066935951158E-2</c:v>
                </c:pt>
                <c:pt idx="30">
                  <c:v>9.7340040850606213E-2</c:v>
                </c:pt>
                <c:pt idx="31">
                  <c:v>9.8050791046527364E-2</c:v>
                </c:pt>
                <c:pt idx="32">
                  <c:v>9.8137988834353651E-2</c:v>
                </c:pt>
                <c:pt idx="33">
                  <c:v>9.7666362326485068E-2</c:v>
                </c:pt>
                <c:pt idx="34">
                  <c:v>9.6669219077647917E-2</c:v>
                </c:pt>
                <c:pt idx="35">
                  <c:v>9.5209256304470191E-2</c:v>
                </c:pt>
                <c:pt idx="36">
                  <c:v>9.4958881729041655E-2</c:v>
                </c:pt>
                <c:pt idx="37">
                  <c:v>9.5825423029858969E-2</c:v>
                </c:pt>
                <c:pt idx="38">
                  <c:v>9.7673927672099703E-2</c:v>
                </c:pt>
                <c:pt idx="39">
                  <c:v>0.1003016251867872</c:v>
                </c:pt>
                <c:pt idx="40">
                  <c:v>0.10352433013240314</c:v>
                </c:pt>
                <c:pt idx="41">
                  <c:v>0.10718321447965917</c:v>
                </c:pt>
                <c:pt idx="42">
                  <c:v>0.1111557689465108</c:v>
                </c:pt>
                <c:pt idx="43">
                  <c:v>0.11535450952980542</c:v>
                </c:pt>
                <c:pt idx="44">
                  <c:v>0.11971010985774289</c:v>
                </c:pt>
                <c:pt idx="45">
                  <c:v>0.12417092569834365</c:v>
                </c:pt>
                <c:pt idx="46">
                  <c:v>0.12868201464409168</c:v>
                </c:pt>
                <c:pt idx="47">
                  <c:v>0.13322965146786503</c:v>
                </c:pt>
                <c:pt idx="48">
                  <c:v>0.1377955394231456</c:v>
                </c:pt>
                <c:pt idx="49">
                  <c:v>0.14236261799253991</c:v>
                </c:pt>
                <c:pt idx="50">
                  <c:v>0.14691795700608123</c:v>
                </c:pt>
                <c:pt idx="51">
                  <c:v>0.15154566835922534</c:v>
                </c:pt>
                <c:pt idx="52">
                  <c:v>0.15608755740049696</c:v>
                </c:pt>
                <c:pt idx="53">
                  <c:v>0.16058388781096844</c:v>
                </c:pt>
                <c:pt idx="54">
                  <c:v>0.16505453991998653</c:v>
                </c:pt>
                <c:pt idx="55">
                  <c:v>0.16950255600424624</c:v>
                </c:pt>
                <c:pt idx="56">
                  <c:v>0.17389981106615515</c:v>
                </c:pt>
                <c:pt idx="57">
                  <c:v>0.17826150268470053</c:v>
                </c:pt>
                <c:pt idx="58">
                  <c:v>0.18258400391705298</c:v>
                </c:pt>
                <c:pt idx="59">
                  <c:v>0.18686136420981447</c:v>
                </c:pt>
                <c:pt idx="60">
                  <c:v>0.19108961058624252</c:v>
                </c:pt>
                <c:pt idx="61">
                  <c:v>0.19526833870176619</c:v>
                </c:pt>
                <c:pt idx="62">
                  <c:v>0.19939488601562561</c:v>
                </c:pt>
                <c:pt idx="63">
                  <c:v>0.20347073196481769</c:v>
                </c:pt>
                <c:pt idx="64">
                  <c:v>0.20749762247085091</c:v>
                </c:pt>
                <c:pt idx="65">
                  <c:v>0.21147763601588498</c:v>
                </c:pt>
                <c:pt idx="66">
                  <c:v>0.21542342466826736</c:v>
                </c:pt>
                <c:pt idx="67">
                  <c:v>0.21929101931469819</c:v>
                </c:pt>
                <c:pt idx="68">
                  <c:v>0.22310036772138275</c:v>
                </c:pt>
                <c:pt idx="69">
                  <c:v>0.22685506938262967</c:v>
                </c:pt>
                <c:pt idx="70">
                  <c:v>0.23055806239945609</c:v>
                </c:pt>
                <c:pt idx="71">
                  <c:v>0.23421116906355821</c:v>
                </c:pt>
                <c:pt idx="72">
                  <c:v>0.23782075106608636</c:v>
                </c:pt>
                <c:pt idx="73">
                  <c:v>0.24138938691598977</c:v>
                </c:pt>
                <c:pt idx="74">
                  <c:v>0.24491957585575896</c:v>
                </c:pt>
                <c:pt idx="75">
                  <c:v>0.24841337224803728</c:v>
                </c:pt>
                <c:pt idx="76">
                  <c:v>0.2518652923970699</c:v>
                </c:pt>
                <c:pt idx="77">
                  <c:v>0.25526997773212101</c:v>
                </c:pt>
                <c:pt idx="78">
                  <c:v>0.25863473722950259</c:v>
                </c:pt>
                <c:pt idx="79">
                  <c:v>0.26195998564046197</c:v>
                </c:pt>
                <c:pt idx="80">
                  <c:v>0.26524629759377993</c:v>
                </c:pt>
                <c:pt idx="81">
                  <c:v>0.26849514632919314</c:v>
                </c:pt>
                <c:pt idx="82">
                  <c:v>0.27170559113091142</c:v>
                </c:pt>
                <c:pt idx="83">
                  <c:v>0.27487966741634584</c:v>
                </c:pt>
                <c:pt idx="84">
                  <c:v>0.27801920392689228</c:v>
                </c:pt>
                <c:pt idx="85">
                  <c:v>0.28112577546617956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Données!$B$277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Données!$C$277:$CJ$277</c:f>
              <c:numCache>
                <c:formatCode>0%</c:formatCode>
                <c:ptCount val="86"/>
                <c:pt idx="0">
                  <c:v>0</c:v>
                </c:pt>
                <c:pt idx="1">
                  <c:v>-1.1984105829920821E-7</c:v>
                </c:pt>
                <c:pt idx="2">
                  <c:v>-1.7290505871514483E-7</c:v>
                </c:pt>
                <c:pt idx="3">
                  <c:v>-2.0581908066752419E-7</c:v>
                </c:pt>
                <c:pt idx="4">
                  <c:v>-2.29044118449373E-7</c:v>
                </c:pt>
                <c:pt idx="5">
                  <c:v>-2.4541725140991844E-7</c:v>
                </c:pt>
                <c:pt idx="6">
                  <c:v>-3.3721648140527805E-8</c:v>
                </c:pt>
                <c:pt idx="7">
                  <c:v>4.0936809597011958E-3</c:v>
                </c:pt>
                <c:pt idx="8">
                  <c:v>9.073614937332497E-3</c:v>
                </c:pt>
                <c:pt idx="9">
                  <c:v>1.405085640173831E-2</c:v>
                </c:pt>
                <c:pt idx="10">
                  <c:v>1.868442924431335E-2</c:v>
                </c:pt>
                <c:pt idx="11">
                  <c:v>2.2309240677730102E-2</c:v>
                </c:pt>
                <c:pt idx="12">
                  <c:v>2.4736906609350129E-2</c:v>
                </c:pt>
                <c:pt idx="13">
                  <c:v>2.6213230881660499E-2</c:v>
                </c:pt>
                <c:pt idx="14">
                  <c:v>2.6957549032989858E-2</c:v>
                </c:pt>
                <c:pt idx="15">
                  <c:v>2.7144281819926785E-2</c:v>
                </c:pt>
                <c:pt idx="16">
                  <c:v>2.7464555457653361E-2</c:v>
                </c:pt>
                <c:pt idx="17">
                  <c:v>2.7852055988160318E-2</c:v>
                </c:pt>
                <c:pt idx="18">
                  <c:v>2.8367388609296773E-2</c:v>
                </c:pt>
                <c:pt idx="19">
                  <c:v>2.89567097641652E-2</c:v>
                </c:pt>
                <c:pt idx="20">
                  <c:v>2.9546220014621039E-2</c:v>
                </c:pt>
                <c:pt idx="21">
                  <c:v>3.0239119555378835E-2</c:v>
                </c:pt>
                <c:pt idx="22">
                  <c:v>3.0750800935632761E-2</c:v>
                </c:pt>
                <c:pt idx="23">
                  <c:v>3.1076372851021938E-2</c:v>
                </c:pt>
                <c:pt idx="24">
                  <c:v>3.1174838871453447E-2</c:v>
                </c:pt>
                <c:pt idx="25">
                  <c:v>3.1009276082806903E-2</c:v>
                </c:pt>
                <c:pt idx="26">
                  <c:v>3.0729288620324757E-2</c:v>
                </c:pt>
                <c:pt idx="27">
                  <c:v>3.0211593321776142E-2</c:v>
                </c:pt>
                <c:pt idx="28">
                  <c:v>2.9447352121091175E-2</c:v>
                </c:pt>
                <c:pt idx="29">
                  <c:v>2.8392064250049254E-2</c:v>
                </c:pt>
                <c:pt idx="30">
                  <c:v>2.6993895674139123E-2</c:v>
                </c:pt>
                <c:pt idx="31">
                  <c:v>2.5319315061981706E-2</c:v>
                </c:pt>
                <c:pt idx="32">
                  <c:v>2.3173519342351678E-2</c:v>
                </c:pt>
                <c:pt idx="33">
                  <c:v>2.0491588232774971E-2</c:v>
                </c:pt>
                <c:pt idx="34">
                  <c:v>1.7139706092322404E-2</c:v>
                </c:pt>
                <c:pt idx="35">
                  <c:v>1.2925649104212455E-2</c:v>
                </c:pt>
                <c:pt idx="36">
                  <c:v>9.8021616321983807E-3</c:v>
                </c:pt>
                <c:pt idx="37">
                  <c:v>7.6613097312294709E-3</c:v>
                </c:pt>
                <c:pt idx="38">
                  <c:v>6.3757671933892812E-3</c:v>
                </c:pt>
                <c:pt idx="39">
                  <c:v>5.7337901753962139E-3</c:v>
                </c:pt>
                <c:pt idx="40">
                  <c:v>5.5496577769638122E-3</c:v>
                </c:pt>
                <c:pt idx="41">
                  <c:v>5.6789893005118053E-3</c:v>
                </c:pt>
                <c:pt idx="42">
                  <c:v>6.0209801760247039E-3</c:v>
                </c:pt>
                <c:pt idx="43">
                  <c:v>6.5044708623414049E-3</c:v>
                </c:pt>
                <c:pt idx="44">
                  <c:v>7.0805636971276176E-3</c:v>
                </c:pt>
                <c:pt idx="45">
                  <c:v>7.716055750567774E-3</c:v>
                </c:pt>
                <c:pt idx="46">
                  <c:v>8.3793183670404225E-3</c:v>
                </c:pt>
                <c:pt idx="47">
                  <c:v>9.0661788010444333E-3</c:v>
                </c:pt>
                <c:pt idx="48">
                  <c:v>9.7643316787274781E-3</c:v>
                </c:pt>
                <c:pt idx="49">
                  <c:v>1.0465791730207341E-2</c:v>
                </c:pt>
                <c:pt idx="50">
                  <c:v>1.1164861790669445E-2</c:v>
                </c:pt>
                <c:pt idx="51">
                  <c:v>1.1863690740816057E-2</c:v>
                </c:pt>
                <c:pt idx="52">
                  <c:v>1.2554673613465406E-2</c:v>
                </c:pt>
                <c:pt idx="53">
                  <c:v>1.3231989497816343E-2</c:v>
                </c:pt>
                <c:pt idx="54">
                  <c:v>1.3897214044600537E-2</c:v>
                </c:pt>
                <c:pt idx="55">
                  <c:v>1.4551250189470677E-2</c:v>
                </c:pt>
                <c:pt idx="56">
                  <c:v>1.5179332385692579E-2</c:v>
                </c:pt>
                <c:pt idx="57">
                  <c:v>1.5797678922499614E-2</c:v>
                </c:pt>
                <c:pt idx="58">
                  <c:v>1.6401820765968855E-2</c:v>
                </c:pt>
                <c:pt idx="59">
                  <c:v>1.6989903006911167E-2</c:v>
                </c:pt>
                <c:pt idx="60">
                  <c:v>1.7560889296220239E-2</c:v>
                </c:pt>
                <c:pt idx="61">
                  <c:v>1.8115329305248951E-2</c:v>
                </c:pt>
                <c:pt idx="62">
                  <c:v>1.8651660185383001E-2</c:v>
                </c:pt>
                <c:pt idx="63">
                  <c:v>1.9170557141521272E-2</c:v>
                </c:pt>
                <c:pt idx="64">
                  <c:v>1.967261261851494E-2</c:v>
                </c:pt>
                <c:pt idx="65">
                  <c:v>2.0158501335022505E-2</c:v>
                </c:pt>
                <c:pt idx="66">
                  <c:v>2.0639456828401626E-2</c:v>
                </c:pt>
                <c:pt idx="67">
                  <c:v>2.1092737334182932E-2</c:v>
                </c:pt>
                <c:pt idx="68">
                  <c:v>2.1526606700812634E-2</c:v>
                </c:pt>
                <c:pt idx="69">
                  <c:v>2.19431418378353E-2</c:v>
                </c:pt>
                <c:pt idx="70">
                  <c:v>2.2343666389151196E-2</c:v>
                </c:pt>
                <c:pt idx="71">
                  <c:v>2.2728338312923535E-2</c:v>
                </c:pt>
                <c:pt idx="72">
                  <c:v>2.3100022638108619E-2</c:v>
                </c:pt>
                <c:pt idx="73">
                  <c:v>2.3459379178740303E-2</c:v>
                </c:pt>
                <c:pt idx="74">
                  <c:v>2.3807238576009748E-2</c:v>
                </c:pt>
                <c:pt idx="75">
                  <c:v>2.4144357527596805E-2</c:v>
                </c:pt>
                <c:pt idx="76">
                  <c:v>2.4468883017626286E-2</c:v>
                </c:pt>
                <c:pt idx="77">
                  <c:v>2.4780625400999012E-2</c:v>
                </c:pt>
                <c:pt idx="78">
                  <c:v>2.5081568731919246E-2</c:v>
                </c:pt>
                <c:pt idx="79">
                  <c:v>2.5372299784735652E-2</c:v>
                </c:pt>
                <c:pt idx="80">
                  <c:v>2.5653318507488754E-2</c:v>
                </c:pt>
                <c:pt idx="81">
                  <c:v>2.5925503553538398E-2</c:v>
                </c:pt>
                <c:pt idx="82">
                  <c:v>2.6188633748400081E-2</c:v>
                </c:pt>
                <c:pt idx="83">
                  <c:v>2.6443563108201396E-2</c:v>
                </c:pt>
                <c:pt idx="84">
                  <c:v>2.6690896034227363E-2</c:v>
                </c:pt>
                <c:pt idx="85">
                  <c:v>2.6931191679458788E-2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Données!$B$276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Données!$C$276:$CJ$276</c:f>
              <c:numCache>
                <c:formatCode>0%</c:formatCode>
                <c:ptCount val="86"/>
                <c:pt idx="0">
                  <c:v>0</c:v>
                </c:pt>
                <c:pt idx="1">
                  <c:v>-3.7126876750726012E-7</c:v>
                </c:pt>
                <c:pt idx="2">
                  <c:v>-7.0395298512604398E-7</c:v>
                </c:pt>
                <c:pt idx="3">
                  <c:v>-9.7971074652924983E-7</c:v>
                </c:pt>
                <c:pt idx="4">
                  <c:v>-1.2096646205828065E-6</c:v>
                </c:pt>
                <c:pt idx="5">
                  <c:v>-1.4097242510002772E-6</c:v>
                </c:pt>
                <c:pt idx="6">
                  <c:v>-8.7469108356330594E-7</c:v>
                </c:pt>
                <c:pt idx="7">
                  <c:v>1.0058255127049831E-2</c:v>
                </c:pt>
                <c:pt idx="8">
                  <c:v>2.4046226980386942E-2</c:v>
                </c:pt>
                <c:pt idx="9">
                  <c:v>3.9845694712914437E-2</c:v>
                </c:pt>
                <c:pt idx="10">
                  <c:v>5.6177871816350811E-2</c:v>
                </c:pt>
                <c:pt idx="11">
                  <c:v>6.9613609508874852E-2</c:v>
                </c:pt>
                <c:pt idx="12">
                  <c:v>8.0122105035138835E-2</c:v>
                </c:pt>
                <c:pt idx="13">
                  <c:v>8.7915505606819488E-2</c:v>
                </c:pt>
                <c:pt idx="14">
                  <c:v>9.3303538491415372E-2</c:v>
                </c:pt>
                <c:pt idx="15">
                  <c:v>9.6665120775065061E-2</c:v>
                </c:pt>
                <c:pt idx="16">
                  <c:v>0.10063894879128865</c:v>
                </c:pt>
                <c:pt idx="17">
                  <c:v>0.10550012298864675</c:v>
                </c:pt>
                <c:pt idx="18">
                  <c:v>0.1116176296626763</c:v>
                </c:pt>
                <c:pt idx="19">
                  <c:v>0.1189977062865808</c:v>
                </c:pt>
                <c:pt idx="20">
                  <c:v>0.12736425798853857</c:v>
                </c:pt>
                <c:pt idx="21">
                  <c:v>0.13656311081622685</c:v>
                </c:pt>
                <c:pt idx="22">
                  <c:v>0.14574791681031063</c:v>
                </c:pt>
                <c:pt idx="23">
                  <c:v>0.15458328810091215</c:v>
                </c:pt>
                <c:pt idx="24">
                  <c:v>0.1628463789813317</c:v>
                </c:pt>
                <c:pt idx="25">
                  <c:v>0.17036630378837692</c:v>
                </c:pt>
                <c:pt idx="26">
                  <c:v>0.17694082636609609</c:v>
                </c:pt>
                <c:pt idx="27">
                  <c:v>0.18203615132408379</c:v>
                </c:pt>
                <c:pt idx="28">
                  <c:v>0.18564958108614249</c:v>
                </c:pt>
                <c:pt idx="29">
                  <c:v>0.1878607386968465</c:v>
                </c:pt>
                <c:pt idx="30">
                  <c:v>0.18871840700086762</c:v>
                </c:pt>
                <c:pt idx="31">
                  <c:v>0.1882394509639933</c:v>
                </c:pt>
                <c:pt idx="32">
                  <c:v>0.18611847945185578</c:v>
                </c:pt>
                <c:pt idx="33">
                  <c:v>0.18235166789736068</c:v>
                </c:pt>
                <c:pt idx="34">
                  <c:v>0.17699563386803052</c:v>
                </c:pt>
                <c:pt idx="35">
                  <c:v>0.17013704880801361</c:v>
                </c:pt>
                <c:pt idx="36">
                  <c:v>0.16670175444662871</c:v>
                </c:pt>
                <c:pt idx="37">
                  <c:v>0.16628670891468866</c:v>
                </c:pt>
                <c:pt idx="38">
                  <c:v>0.16827423997481317</c:v>
                </c:pt>
                <c:pt idx="39">
                  <c:v>0.17214347979167544</c:v>
                </c:pt>
                <c:pt idx="40">
                  <c:v>0.17748885858930752</c:v>
                </c:pt>
                <c:pt idx="41">
                  <c:v>0.18401296559798408</c:v>
                </c:pt>
                <c:pt idx="42">
                  <c:v>0.19146426182000065</c:v>
                </c:pt>
                <c:pt idx="43">
                  <c:v>0.19966356369168703</c:v>
                </c:pt>
                <c:pt idx="44">
                  <c:v>0.20847258964664905</c:v>
                </c:pt>
                <c:pt idx="45">
                  <c:v>0.21778220449134689</c:v>
                </c:pt>
                <c:pt idx="46">
                  <c:v>0.22748254026251358</c:v>
                </c:pt>
                <c:pt idx="47">
                  <c:v>0.23751248150637583</c:v>
                </c:pt>
                <c:pt idx="48">
                  <c:v>0.24780725243678225</c:v>
                </c:pt>
                <c:pt idx="49">
                  <c:v>0.258305717197858</c:v>
                </c:pt>
                <c:pt idx="50">
                  <c:v>0.26895407644298763</c:v>
                </c:pt>
                <c:pt idx="51">
                  <c:v>0.28011585351581192</c:v>
                </c:pt>
                <c:pt idx="52">
                  <c:v>0.29118187600427747</c:v>
                </c:pt>
                <c:pt idx="53">
                  <c:v>0.3021161007033315</c:v>
                </c:pt>
                <c:pt idx="54">
                  <c:v>0.31298551296433663</c:v>
                </c:pt>
                <c:pt idx="55">
                  <c:v>0.32383713640632328</c:v>
                </c:pt>
                <c:pt idx="56">
                  <c:v>0.3346530441526876</c:v>
                </c:pt>
                <c:pt idx="57">
                  <c:v>0.34542748080541164</c:v>
                </c:pt>
                <c:pt idx="58">
                  <c:v>0.3561365518997861</c:v>
                </c:pt>
                <c:pt idx="59">
                  <c:v>0.36675547775071649</c:v>
                </c:pt>
                <c:pt idx="60">
                  <c:v>0.37726564681088037</c:v>
                </c:pt>
                <c:pt idx="61">
                  <c:v>0.38766017602038327</c:v>
                </c:pt>
                <c:pt idx="62">
                  <c:v>0.39792981854074694</c:v>
                </c:pt>
                <c:pt idx="63">
                  <c:v>0.408073763700598</c:v>
                </c:pt>
                <c:pt idx="64">
                  <c:v>0.41809427327440285</c:v>
                </c:pt>
                <c:pt idx="65">
                  <c:v>0.42799508895668659</c:v>
                </c:pt>
                <c:pt idx="66">
                  <c:v>0.43797126487684723</c:v>
                </c:pt>
                <c:pt idx="67">
                  <c:v>0.44782556476371682</c:v>
                </c:pt>
                <c:pt idx="68">
                  <c:v>0.45754035653223513</c:v>
                </c:pt>
                <c:pt idx="69">
                  <c:v>0.46711353647039844</c:v>
                </c:pt>
                <c:pt idx="70">
                  <c:v>0.47654843617394604</c:v>
                </c:pt>
                <c:pt idx="71">
                  <c:v>0.48584840165001109</c:v>
                </c:pt>
                <c:pt idx="72">
                  <c:v>0.49502654684111191</c:v>
                </c:pt>
                <c:pt idx="73">
                  <c:v>0.50409215964975251</c:v>
                </c:pt>
                <c:pt idx="74">
                  <c:v>0.51305294201920026</c:v>
                </c:pt>
                <c:pt idx="75">
                  <c:v>0.52191498949955095</c:v>
                </c:pt>
                <c:pt idx="76">
                  <c:v>0.53075248698390598</c:v>
                </c:pt>
                <c:pt idx="77">
                  <c:v>0.53949095435643457</c:v>
                </c:pt>
                <c:pt idx="78">
                  <c:v>0.54812420019148145</c:v>
                </c:pt>
                <c:pt idx="79">
                  <c:v>0.55665076794970747</c:v>
                </c:pt>
                <c:pt idx="80">
                  <c:v>0.5650715043516763</c:v>
                </c:pt>
                <c:pt idx="81">
                  <c:v>0.57341537776895168</c:v>
                </c:pt>
                <c:pt idx="82">
                  <c:v>0.58166378672330898</c:v>
                </c:pt>
                <c:pt idx="83">
                  <c:v>0.58981859802757386</c:v>
                </c:pt>
                <c:pt idx="84">
                  <c:v>0.5978833797058718</c:v>
                </c:pt>
                <c:pt idx="85">
                  <c:v>0.605861704895863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Données!$B$278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Données!$C$278:$CJ$278</c:f>
              <c:numCache>
                <c:formatCode>0%</c:formatCode>
                <c:ptCount val="86"/>
                <c:pt idx="0">
                  <c:v>0</c:v>
                </c:pt>
                <c:pt idx="1">
                  <c:v>1.030388574463359E-7</c:v>
                </c:pt>
                <c:pt idx="2">
                  <c:v>1.7788056561052201E-7</c:v>
                </c:pt>
                <c:pt idx="3">
                  <c:v>1.9448038401925771E-7</c:v>
                </c:pt>
                <c:pt idx="4">
                  <c:v>1.5450821866380693E-7</c:v>
                </c:pt>
                <c:pt idx="5">
                  <c:v>6.6530210895976438E-8</c:v>
                </c:pt>
                <c:pt idx="6">
                  <c:v>-2.8236950644355829E-7</c:v>
                </c:pt>
                <c:pt idx="7">
                  <c:v>2.0929495471484483E-3</c:v>
                </c:pt>
                <c:pt idx="8">
                  <c:v>5.0568275350766356E-3</c:v>
                </c:pt>
                <c:pt idx="9">
                  <c:v>9.54159695762824E-3</c:v>
                </c:pt>
                <c:pt idx="10">
                  <c:v>1.586754551981473E-2</c:v>
                </c:pt>
                <c:pt idx="11">
                  <c:v>2.3133976538921353E-2</c:v>
                </c:pt>
                <c:pt idx="12">
                  <c:v>3.077619120161712E-2</c:v>
                </c:pt>
                <c:pt idx="13">
                  <c:v>3.7849009684921331E-2</c:v>
                </c:pt>
                <c:pt idx="14">
                  <c:v>4.3636442534516817E-2</c:v>
                </c:pt>
                <c:pt idx="15">
                  <c:v>4.7749572810432683E-2</c:v>
                </c:pt>
                <c:pt idx="16">
                  <c:v>5.0599023516208819E-2</c:v>
                </c:pt>
                <c:pt idx="17">
                  <c:v>5.278546397614936E-2</c:v>
                </c:pt>
                <c:pt idx="18">
                  <c:v>5.4829335670415924E-2</c:v>
                </c:pt>
                <c:pt idx="19">
                  <c:v>5.6923635041328469E-2</c:v>
                </c:pt>
                <c:pt idx="20">
                  <c:v>5.9053648988629748E-2</c:v>
                </c:pt>
                <c:pt idx="21">
                  <c:v>6.1009061181308333E-2</c:v>
                </c:pt>
                <c:pt idx="22">
                  <c:v>6.2748850943787904E-2</c:v>
                </c:pt>
                <c:pt idx="23">
                  <c:v>6.4237608994851092E-2</c:v>
                </c:pt>
                <c:pt idx="24">
                  <c:v>6.5397260408603275E-2</c:v>
                </c:pt>
                <c:pt idx="25">
                  <c:v>6.613589164724254E-2</c:v>
                </c:pt>
                <c:pt idx="26">
                  <c:v>6.6274631123278693E-2</c:v>
                </c:pt>
                <c:pt idx="27">
                  <c:v>6.5718969006595573E-2</c:v>
                </c:pt>
                <c:pt idx="28">
                  <c:v>6.4529518301517541E-2</c:v>
                </c:pt>
                <c:pt idx="29">
                  <c:v>6.2780914318206982E-2</c:v>
                </c:pt>
                <c:pt idx="30">
                  <c:v>6.0523429359839565E-2</c:v>
                </c:pt>
                <c:pt idx="31">
                  <c:v>5.775895470471748E-2</c:v>
                </c:pt>
                <c:pt idx="32">
                  <c:v>5.4481308302150033E-2</c:v>
                </c:pt>
                <c:pt idx="33">
                  <c:v>5.0729336236868594E-2</c:v>
                </c:pt>
                <c:pt idx="34">
                  <c:v>4.6560872115980478E-2</c:v>
                </c:pt>
                <c:pt idx="35">
                  <c:v>4.2056859434889127E-2</c:v>
                </c:pt>
                <c:pt idx="36">
                  <c:v>3.9009885189105198E-2</c:v>
                </c:pt>
                <c:pt idx="37">
                  <c:v>3.6682254396763092E-2</c:v>
                </c:pt>
                <c:pt idx="38">
                  <c:v>3.4894937313144192E-2</c:v>
                </c:pt>
                <c:pt idx="39">
                  <c:v>3.3540475131927261E-2</c:v>
                </c:pt>
                <c:pt idx="40">
                  <c:v>3.2532410359547903E-2</c:v>
                </c:pt>
                <c:pt idx="41">
                  <c:v>3.1816635104198854E-2</c:v>
                </c:pt>
                <c:pt idx="42">
                  <c:v>3.1380822879306214E-2</c:v>
                </c:pt>
                <c:pt idx="43">
                  <c:v>3.1218204250272663E-2</c:v>
                </c:pt>
                <c:pt idx="44">
                  <c:v>3.132278886635631E-2</c:v>
                </c:pt>
                <c:pt idx="45">
                  <c:v>3.1689580758425429E-2</c:v>
                </c:pt>
                <c:pt idx="46">
                  <c:v>3.2296636707739523E-2</c:v>
                </c:pt>
                <c:pt idx="47">
                  <c:v>3.3154128542339345E-2</c:v>
                </c:pt>
                <c:pt idx="48">
                  <c:v>3.4259763212085348E-2</c:v>
                </c:pt>
                <c:pt idx="49">
                  <c:v>3.5606638914005728E-2</c:v>
                </c:pt>
                <c:pt idx="50">
                  <c:v>3.7184986359448668E-2</c:v>
                </c:pt>
                <c:pt idx="51">
                  <c:v>3.9293326535838391E-2</c:v>
                </c:pt>
                <c:pt idx="52">
                  <c:v>4.1526611816465886E-2</c:v>
                </c:pt>
                <c:pt idx="53">
                  <c:v>4.3921982964823192E-2</c:v>
                </c:pt>
                <c:pt idx="54">
                  <c:v>4.649726646739416E-2</c:v>
                </c:pt>
                <c:pt idx="55">
                  <c:v>4.9256016720742757E-2</c:v>
                </c:pt>
                <c:pt idx="56">
                  <c:v>5.2182549206528872E-2</c:v>
                </c:pt>
                <c:pt idx="57">
                  <c:v>5.5263629355583932E-2</c:v>
                </c:pt>
                <c:pt idx="58">
                  <c:v>5.8491899767866506E-2</c:v>
                </c:pt>
                <c:pt idx="59">
                  <c:v>6.1860835374178524E-2</c:v>
                </c:pt>
                <c:pt idx="60">
                  <c:v>6.5365553773372609E-2</c:v>
                </c:pt>
                <c:pt idx="61">
                  <c:v>6.9001140841261632E-2</c:v>
                </c:pt>
                <c:pt idx="62">
                  <c:v>7.2767614322186702E-2</c:v>
                </c:pt>
                <c:pt idx="63">
                  <c:v>7.666453757358993E-2</c:v>
                </c:pt>
                <c:pt idx="64">
                  <c:v>8.069125726587445E-2</c:v>
                </c:pt>
                <c:pt idx="65">
                  <c:v>8.4846990231916886E-2</c:v>
                </c:pt>
                <c:pt idx="66">
                  <c:v>8.9009978303840498E-2</c:v>
                </c:pt>
                <c:pt idx="67">
                  <c:v>9.327404699441133E-2</c:v>
                </c:pt>
                <c:pt idx="68">
                  <c:v>9.7671137390280993E-2</c:v>
                </c:pt>
                <c:pt idx="69">
                  <c:v>0.10220453423256526</c:v>
                </c:pt>
                <c:pt idx="70">
                  <c:v>0.10686755374410351</c:v>
                </c:pt>
                <c:pt idx="71">
                  <c:v>0.11165291449527581</c:v>
                </c:pt>
                <c:pt idx="72">
                  <c:v>0.11655162251910212</c:v>
                </c:pt>
                <c:pt idx="73">
                  <c:v>0.1215573593015169</c:v>
                </c:pt>
                <c:pt idx="74">
                  <c:v>0.12666564370009592</c:v>
                </c:pt>
                <c:pt idx="75">
                  <c:v>0.1318730442866487</c:v>
                </c:pt>
                <c:pt idx="76">
                  <c:v>0.13712079496700347</c:v>
                </c:pt>
                <c:pt idx="77">
                  <c:v>0.14244704505275019</c:v>
                </c:pt>
                <c:pt idx="78">
                  <c:v>0.14786375783170458</c:v>
                </c:pt>
                <c:pt idx="79">
                  <c:v>0.15336946934072881</c:v>
                </c:pt>
                <c:pt idx="80">
                  <c:v>0.15895757643397168</c:v>
                </c:pt>
                <c:pt idx="81">
                  <c:v>0.16460732330211481</c:v>
                </c:pt>
                <c:pt idx="82">
                  <c:v>0.17032182597388346</c:v>
                </c:pt>
                <c:pt idx="83">
                  <c:v>0.17609678808055507</c:v>
                </c:pt>
                <c:pt idx="84">
                  <c:v>0.18192479098597625</c:v>
                </c:pt>
                <c:pt idx="85">
                  <c:v>0.18779738626349785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Données!$B$279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Données!$C$279:$CJ$279</c:f>
              <c:numCache>
                <c:formatCode>0%</c:formatCode>
                <c:ptCount val="86"/>
                <c:pt idx="0">
                  <c:v>0</c:v>
                </c:pt>
                <c:pt idx="1">
                  <c:v>3.00429354727072E-7</c:v>
                </c:pt>
                <c:pt idx="2">
                  <c:v>6.365077964698429E-7</c:v>
                </c:pt>
                <c:pt idx="3">
                  <c:v>9.2791676564729642E-7</c:v>
                </c:pt>
                <c:pt idx="4">
                  <c:v>1.1572780709290242E-6</c:v>
                </c:pt>
                <c:pt idx="5">
                  <c:v>1.3184155727152813E-6</c:v>
                </c:pt>
                <c:pt idx="6">
                  <c:v>8.1107015859060994E-7</c:v>
                </c:pt>
                <c:pt idx="7">
                  <c:v>1.4262152723609756E-3</c:v>
                </c:pt>
                <c:pt idx="8">
                  <c:v>3.6848625557535097E-3</c:v>
                </c:pt>
                <c:pt idx="9">
                  <c:v>7.8660913226740181E-3</c:v>
                </c:pt>
                <c:pt idx="10">
                  <c:v>1.449971018138041E-2</c:v>
                </c:pt>
                <c:pt idx="11">
                  <c:v>2.3055359899459615E-2</c:v>
                </c:pt>
                <c:pt idx="12">
                  <c:v>3.262935755281049E-2</c:v>
                </c:pt>
                <c:pt idx="13">
                  <c:v>4.1938049278423151E-2</c:v>
                </c:pt>
                <c:pt idx="14">
                  <c:v>5.0074827736027006E-2</c:v>
                </c:pt>
                <c:pt idx="15">
                  <c:v>5.6571096588995617E-2</c:v>
                </c:pt>
                <c:pt idx="16">
                  <c:v>6.1436580238401817E-2</c:v>
                </c:pt>
                <c:pt idx="17">
                  <c:v>6.5489233671959468E-2</c:v>
                </c:pt>
                <c:pt idx="18">
                  <c:v>6.9355869328752817E-2</c:v>
                </c:pt>
                <c:pt idx="19">
                  <c:v>7.3203400332443547E-2</c:v>
                </c:pt>
                <c:pt idx="20">
                  <c:v>7.6964983218128946E-2</c:v>
                </c:pt>
                <c:pt idx="21">
                  <c:v>8.0215342008727264E-2</c:v>
                </c:pt>
                <c:pt idx="22">
                  <c:v>8.2988530023706542E-2</c:v>
                </c:pt>
                <c:pt idx="23">
                  <c:v>8.5306848417998626E-2</c:v>
                </c:pt>
                <c:pt idx="24">
                  <c:v>8.7100874225320979E-2</c:v>
                </c:pt>
                <c:pt idx="25">
                  <c:v>8.8265941667670766E-2</c:v>
                </c:pt>
                <c:pt idx="26">
                  <c:v>8.8545620305115369E-2</c:v>
                </c:pt>
                <c:pt idx="27">
                  <c:v>8.7883479626205796E-2</c:v>
                </c:pt>
                <c:pt idx="28">
                  <c:v>8.6368420641445676E-2</c:v>
                </c:pt>
                <c:pt idx="29">
                  <c:v>8.4098002114960879E-2</c:v>
                </c:pt>
                <c:pt idx="30">
                  <c:v>8.113806445057703E-2</c:v>
                </c:pt>
                <c:pt idx="31">
                  <c:v>7.7457739167614115E-2</c:v>
                </c:pt>
                <c:pt idx="32">
                  <c:v>7.3080670592179597E-2</c:v>
                </c:pt>
                <c:pt idx="33">
                  <c:v>6.8058463393003032E-2</c:v>
                </c:pt>
                <c:pt idx="34">
                  <c:v>6.2459446575484634E-2</c:v>
                </c:pt>
                <c:pt idx="35">
                  <c:v>5.6388108621694855E-2</c:v>
                </c:pt>
                <c:pt idx="36">
                  <c:v>5.2066026297765022E-2</c:v>
                </c:pt>
                <c:pt idx="37">
                  <c:v>4.8544689878233793E-2</c:v>
                </c:pt>
                <c:pt idx="38">
                  <c:v>4.5667279021593732E-2</c:v>
                </c:pt>
                <c:pt idx="39">
                  <c:v>4.3330584283078677E-2</c:v>
                </c:pt>
                <c:pt idx="40">
                  <c:v>4.1437967123170161E-2</c:v>
                </c:pt>
                <c:pt idx="41">
                  <c:v>3.992838573963442E-2</c:v>
                </c:pt>
                <c:pt idx="42">
                  <c:v>3.8801734947817579E-2</c:v>
                </c:pt>
                <c:pt idx="43">
                  <c:v>3.8059818178472371E-2</c:v>
                </c:pt>
                <c:pt idx="44">
                  <c:v>3.7701789208477887E-2</c:v>
                </c:pt>
                <c:pt idx="45">
                  <c:v>3.7726960303471557E-2</c:v>
                </c:pt>
                <c:pt idx="46">
                  <c:v>3.8110682270130258E-2</c:v>
                </c:pt>
                <c:pt idx="47">
                  <c:v>3.8873725434281248E-2</c:v>
                </c:pt>
                <c:pt idx="48">
                  <c:v>4.0022673230693862E-2</c:v>
                </c:pt>
                <c:pt idx="49">
                  <c:v>4.1556368812314171E-2</c:v>
                </c:pt>
                <c:pt idx="50">
                  <c:v>4.346867985110614E-2</c:v>
                </c:pt>
                <c:pt idx="51">
                  <c:v>4.6170140492502787E-2</c:v>
                </c:pt>
                <c:pt idx="52">
                  <c:v>4.9196064423125963E-2</c:v>
                </c:pt>
                <c:pt idx="53">
                  <c:v>5.2548454665698241E-2</c:v>
                </c:pt>
                <c:pt idx="54">
                  <c:v>5.6236353495976221E-2</c:v>
                </c:pt>
                <c:pt idx="55">
                  <c:v>6.0262388011506074E-2</c:v>
                </c:pt>
                <c:pt idx="56">
                  <c:v>6.4609751080100919E-2</c:v>
                </c:pt>
                <c:pt idx="57">
                  <c:v>6.9267312816876148E-2</c:v>
                </c:pt>
                <c:pt idx="58">
                  <c:v>7.4231449666681382E-2</c:v>
                </c:pt>
                <c:pt idx="59">
                  <c:v>7.9499519579518285E-2</c:v>
                </c:pt>
                <c:pt idx="60">
                  <c:v>8.5070526538239655E-2</c:v>
                </c:pt>
                <c:pt idx="61">
                  <c:v>9.0941469098320571E-2</c:v>
                </c:pt>
                <c:pt idx="62">
                  <c:v>9.7118335784090348E-2</c:v>
                </c:pt>
                <c:pt idx="63">
                  <c:v>0.10360642345481752</c:v>
                </c:pt>
                <c:pt idx="64">
                  <c:v>0.11041103059293511</c:v>
                </c:pt>
                <c:pt idx="65">
                  <c:v>0.11753782765538867</c:v>
                </c:pt>
                <c:pt idx="66">
                  <c:v>0.1247489136887947</c:v>
                </c:pt>
                <c:pt idx="67">
                  <c:v>0.13222086110888798</c:v>
                </c:pt>
                <c:pt idx="68">
                  <c:v>0.14002635476504732</c:v>
                </c:pt>
                <c:pt idx="69">
                  <c:v>0.1481882321218202</c:v>
                </c:pt>
                <c:pt idx="70">
                  <c:v>0.15670975214042993</c:v>
                </c:pt>
                <c:pt idx="71">
                  <c:v>0.16559212834427184</c:v>
                </c:pt>
                <c:pt idx="72">
                  <c:v>0.17483044543006687</c:v>
                </c:pt>
                <c:pt idx="73">
                  <c:v>0.18442386939097677</c:v>
                </c:pt>
                <c:pt idx="74">
                  <c:v>0.19437486596424924</c:v>
                </c:pt>
                <c:pt idx="75">
                  <c:v>0.20468814946429403</c:v>
                </c:pt>
                <c:pt idx="76">
                  <c:v>0.21525252774092185</c:v>
                </c:pt>
                <c:pt idx="77">
                  <c:v>0.226152434085509</c:v>
                </c:pt>
                <c:pt idx="78">
                  <c:v>0.23742496961835524</c:v>
                </c:pt>
                <c:pt idx="79">
                  <c:v>0.24908231926170732</c:v>
                </c:pt>
                <c:pt idx="80">
                  <c:v>0.26112586294720974</c:v>
                </c:pt>
                <c:pt idx="81">
                  <c:v>0.27352533751263031</c:v>
                </c:pt>
                <c:pt idx="82">
                  <c:v>0.28629856084309169</c:v>
                </c:pt>
                <c:pt idx="83">
                  <c:v>0.2994493712605284</c:v>
                </c:pt>
                <c:pt idx="84">
                  <c:v>0.31297547156404959</c:v>
                </c:pt>
                <c:pt idx="85">
                  <c:v>0.32687214955136557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Données!$B$280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Données!$C$280:$CJ$280</c:f>
              <c:numCache>
                <c:formatCode>0%</c:formatCode>
                <c:ptCount val="86"/>
                <c:pt idx="0">
                  <c:v>0</c:v>
                </c:pt>
                <c:pt idx="1">
                  <c:v>-1.3362186279675115E-7</c:v>
                </c:pt>
                <c:pt idx="2">
                  <c:v>-3.724766994839257E-7</c:v>
                </c:pt>
                <c:pt idx="3">
                  <c:v>-6.8147687748432162E-7</c:v>
                </c:pt>
                <c:pt idx="4">
                  <c:v>-1.0344435668052654E-6</c:v>
                </c:pt>
                <c:pt idx="5">
                  <c:v>-1.4076679264451997E-6</c:v>
                </c:pt>
                <c:pt idx="6">
                  <c:v>-1.561344625367056E-6</c:v>
                </c:pt>
                <c:pt idx="7">
                  <c:v>2.8687991633986609E-3</c:v>
                </c:pt>
                <c:pt idx="8">
                  <c:v>6.6469093479852859E-3</c:v>
                </c:pt>
                <c:pt idx="9">
                  <c:v>1.1476029489856376E-2</c:v>
                </c:pt>
                <c:pt idx="10">
                  <c:v>1.7440829078905207E-2</c:v>
                </c:pt>
                <c:pt idx="11">
                  <c:v>2.3224052251670901E-2</c:v>
                </c:pt>
                <c:pt idx="12">
                  <c:v>2.8659440733092234E-2</c:v>
                </c:pt>
                <c:pt idx="13">
                  <c:v>3.3185084491856864E-2</c:v>
                </c:pt>
                <c:pt idx="14">
                  <c:v>3.6288053765284101E-2</c:v>
                </c:pt>
                <c:pt idx="15">
                  <c:v>3.7652424225222969E-2</c:v>
                </c:pt>
                <c:pt idx="16">
                  <c:v>3.8130553103062237E-2</c:v>
                </c:pt>
                <c:pt idx="17">
                  <c:v>3.8072104751322389E-2</c:v>
                </c:pt>
                <c:pt idx="18">
                  <c:v>3.787457450215781E-2</c:v>
                </c:pt>
                <c:pt idx="19">
                  <c:v>3.7760859748503961E-2</c:v>
                </c:pt>
                <c:pt idx="20">
                  <c:v>3.7777908424662998E-2</c:v>
                </c:pt>
                <c:pt idx="21">
                  <c:v>3.7967144147079912E-2</c:v>
                </c:pt>
                <c:pt idx="22">
                  <c:v>3.8211133620034143E-2</c:v>
                </c:pt>
                <c:pt idx="23">
                  <c:v>3.8417065692397001E-2</c:v>
                </c:pt>
                <c:pt idx="24">
                  <c:v>3.8505732744271937E-2</c:v>
                </c:pt>
                <c:pt idx="25">
                  <c:v>3.8410062461753824E-2</c:v>
                </c:pt>
                <c:pt idx="26">
                  <c:v>3.8054721477218223E-2</c:v>
                </c:pt>
                <c:pt idx="27">
                  <c:v>3.731217894883132E-2</c:v>
                </c:pt>
                <c:pt idx="28">
                  <c:v>3.6220244947343661E-2</c:v>
                </c:pt>
                <c:pt idx="29">
                  <c:v>3.483608430812013E-2</c:v>
                </c:pt>
                <c:pt idx="30">
                  <c:v>3.3200063312028183E-2</c:v>
                </c:pt>
                <c:pt idx="31">
                  <c:v>3.1364289891469443E-2</c:v>
                </c:pt>
                <c:pt idx="32">
                  <c:v>2.9293516183070301E-2</c:v>
                </c:pt>
                <c:pt idx="33">
                  <c:v>2.7017591067002078E-2</c:v>
                </c:pt>
                <c:pt idx="34">
                  <c:v>2.4587023067900837E-2</c:v>
                </c:pt>
                <c:pt idx="35">
                  <c:v>2.2056604939651336E-2</c:v>
                </c:pt>
                <c:pt idx="36">
                  <c:v>2.0631794271656068E-2</c:v>
                </c:pt>
                <c:pt idx="37">
                  <c:v>1.9852072279600508E-2</c:v>
                </c:pt>
                <c:pt idx="38">
                  <c:v>1.9503114618817818E-2</c:v>
                </c:pt>
                <c:pt idx="39">
                  <c:v>1.9465845044958741E-2</c:v>
                </c:pt>
                <c:pt idx="40">
                  <c:v>1.9662435573959192E-2</c:v>
                </c:pt>
                <c:pt idx="41">
                  <c:v>2.0043231688037011E-2</c:v>
                </c:pt>
                <c:pt idx="42">
                  <c:v>2.0573707930874541E-2</c:v>
                </c:pt>
                <c:pt idx="43">
                  <c:v>2.1230447030603061E-2</c:v>
                </c:pt>
                <c:pt idx="44">
                  <c:v>2.1996368878176575E-2</c:v>
                </c:pt>
                <c:pt idx="45">
                  <c:v>2.28574260065737E-2</c:v>
                </c:pt>
                <c:pt idx="46">
                  <c:v>2.3793395144962703E-2</c:v>
                </c:pt>
                <c:pt idx="47">
                  <c:v>2.4798265642578476E-2</c:v>
                </c:pt>
                <c:pt idx="48">
                  <c:v>2.5856990426617266E-2</c:v>
                </c:pt>
                <c:pt idx="49">
                  <c:v>2.6955457826606022E-2</c:v>
                </c:pt>
                <c:pt idx="50">
                  <c:v>2.8080755906071397E-2</c:v>
                </c:pt>
                <c:pt idx="51">
                  <c:v>2.938104570622313E-2</c:v>
                </c:pt>
                <c:pt idx="52">
                  <c:v>3.0540296408088308E-2</c:v>
                </c:pt>
                <c:pt idx="53">
                  <c:v>3.1650780608843521E-2</c:v>
                </c:pt>
                <c:pt idx="54">
                  <c:v>3.2748763833908567E-2</c:v>
                </c:pt>
                <c:pt idx="55">
                  <c:v>3.3845885188636293E-2</c:v>
                </c:pt>
                <c:pt idx="56">
                  <c:v>3.4935113986144017E-2</c:v>
                </c:pt>
                <c:pt idx="57">
                  <c:v>3.6007965158302513E-2</c:v>
                </c:pt>
                <c:pt idx="58">
                  <c:v>3.7060187698612301E-2</c:v>
                </c:pt>
                <c:pt idx="59">
                  <c:v>3.8088671165690258E-2</c:v>
                </c:pt>
                <c:pt idx="60">
                  <c:v>3.9092394223066762E-2</c:v>
                </c:pt>
                <c:pt idx="61">
                  <c:v>4.0073176441936864E-2</c:v>
                </c:pt>
                <c:pt idx="62">
                  <c:v>4.1032934487587047E-2</c:v>
                </c:pt>
                <c:pt idx="63">
                  <c:v>4.1973883646257093E-2</c:v>
                </c:pt>
                <c:pt idx="64">
                  <c:v>4.2898174801436983E-2</c:v>
                </c:pt>
                <c:pt idx="65">
                  <c:v>4.3807644776627797E-2</c:v>
                </c:pt>
                <c:pt idx="66">
                  <c:v>4.4734889577970227E-2</c:v>
                </c:pt>
                <c:pt idx="67">
                  <c:v>4.5677451097482669E-2</c:v>
                </c:pt>
                <c:pt idx="68">
                  <c:v>4.6627287781135784E-2</c:v>
                </c:pt>
                <c:pt idx="69">
                  <c:v>4.7575538712993692E-2</c:v>
                </c:pt>
                <c:pt idx="70">
                  <c:v>4.851582901889917E-2</c:v>
                </c:pt>
                <c:pt idx="71">
                  <c:v>4.944376738387013E-2</c:v>
                </c:pt>
                <c:pt idx="72">
                  <c:v>5.0358191680227593E-2</c:v>
                </c:pt>
                <c:pt idx="73">
                  <c:v>5.1259320020029309E-2</c:v>
                </c:pt>
                <c:pt idx="74">
                  <c:v>5.2147911805713765E-2</c:v>
                </c:pt>
                <c:pt idx="75">
                  <c:v>5.302484286005793E-2</c:v>
                </c:pt>
                <c:pt idx="76">
                  <c:v>5.3900172330286766E-2</c:v>
                </c:pt>
                <c:pt idx="77">
                  <c:v>5.4773076205509641E-2</c:v>
                </c:pt>
                <c:pt idx="78">
                  <c:v>5.5641675044945327E-2</c:v>
                </c:pt>
                <c:pt idx="79">
                  <c:v>5.6503648776921933E-2</c:v>
                </c:pt>
                <c:pt idx="80">
                  <c:v>5.7357584322377919E-2</c:v>
                </c:pt>
                <c:pt idx="81">
                  <c:v>5.8206570540076941E-2</c:v>
                </c:pt>
                <c:pt idx="82">
                  <c:v>5.9050594044493865E-2</c:v>
                </c:pt>
                <c:pt idx="83">
                  <c:v>5.9889399373356911E-2</c:v>
                </c:pt>
                <c:pt idx="84">
                  <c:v>6.0722711019032927E-2</c:v>
                </c:pt>
                <c:pt idx="85">
                  <c:v>6.1550421063577776E-2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 ajoutée sectorielle</a:t>
            </a:r>
          </a:p>
          <a:p>
            <a:pPr>
              <a:defRPr sz="2400"/>
            </a:pPr>
            <a:r>
              <a:rPr lang="fr-FR" sz="1800"/>
              <a:t>(% d'écart au NZ50)</a:t>
            </a:r>
          </a:p>
        </c:rich>
      </c:tx>
      <c:layout>
        <c:manualLayout>
          <c:xMode val="edge"/>
          <c:yMode val="edge"/>
          <c:x val="0.32908948282238332"/>
          <c:y val="1.4661878768857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491298612003312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numCache>
                <c:formatCode>0.0%</c:formatCode>
                <c:ptCount val="3"/>
                <c:pt idx="0">
                  <c:v>-6.4799534900726466E-3</c:v>
                </c:pt>
                <c:pt idx="1">
                  <c:v>-4.79076908171676E-2</c:v>
                </c:pt>
                <c:pt idx="2">
                  <c:v>-0.31508164918611808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-2.653326842462975E-2</c:v>
                </c:pt>
                <c:pt idx="1">
                  <c:v>-4.5177024322569224E-2</c:v>
                </c:pt>
                <c:pt idx="2">
                  <c:v>-0.10307225763541179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9.5447274054760972E-2</c:v>
                </c:pt>
                <c:pt idx="1">
                  <c:v>0.40816386230302143</c:v>
                </c:pt>
                <c:pt idx="2">
                  <c:v>-2.4153756679776813E-2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Données!$B$112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-1.4078034791515981E-2</c:v>
                </c:pt>
                <c:pt idx="1">
                  <c:v>-2.3974867647907492E-2</c:v>
                </c:pt>
                <c:pt idx="2">
                  <c:v>-7.4571257081537501E-2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Données!$B$113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0.38634307152600789</c:v>
                </c:pt>
                <c:pt idx="1">
                  <c:v>-0.22848792271837939</c:v>
                </c:pt>
                <c:pt idx="2">
                  <c:v>1.6545926180713984E-2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Données!$B$114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-1.4285037461083847E-2</c:v>
                </c:pt>
                <c:pt idx="1">
                  <c:v>-2.7247181592700374E-2</c:v>
                </c:pt>
                <c:pt idx="2">
                  <c:v>-6.9476909120864183E-2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Données!$B$115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-1.512130791633398E-2</c:v>
                </c:pt>
                <c:pt idx="1">
                  <c:v>-4.5801966191492106E-2</c:v>
                </c:pt>
                <c:pt idx="2">
                  <c:v>-7.7127872789395646E-2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Données!$C$107:$F$107</c15:sqref>
                        </c15:fullRef>
                        <c15:formulaRef>
                          <c15:sqref>(Données!$C$107,Données!$E$107:$F$107)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Données!$C$108:$F$108</c15:sqref>
                        </c15:fullRef>
                        <c15:formulaRef>
                          <c15:sqref>(Données!$C$108,Données!$E$108:$F$108)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-1.3772328385895817E-2</c:v>
                      </c:pt>
                      <c:pt idx="1">
                        <c:v>-2.7320260470280983E-2</c:v>
                      </c:pt>
                      <c:pt idx="2">
                        <c:v>-7.3746943437863199E-2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2308389168E-2"/>
          <c:y val="0.92091969726931167"/>
          <c:w val="0.89999993538322165"/>
          <c:h val="5.8134761632320654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numCache>
                <c:formatCode>0.0%</c:formatCode>
                <c:ptCount val="3"/>
                <c:pt idx="0">
                  <c:v>-1.0160036085868579E-4</c:v>
                </c:pt>
                <c:pt idx="1">
                  <c:v>-5.891456077388007E-4</c:v>
                </c:pt>
                <c:pt idx="2">
                  <c:v>-2.4525007473707203E-3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-1.6203249337368758E-3</c:v>
                </c:pt>
                <c:pt idx="1">
                  <c:v>-2.7182441290636412E-3</c:v>
                </c:pt>
                <c:pt idx="2">
                  <c:v>-6.1382194017155474E-3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5.1623907991230609E-4</c:v>
                </c:pt>
                <c:pt idx="1">
                  <c:v>1.6644025426584661E-3</c:v>
                </c:pt>
                <c:pt idx="2">
                  <c:v>-8.3389672409028547E-5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-1.5401088919451218E-3</c:v>
                </c:pt>
                <c:pt idx="1">
                  <c:v>-2.4385287351112966E-3</c:v>
                </c:pt>
                <c:pt idx="2">
                  <c:v>-6.7834734477596262E-3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5.2340832469061332E-4</c:v>
                </c:pt>
                <c:pt idx="1">
                  <c:v>-4.5848906193566831E-4</c:v>
                </c:pt>
                <c:pt idx="2">
                  <c:v>2.3409357010027338E-5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Données!$B$124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-1.117735130024235E-2</c:v>
                </c:pt>
                <c:pt idx="1">
                  <c:v>-2.1682477636280072E-2</c:v>
                </c:pt>
                <c:pt idx="2">
                  <c:v>-5.6574848129976131E-2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Données!$B$125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-3.7259017140994235E-4</c:v>
                </c:pt>
                <c:pt idx="1">
                  <c:v>-1.0977778515152011E-3</c:v>
                </c:pt>
                <c:pt idx="2">
                  <c:v>-1.7379215116340196E-3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Données!$C$118:$F$118</c15:sqref>
                  </c15:fullRef>
                </c:ext>
              </c:extLst>
              <c:f>(Données!$C$118,Données!$E$118:$F$118)</c:f>
              <c:numCache>
                <c:formatCode>0.0%</c:formatCode>
                <c:ptCount val="3"/>
                <c:pt idx="0">
                  <c:v>-1.3772328385895817E-2</c:v>
                </c:pt>
                <c:pt idx="1">
                  <c:v>-2.7320260470280983E-2</c:v>
                </c:pt>
                <c:pt idx="2">
                  <c:v>-7.3746943437863199E-2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Données!$C$128:$F$128</c15:sqref>
                  </c15:fullRef>
                </c:ext>
              </c:extLst>
              <c:f>(Données!$C$128,Données!$E$128:$F$128)</c:f>
              <c:numCache>
                <c:formatCode>0.0%</c:formatCode>
                <c:ptCount val="3"/>
                <c:pt idx="0">
                  <c:v>1.1593515987193964E-4</c:v>
                </c:pt>
                <c:pt idx="1">
                  <c:v>-2.602853226560814E-4</c:v>
                </c:pt>
                <c:pt idx="2">
                  <c:v>-2.0280383608180779E-3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Données!$C$129:$F$129</c15:sqref>
                  </c15:fullRef>
                </c:ext>
              </c:extLst>
              <c:f>(Données!$C$129,Données!$E$129:$F$129)</c:f>
              <c:numCache>
                <c:formatCode>0.0%</c:formatCode>
                <c:ptCount val="3"/>
                <c:pt idx="0">
                  <c:v>-7.9016328923226659E-4</c:v>
                </c:pt>
                <c:pt idx="1">
                  <c:v>-1.1045966515297254E-3</c:v>
                </c:pt>
                <c:pt idx="2">
                  <c:v>-1.8854440037483836E-3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Données!$C$130:$F$130</c15:sqref>
                  </c15:fullRef>
                </c:ext>
              </c:extLst>
              <c:f>(Données!$C$130,Données!$E$130:$F$130)</c:f>
              <c:numCache>
                <c:formatCode>0.0%</c:formatCode>
                <c:ptCount val="3"/>
                <c:pt idx="0">
                  <c:v>5.9897784090322433E-4</c:v>
                </c:pt>
                <c:pt idx="1">
                  <c:v>1.8256868005725214E-3</c:v>
                </c:pt>
                <c:pt idx="2">
                  <c:v>1.8485020762018219E-4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Données!$B$131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Données!$C$131:$F$131</c15:sqref>
                  </c15:fullRef>
                </c:ext>
              </c:extLst>
              <c:f>(Données!$C$131,Données!$E$131:$F$131)</c:f>
              <c:numCache>
                <c:formatCode>0.0%</c:formatCode>
                <c:ptCount val="3"/>
                <c:pt idx="0">
                  <c:v>-3.3910699560366075E-5</c:v>
                </c:pt>
                <c:pt idx="1">
                  <c:v>3.4982344329466397E-4</c:v>
                </c:pt>
                <c:pt idx="2">
                  <c:v>-8.0954966829860364E-5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Données!$B$132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Données!$C$132:$F$132</c15:sqref>
                  </c15:fullRef>
                </c:ext>
              </c:extLst>
              <c:f>(Données!$C$132,Données!$E$132:$F$132)</c:f>
              <c:numCache>
                <c:formatCode>0.0%</c:formatCode>
                <c:ptCount val="3"/>
                <c:pt idx="0">
                  <c:v>5.4963651941934504E-4</c:v>
                </c:pt>
                <c:pt idx="1">
                  <c:v>-4.150056689382522E-4</c:v>
                </c:pt>
                <c:pt idx="2">
                  <c:v>1.3791839806092613E-4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Données!$C$133:$F$133</c15:sqref>
                  </c15:fullRef>
                </c:ext>
              </c:extLst>
              <c:f>(Données!$C$133,Données!$E$133:$F$133)</c:f>
              <c:numCache>
                <c:formatCode>0.0%</c:formatCode>
                <c:ptCount val="3"/>
                <c:pt idx="0">
                  <c:v>-4.0677226916796538E-4</c:v>
                </c:pt>
                <c:pt idx="1">
                  <c:v>5.9787352099438529E-5</c:v>
                </c:pt>
                <c:pt idx="2">
                  <c:v>3.7539165903154315E-3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Données!$B$134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Données!$C$134:$F$134</c15:sqref>
                  </c15:fullRef>
                </c:ext>
              </c:extLst>
              <c:f>(Données!$C$134,Données!$E$134:$F$134)</c:f>
              <c:numCache>
                <c:formatCode>0.0%</c:formatCode>
                <c:ptCount val="3"/>
                <c:pt idx="0">
                  <c:v>-3.3703128268312149E-5</c:v>
                </c:pt>
                <c:pt idx="1">
                  <c:v>-4.5540995884881322E-4</c:v>
                </c:pt>
                <c:pt idx="2">
                  <c:v>-8.2247981214984833E-5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 sz="2400"/>
            </a:pPr>
            <a:r>
              <a:rPr lang="fr-FR" sz="1800"/>
              <a:t>(% d'écart NZ50)</a:t>
            </a:r>
          </a:p>
        </c:rich>
      </c:tx>
      <c:layout>
        <c:manualLayout>
          <c:xMode val="edge"/>
          <c:yMode val="edge"/>
          <c:x val="0.35461160254564267"/>
          <c:y val="1.8862201923922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62587206430512"/>
          <c:w val="0.88919974947941849"/>
          <c:h val="0.6455000154205361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Données!$B$160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numCache>
                <c:formatCode>0.0%</c:formatCode>
                <c:ptCount val="3"/>
                <c:pt idx="0">
                  <c:v>-3.8007614096985387E-4</c:v>
                </c:pt>
                <c:pt idx="1">
                  <c:v>-6.4027625101756346E-3</c:v>
                </c:pt>
                <c:pt idx="2">
                  <c:v>-5.0733495115415819E-2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-2.6318732118699548E-2</c:v>
                </c:pt>
                <c:pt idx="1">
                  <c:v>-4.4839303486819762E-2</c:v>
                </c:pt>
                <c:pt idx="2">
                  <c:v>-0.10192547250234406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-5.4331947436695095E-2</c:v>
                </c:pt>
                <c:pt idx="1">
                  <c:v>-0.1451948428656295</c:v>
                </c:pt>
                <c:pt idx="2">
                  <c:v>-0.10296100001450226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-8.5778934613119258E-3</c:v>
                </c:pt>
                <c:pt idx="1">
                  <c:v>-1.4990561789610047E-2</c:v>
                </c:pt>
                <c:pt idx="2">
                  <c:v>-5.9681781409305981E-2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Données!$B$164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0.12405022055062681</c:v>
                </c:pt>
                <c:pt idx="1">
                  <c:v>0.2287716320019022</c:v>
                </c:pt>
                <c:pt idx="2">
                  <c:v>1.0855887499380128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Données!$B$165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-1.377027596185844E-2</c:v>
                </c:pt>
                <c:pt idx="1">
                  <c:v>-2.6743457712588386E-2</c:v>
                </c:pt>
                <c:pt idx="2">
                  <c:v>-6.8441124468032744E-2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Données!$B$166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-2.4660620973832661E-2</c:v>
                </c:pt>
                <c:pt idx="1">
                  <c:v>-6.7795528011975581E-2</c:v>
                </c:pt>
                <c:pt idx="2">
                  <c:v>-0.1016093845713784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Données!$B$159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Données!$C$158:$F$158</c15:sqref>
                        </c15:fullRef>
                        <c15:formulaRef>
                          <c15:sqref>(Données!$C$158,Données!$E$158:$F$158)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Données!$C$159:$F$159</c15:sqref>
                        </c15:fullRef>
                        <c15:formulaRef>
                          <c15:sqref>(Données!$C$159,Données!$E$159:$F$159)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-1.2361696437511673E-2</c:v>
                      </c:pt>
                      <c:pt idx="1">
                        <c:v>-2.6169523604324205E-2</c:v>
                      </c:pt>
                      <c:pt idx="2">
                        <c:v>-6.3359808104788681E-2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Données!$B$170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numCache>
                <c:formatCode>0.0%</c:formatCode>
                <c:ptCount val="3"/>
                <c:pt idx="0">
                  <c:v>-7.8634880805908573E-6</c:v>
                </c:pt>
                <c:pt idx="1">
                  <c:v>-1.0628205143459624E-4</c:v>
                </c:pt>
                <c:pt idx="2">
                  <c:v>-5.2819478364224675E-4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Données!$B$171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-2.0651361430765475E-3</c:v>
                </c:pt>
                <c:pt idx="1">
                  <c:v>-3.5078551002963691E-3</c:v>
                </c:pt>
                <c:pt idx="2">
                  <c:v>-8.0554998416245294E-3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Données!$B$172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-6.2562133215446065E-4</c:v>
                </c:pt>
                <c:pt idx="1">
                  <c:v>-1.9447188133407747E-3</c:v>
                </c:pt>
                <c:pt idx="2">
                  <c:v>-1.1118183664109726E-3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Données!$B$173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-1.4790224057005749E-3</c:v>
                </c:pt>
                <c:pt idx="1">
                  <c:v>-2.4014472250760048E-3</c:v>
                </c:pt>
                <c:pt idx="2">
                  <c:v>-8.5310066363322185E-3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Données!$B$174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1.8105044782151046E-3</c:v>
                </c:pt>
                <c:pt idx="1">
                  <c:v>2.3038184664033326E-3</c:v>
                </c:pt>
                <c:pt idx="2">
                  <c:v>7.1615521987672551E-3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Données!$B$175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-9.2619481183169438E-3</c:v>
                </c:pt>
                <c:pt idx="1">
                  <c:v>-1.8502500034353813E-2</c:v>
                </c:pt>
                <c:pt idx="2">
                  <c:v>-4.9387529242225572E-2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Données!$B$176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-7.3260953526462066E-4</c:v>
                </c:pt>
                <c:pt idx="1">
                  <c:v>-2.010538619357535E-3</c:v>
                </c:pt>
                <c:pt idx="2">
                  <c:v>-2.9073114683161568E-3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Données!$C$169:$F$169</c15:sqref>
                  </c15:fullRef>
                </c:ext>
              </c:extLst>
              <c:f>(Données!$C$169,Données!$E$169:$F$169)</c:f>
              <c:numCache>
                <c:formatCode>0.0%</c:formatCode>
                <c:ptCount val="3"/>
                <c:pt idx="0">
                  <c:v>-1.2361696437511673E-2</c:v>
                </c:pt>
                <c:pt idx="1">
                  <c:v>-2.6169523604324205E-2</c:v>
                </c:pt>
                <c:pt idx="2">
                  <c:v>-6.3359808104788681E-2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Données!$C$179:$F$179</c15:sqref>
                  </c15:fullRef>
                </c:ext>
              </c:extLst>
              <c:f>(Données!$C$179,Données!$E$179:$F$179)</c:f>
              <c:numCache>
                <c:formatCode>0.0%</c:formatCode>
                <c:ptCount val="3"/>
                <c:pt idx="0">
                  <c:v>2.5099337163684426E-4</c:v>
                </c:pt>
                <c:pt idx="1">
                  <c:v>3.2952076568899466E-4</c:v>
                </c:pt>
                <c:pt idx="2">
                  <c:v>1.4034698463655931E-4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Données!$B$180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Données!$C$180:$F$180</c15:sqref>
                  </c15:fullRef>
                </c:ext>
              </c:extLst>
              <c:f>(Données!$C$180,Données!$E$180:$F$180)</c:f>
              <c:numCache>
                <c:formatCode>0.0%</c:formatCode>
                <c:ptCount val="3"/>
                <c:pt idx="0">
                  <c:v>-1.1088657969540866E-3</c:v>
                </c:pt>
                <c:pt idx="1">
                  <c:v>-1.4720016368925393E-3</c:v>
                </c:pt>
                <c:pt idx="2">
                  <c:v>-3.2541516491929878E-3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Données!$B$181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Données!$C$181:$F$181</c15:sqref>
                  </c15:fullRef>
                </c:ext>
              </c:extLst>
              <c:f>(Données!$C$181,Données!$E$181:$F$181)</c:f>
              <c:numCache>
                <c:formatCode>0.0%</c:formatCode>
                <c:ptCount val="3"/>
                <c:pt idx="0">
                  <c:v>-4.8932783222312495E-4</c:v>
                </c:pt>
                <c:pt idx="1">
                  <c:v>-1.6452647743656432E-3</c:v>
                </c:pt>
                <c:pt idx="2">
                  <c:v>-4.5655863348648996E-4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Données!$B$182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Données!$C$182:$F$182</c15:sqref>
                  </c15:fullRef>
                </c:ext>
              </c:extLst>
              <c:f>(Données!$C$182,Données!$E$182:$F$182)</c:f>
              <c:numCache>
                <c:formatCode>0.0%</c:formatCode>
                <c:ptCount val="3"/>
                <c:pt idx="0">
                  <c:v>6.6057889604509423E-4</c:v>
                </c:pt>
                <c:pt idx="1">
                  <c:v>1.6854346941708176E-3</c:v>
                </c:pt>
                <c:pt idx="2">
                  <c:v>5.6130716951757753E-4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Données!$B$183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Données!$C$183:$F$183</c15:sqref>
                  </c15:fullRef>
                </c:ext>
              </c:extLst>
              <c:f>(Données!$C$183,Données!$E$183:$F$183)</c:f>
              <c:numCache>
                <c:formatCode>0.0%</c:formatCode>
                <c:ptCount val="3"/>
                <c:pt idx="0">
                  <c:v>2.0158418162119704E-3</c:v>
                </c:pt>
                <c:pt idx="1">
                  <c:v>2.6493908847834285E-3</c:v>
                </c:pt>
                <c:pt idx="2">
                  <c:v>8.0922561693699407E-3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Données!$B$184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Données!$C$184:$F$184</c15:sqref>
                  </c15:fullRef>
                </c:ext>
              </c:extLst>
              <c:f>(Données!$C$184,Données!$E$184:$F$184)</c:f>
              <c:numCache>
                <c:formatCode>0.0%</c:formatCode>
                <c:ptCount val="3"/>
                <c:pt idx="0">
                  <c:v>-9.5927504424841992E-4</c:v>
                </c:pt>
                <c:pt idx="1">
                  <c:v>-1.6522289568809967E-4</c:v>
                </c:pt>
                <c:pt idx="2">
                  <c:v>-3.9147461782971238E-3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Données!$B$185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Données!$C$185:$F$185</c15:sqref>
                  </c15:fullRef>
                </c:ext>
              </c:extLst>
              <c:f>(Données!$C$185,Données!$E$185:$F$185)</c:f>
              <c:numCache>
                <c:formatCode>0.0%</c:formatCode>
                <c:ptCount val="3"/>
                <c:pt idx="0">
                  <c:v>-3.6994551843623144E-4</c:v>
                </c:pt>
                <c:pt idx="1">
                  <c:v>-1.3818571820884175E-3</c:v>
                </c:pt>
                <c:pt idx="2">
                  <c:v>-1.16845389706614E-3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 ajoutée sectorielle</a:t>
            </a:r>
          </a:p>
          <a:p>
            <a:pPr>
              <a:defRPr sz="2400"/>
            </a:pPr>
            <a:r>
              <a:rPr lang="fr-FR" sz="1800"/>
              <a:t>(% d'écart au NZ50)</a:t>
            </a:r>
          </a:p>
        </c:rich>
      </c:tx>
      <c:layout>
        <c:manualLayout>
          <c:xMode val="edge"/>
          <c:yMode val="edge"/>
          <c:x val="0.32908948282238332"/>
          <c:y val="1.4661878768857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491298612003312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numCache>
                <c:formatCode>0.0%</c:formatCode>
                <c:ptCount val="3"/>
                <c:pt idx="0">
                  <c:v>-6.4799534900726466E-3</c:v>
                </c:pt>
                <c:pt idx="1">
                  <c:v>-4.79076908171676E-2</c:v>
                </c:pt>
                <c:pt idx="2">
                  <c:v>-0.31508164918611808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0-4927-A0AB-235DB92266CE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-2.653326842462975E-2</c:v>
                </c:pt>
                <c:pt idx="1">
                  <c:v>-4.5177024322569224E-2</c:v>
                </c:pt>
                <c:pt idx="2">
                  <c:v>-0.10307225763541179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0-4927-A0AB-235DB92266CE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9.5447274054760972E-2</c:v>
                </c:pt>
                <c:pt idx="1">
                  <c:v>0.40816386230302143</c:v>
                </c:pt>
                <c:pt idx="2">
                  <c:v>-2.4153756679776813E-2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0-4927-A0AB-235DB92266CE}"/>
            </c:ext>
          </c:extLst>
        </c:ser>
        <c:ser>
          <c:idx val="4"/>
          <c:order val="4"/>
          <c:tx>
            <c:strRef>
              <c:f>Données!$B$112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-1.4078034791515981E-2</c:v>
                </c:pt>
                <c:pt idx="1">
                  <c:v>-2.3974867647907492E-2</c:v>
                </c:pt>
                <c:pt idx="2">
                  <c:v>-7.4571257081537501E-2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F1E0-4927-A0AB-235DB92266CE}"/>
            </c:ext>
          </c:extLst>
        </c:ser>
        <c:ser>
          <c:idx val="5"/>
          <c:order val="5"/>
          <c:tx>
            <c:strRef>
              <c:f>Données!$B$113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0.38634307152600789</c:v>
                </c:pt>
                <c:pt idx="1">
                  <c:v>-0.22848792271837939</c:v>
                </c:pt>
                <c:pt idx="2">
                  <c:v>1.6545926180713984E-2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E0-4927-A0AB-235DB92266CE}"/>
            </c:ext>
          </c:extLst>
        </c:ser>
        <c:ser>
          <c:idx val="6"/>
          <c:order val="6"/>
          <c:tx>
            <c:strRef>
              <c:f>Données!$B$114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-1.4285037461083847E-2</c:v>
                </c:pt>
                <c:pt idx="1">
                  <c:v>-2.7247181592700374E-2</c:v>
                </c:pt>
                <c:pt idx="2">
                  <c:v>-6.9476909120864183E-2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E0-4927-A0AB-235DB92266CE}"/>
            </c:ext>
          </c:extLst>
        </c:ser>
        <c:ser>
          <c:idx val="7"/>
          <c:order val="7"/>
          <c:tx>
            <c:strRef>
              <c:f>Données!$B$115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-1.512130791633398E-2</c:v>
                </c:pt>
                <c:pt idx="1">
                  <c:v>-4.5801966191492106E-2</c:v>
                </c:pt>
                <c:pt idx="2">
                  <c:v>-7.7127872789395646E-2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E0-4927-A0AB-235DB9226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Données!$C$107:$F$107</c15:sqref>
                        </c15:fullRef>
                        <c15:formulaRef>
                          <c15:sqref>(Données!$C$107,Données!$E$107:$F$107)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Données!$C$108:$F$108</c15:sqref>
                        </c15:fullRef>
                        <c15:formulaRef>
                          <c15:sqref>(Données!$C$108,Données!$E$108:$F$108)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-1.3772328385895817E-2</c:v>
                      </c:pt>
                      <c:pt idx="1">
                        <c:v>-2.7320260470280983E-2</c:v>
                      </c:pt>
                      <c:pt idx="2">
                        <c:v>-7.3746943437863199E-2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1E0-4927-A0AB-235DB92266CE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2308389168E-2"/>
          <c:y val="0.92091969726931167"/>
          <c:w val="0.89999993538322165"/>
          <c:h val="5.8134761632320654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AAD7BE-3481-41EF-8127-72484B96A229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1E0722-7593-41F5-BD37-9EB1A7572B43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4BADF-E6EC-4C83-B554-F73715DBE15F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56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56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56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52" workbookViewId="0" zoomToFit="1"/>
  </sheetViews>
  <pageMargins left="0.7" right="0.7" top="0.75" bottom="0.75" header="0.3" footer="0.3"/>
  <drawing r:id="rId1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178D27-EEC9-4867-800A-6F70408DBFDB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D47158-ACB4-21AD-B6C8-535098D328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E05B6F-C40A-422F-C766-99D29DD0C1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7735455" cy="5056909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8BB058-3587-641E-1040-7BC73636C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6913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6913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B96F1D-900F-2315-EEC0-595AF54C97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4-02-17_16-25-47_Result_France.xlsx" TargetMode="External"/><Relationship Id="rId1" Type="http://schemas.openxmlformats.org/officeDocument/2006/relationships/externalLinkPath" Target="2024-02-17_16-25-47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3786991.3190000001</v>
          </cell>
          <cell r="C2">
            <v>3801403.2239999999</v>
          </cell>
          <cell r="D2">
            <v>3836743.1669999999</v>
          </cell>
          <cell r="E2">
            <v>3880070.1770000001</v>
          </cell>
          <cell r="F2">
            <v>3926072.1060000001</v>
          </cell>
          <cell r="G2">
            <v>3974626.767</v>
          </cell>
          <cell r="H2">
            <v>4021866.9339999999</v>
          </cell>
          <cell r="I2">
            <v>4068493.6549999998</v>
          </cell>
          <cell r="J2">
            <v>4114874.0279999999</v>
          </cell>
          <cell r="K2">
            <v>4161279.1770000001</v>
          </cell>
          <cell r="L2">
            <v>4207967.7960000001</v>
          </cell>
          <cell r="M2">
            <v>4254540.8530000001</v>
          </cell>
          <cell r="N2">
            <v>4301611.2819999997</v>
          </cell>
          <cell r="O2">
            <v>4349364.0549999997</v>
          </cell>
          <cell r="P2">
            <v>4397950.5429999996</v>
          </cell>
          <cell r="Q2">
            <v>4447502.9759999998</v>
          </cell>
          <cell r="R2">
            <v>4497985.2350000003</v>
          </cell>
          <cell r="S2">
            <v>4550928.3260000004</v>
          </cell>
          <cell r="T2">
            <v>4605828.03</v>
          </cell>
          <cell r="U2">
            <v>4662059.5180000002</v>
          </cell>
          <cell r="V2">
            <v>4719172.75</v>
          </cell>
          <cell r="W2">
            <v>4775673.693</v>
          </cell>
          <cell r="X2">
            <v>4832497.42</v>
          </cell>
          <cell r="Y2">
            <v>4889764.5329999998</v>
          </cell>
          <cell r="Z2">
            <v>4947567.4040000001</v>
          </cell>
          <cell r="AA2">
            <v>5005988.3</v>
          </cell>
          <cell r="AB2">
            <v>5063800.9850000003</v>
          </cell>
          <cell r="AC2">
            <v>5122143.6809999999</v>
          </cell>
          <cell r="AD2">
            <v>5181232.2860000003</v>
          </cell>
          <cell r="AE2">
            <v>5241189.0130000003</v>
          </cell>
          <cell r="AF2">
            <v>5302102.3210000005</v>
          </cell>
          <cell r="AG2">
            <v>5362593.6710000001</v>
          </cell>
          <cell r="AH2">
            <v>5423836.4369999999</v>
          </cell>
          <cell r="AI2">
            <v>5485956.2110000001</v>
          </cell>
          <cell r="AJ2">
            <v>5548973.2089999998</v>
          </cell>
          <cell r="AK2">
            <v>5612862.4299999997</v>
          </cell>
          <cell r="AL2">
            <v>5677323.4009999996</v>
          </cell>
          <cell r="AM2">
            <v>5743093.8569999998</v>
          </cell>
          <cell r="AN2">
            <v>5810122.909</v>
          </cell>
          <cell r="AO2">
            <v>5878316.693</v>
          </cell>
          <cell r="AP2">
            <v>5947557.5959999999</v>
          </cell>
          <cell r="AQ2">
            <v>6016211.5190000003</v>
          </cell>
          <cell r="AR2">
            <v>6085395.1739999996</v>
          </cell>
          <cell r="AS2">
            <v>6155178.5609999998</v>
          </cell>
          <cell r="AT2">
            <v>6225571.0470000003</v>
          </cell>
          <cell r="AU2">
            <v>6296570.9500000002</v>
          </cell>
          <cell r="AV2">
            <v>6366415.5690000001</v>
          </cell>
          <cell r="AW2">
            <v>6436544.074</v>
          </cell>
          <cell r="AX2">
            <v>6507166.8269999996</v>
          </cell>
          <cell r="AY2">
            <v>6578382.7209999999</v>
          </cell>
          <cell r="AZ2">
            <v>6650243.2560000001</v>
          </cell>
          <cell r="BA2">
            <v>6715729.8370000003</v>
          </cell>
          <cell r="BB2">
            <v>6783031.5729999999</v>
          </cell>
          <cell r="BC2">
            <v>6850292.3609999996</v>
          </cell>
          <cell r="BD2">
            <v>6917468.6809999999</v>
          </cell>
          <cell r="BE2">
            <v>6984798.0889999997</v>
          </cell>
          <cell r="BF2">
            <v>7050007.1799999997</v>
          </cell>
          <cell r="BG2">
            <v>7115194.375</v>
          </cell>
          <cell r="BH2">
            <v>7180668.2290000003</v>
          </cell>
          <cell r="BI2">
            <v>7246577.5140000004</v>
          </cell>
          <cell r="BJ2">
            <v>7313005.8990000002</v>
          </cell>
          <cell r="BK2">
            <v>7380002.1119999997</v>
          </cell>
          <cell r="BL2">
            <v>7447591.7609999999</v>
          </cell>
          <cell r="BM2">
            <v>7515783.0700000003</v>
          </cell>
          <cell r="BN2">
            <v>7584571.1239999998</v>
          </cell>
          <cell r="BO2">
            <v>7653942.2290000003</v>
          </cell>
          <cell r="BP2">
            <v>7720877.1699999999</v>
          </cell>
          <cell r="BQ2">
            <v>7787725.0939999996</v>
          </cell>
          <cell r="BR2">
            <v>7854779.0429999996</v>
          </cell>
          <cell r="BS2">
            <v>7922182.6560000004</v>
          </cell>
          <cell r="BT2">
            <v>7990014.2249999996</v>
          </cell>
          <cell r="BU2">
            <v>8058311.2549999999</v>
          </cell>
          <cell r="BV2">
            <v>8127102.7539999997</v>
          </cell>
          <cell r="BW2">
            <v>8196405.6109999996</v>
          </cell>
          <cell r="BX2">
            <v>8266232.5480000004</v>
          </cell>
          <cell r="BY2">
            <v>8336593.898</v>
          </cell>
          <cell r="BZ2">
            <v>8405490.9179999996</v>
          </cell>
          <cell r="CA2">
            <v>8474535.3870000001</v>
          </cell>
          <cell r="CB2">
            <v>8543941.0199999996</v>
          </cell>
          <cell r="CC2">
            <v>8613811.1750000007</v>
          </cell>
          <cell r="CD2">
            <v>8684200.1579999998</v>
          </cell>
          <cell r="CE2">
            <v>8755014.1070000008</v>
          </cell>
          <cell r="CF2">
            <v>8826349.375</v>
          </cell>
          <cell r="CG2">
            <v>8898226.4110000003</v>
          </cell>
          <cell r="CH2">
            <v>8970661.6300000008</v>
          </cell>
          <cell r="CI2">
            <v>9043668.1989999991</v>
          </cell>
        </row>
        <row r="3">
          <cell r="B3">
            <v>3786991.3190000001</v>
          </cell>
          <cell r="C3">
            <v>3801401.4339999999</v>
          </cell>
          <cell r="D3">
            <v>3836739.2179999999</v>
          </cell>
          <cell r="E3">
            <v>3880063.8620000002</v>
          </cell>
          <cell r="F3">
            <v>3926063.2969999998</v>
          </cell>
          <cell r="G3">
            <v>3974615.395</v>
          </cell>
          <cell r="H3">
            <v>4021856.4369999999</v>
          </cell>
          <cell r="I3">
            <v>4070629.7179999999</v>
          </cell>
          <cell r="J3">
            <v>4121112.62</v>
          </cell>
          <cell r="K3">
            <v>4173740.85</v>
          </cell>
          <cell r="L3">
            <v>4228099.915</v>
          </cell>
          <cell r="M3">
            <v>4283514.5980000002</v>
          </cell>
          <cell r="N3">
            <v>4339056.3770000003</v>
          </cell>
          <cell r="O3">
            <v>4394321.2740000002</v>
          </cell>
          <cell r="P3">
            <v>4449051.5269999998</v>
          </cell>
          <cell r="Q3">
            <v>4503169.7939999998</v>
          </cell>
          <cell r="R3">
            <v>4559637.2439999999</v>
          </cell>
          <cell r="S3">
            <v>4616947.1349999998</v>
          </cell>
          <cell r="T3">
            <v>4674785.7130000005</v>
          </cell>
          <cell r="U3">
            <v>4732992.0180000002</v>
          </cell>
          <cell r="V3">
            <v>4791483.8839999996</v>
          </cell>
          <cell r="W3">
            <v>4851436.8650000002</v>
          </cell>
          <cell r="X3">
            <v>4911947.5889999997</v>
          </cell>
          <cell r="Y3">
            <v>4972898.375</v>
          </cell>
          <cell r="Z3">
            <v>5034237.5240000002</v>
          </cell>
          <cell r="AA3">
            <v>5095950.0319999997</v>
          </cell>
          <cell r="AB3">
            <v>5158598.6660000002</v>
          </cell>
          <cell r="AC3">
            <v>5221914.9529999997</v>
          </cell>
          <cell r="AD3">
            <v>5285968.4529999997</v>
          </cell>
          <cell r="AE3">
            <v>5350859.9790000003</v>
          </cell>
          <cell r="AF3">
            <v>5416684.1459999997</v>
          </cell>
          <cell r="AG3">
            <v>5483848.4740000004</v>
          </cell>
          <cell r="AH3">
            <v>5552137.4630000005</v>
          </cell>
          <cell r="AI3">
            <v>5621530.8609999996</v>
          </cell>
          <cell r="AJ3">
            <v>5692035.0980000002</v>
          </cell>
          <cell r="AK3">
            <v>5763695.5980000002</v>
          </cell>
          <cell r="AL3">
            <v>5838687.3490000004</v>
          </cell>
          <cell r="AM3">
            <v>5915007.4419999998</v>
          </cell>
          <cell r="AN3">
            <v>5992316.5360000003</v>
          </cell>
          <cell r="AO3">
            <v>6070396.9199999999</v>
          </cell>
          <cell r="AP3">
            <v>6149092.5939999996</v>
          </cell>
          <cell r="AQ3">
            <v>6226837.2719999999</v>
          </cell>
          <cell r="AR3">
            <v>6304724.6770000001</v>
          </cell>
          <cell r="AS3">
            <v>6382882.2889999999</v>
          </cell>
          <cell r="AT3">
            <v>6461390.4989999998</v>
          </cell>
          <cell r="AU3">
            <v>6540322.1960000005</v>
          </cell>
          <cell r="AV3">
            <v>6617921.1869999999</v>
          </cell>
          <cell r="AW3">
            <v>6695728.517</v>
          </cell>
          <cell r="AX3">
            <v>6774011.7110000001</v>
          </cell>
          <cell r="AY3">
            <v>6852912.3380000005</v>
          </cell>
          <cell r="AZ3">
            <v>6932513.7609999999</v>
          </cell>
          <cell r="BA3">
            <v>7006087.3729999997</v>
          </cell>
          <cell r="BB3">
            <v>7081134.4910000004</v>
          </cell>
          <cell r="BC3">
            <v>7155900.9179999996</v>
          </cell>
          <cell r="BD3">
            <v>7230526.9709999999</v>
          </cell>
          <cell r="BE3">
            <v>7305380.2539999997</v>
          </cell>
          <cell r="BF3">
            <v>7378109.0650000004</v>
          </cell>
          <cell r="BG3">
            <v>7450895.9230000004</v>
          </cell>
          <cell r="BH3">
            <v>7524062.5549999997</v>
          </cell>
          <cell r="BI3">
            <v>7597758.2609999999</v>
          </cell>
          <cell r="BJ3">
            <v>7672066.0530000003</v>
          </cell>
          <cell r="BK3">
            <v>7747061.5120000001</v>
          </cell>
          <cell r="BL3">
            <v>7822758.6390000004</v>
          </cell>
          <cell r="BM3">
            <v>7899171.199</v>
          </cell>
          <cell r="BN3">
            <v>7976300.4340000004</v>
          </cell>
          <cell r="BO3">
            <v>8054137.2450000001</v>
          </cell>
          <cell r="BP3">
            <v>8130219.3770000003</v>
          </cell>
          <cell r="BQ3">
            <v>8206488.4680000003</v>
          </cell>
          <cell r="BR3">
            <v>8283190.6799999997</v>
          </cell>
          <cell r="BS3">
            <v>8360429.0750000002</v>
          </cell>
          <cell r="BT3">
            <v>8438249.3359999992</v>
          </cell>
          <cell r="BU3">
            <v>8516639.023</v>
          </cell>
          <cell r="BV3">
            <v>8595635.0360000003</v>
          </cell>
          <cell r="BW3">
            <v>8675249.9680000003</v>
          </cell>
          <cell r="BX3">
            <v>8755493.5360000003</v>
          </cell>
          <cell r="BY3">
            <v>8836372.9910000004</v>
          </cell>
          <cell r="BZ3">
            <v>8916000.8289999999</v>
          </cell>
          <cell r="CA3">
            <v>8995894.2349999994</v>
          </cell>
          <cell r="CB3">
            <v>9076258.3969999999</v>
          </cell>
          <cell r="CC3">
            <v>9157184.9590000007</v>
          </cell>
          <cell r="CD3">
            <v>9238718.2050000001</v>
          </cell>
          <cell r="CE3">
            <v>9320785.807</v>
          </cell>
          <cell r="CF3">
            <v>9403472.9810000006</v>
          </cell>
          <cell r="CG3">
            <v>9486800.6720000003</v>
          </cell>
          <cell r="CH3">
            <v>9570784.0089999996</v>
          </cell>
          <cell r="CI3">
            <v>9655434.6879999992</v>
          </cell>
        </row>
        <row r="4">
          <cell r="B4">
            <v>80186.416339999996</v>
          </cell>
          <cell r="C4">
            <v>79527.674530000004</v>
          </cell>
          <cell r="D4">
            <v>79322.436629999997</v>
          </cell>
          <cell r="E4">
            <v>79656.767989999993</v>
          </cell>
          <cell r="F4">
            <v>80432.723719999995</v>
          </cell>
          <cell r="G4">
            <v>81527.838040000002</v>
          </cell>
          <cell r="H4">
            <v>82758.94197</v>
          </cell>
          <cell r="I4">
            <v>83980.88265</v>
          </cell>
          <cell r="J4">
            <v>85077.733800000002</v>
          </cell>
          <cell r="K4">
            <v>85968.39516</v>
          </cell>
          <cell r="L4">
            <v>86617.522410000005</v>
          </cell>
          <cell r="M4">
            <v>87012.647370000006</v>
          </cell>
          <cell r="N4">
            <v>87200.393920000002</v>
          </cell>
          <cell r="O4">
            <v>87235.07402</v>
          </cell>
          <cell r="P4">
            <v>87176.208849999995</v>
          </cell>
          <cell r="Q4">
            <v>87078.803100000005</v>
          </cell>
          <cell r="R4">
            <v>86944.705400000006</v>
          </cell>
          <cell r="S4">
            <v>86847.533869999999</v>
          </cell>
          <cell r="T4">
            <v>86808.348069999993</v>
          </cell>
          <cell r="U4">
            <v>86832.628620000003</v>
          </cell>
          <cell r="V4">
            <v>86914.586079999994</v>
          </cell>
          <cell r="W4">
            <v>87011.359580000004</v>
          </cell>
          <cell r="X4">
            <v>87133.964080000005</v>
          </cell>
          <cell r="Y4">
            <v>87270.273830000006</v>
          </cell>
          <cell r="Z4">
            <v>87409.356079999998</v>
          </cell>
          <cell r="AA4">
            <v>87542.713740000007</v>
          </cell>
          <cell r="AB4">
            <v>87633.406400000007</v>
          </cell>
          <cell r="AC4">
            <v>87707.688609999997</v>
          </cell>
          <cell r="AD4">
            <v>87769.787769999995</v>
          </cell>
          <cell r="AE4">
            <v>87824.743889999998</v>
          </cell>
          <cell r="AF4">
            <v>87877.796929999997</v>
          </cell>
          <cell r="AG4">
            <v>87899.097840000002</v>
          </cell>
          <cell r="AH4">
            <v>87922.913849999997</v>
          </cell>
          <cell r="AI4">
            <v>87954.562220000007</v>
          </cell>
          <cell r="AJ4">
            <v>87996.638709999999</v>
          </cell>
          <cell r="AK4">
            <v>88049.405310000002</v>
          </cell>
          <cell r="AL4">
            <v>88080.438370000003</v>
          </cell>
          <cell r="AM4">
            <v>88113.11649</v>
          </cell>
          <cell r="AN4">
            <v>88150.068660000004</v>
          </cell>
          <cell r="AO4">
            <v>88192.298649999997</v>
          </cell>
          <cell r="AP4">
            <v>88239.554990000004</v>
          </cell>
          <cell r="AQ4">
            <v>88255.672860000006</v>
          </cell>
          <cell r="AR4">
            <v>88271.727010000002</v>
          </cell>
          <cell r="AS4">
            <v>88290.128880000004</v>
          </cell>
          <cell r="AT4">
            <v>88312.307700000005</v>
          </cell>
          <cell r="AU4">
            <v>88338.905110000007</v>
          </cell>
          <cell r="AV4">
            <v>88327.23057</v>
          </cell>
          <cell r="AW4">
            <v>88317.725479999994</v>
          </cell>
          <cell r="AX4">
            <v>88314.130480000007</v>
          </cell>
          <cell r="AY4">
            <v>88318.595480000004</v>
          </cell>
          <cell r="AZ4">
            <v>88331.933550000002</v>
          </cell>
          <cell r="BA4">
            <v>88306.161600000007</v>
          </cell>
          <cell r="BB4">
            <v>88249.347769999993</v>
          </cell>
          <cell r="BC4">
            <v>88170.761679999996</v>
          </cell>
          <cell r="BD4">
            <v>88077.786869999996</v>
          </cell>
          <cell r="BE4">
            <v>87976.264790000001</v>
          </cell>
          <cell r="BF4">
            <v>87817.021720000004</v>
          </cell>
          <cell r="BG4">
            <v>87653.845350000003</v>
          </cell>
          <cell r="BH4">
            <v>87494.660810000001</v>
          </cell>
          <cell r="BI4">
            <v>87344.775940000007</v>
          </cell>
          <cell r="BJ4">
            <v>87207.162169999996</v>
          </cell>
          <cell r="BK4">
            <v>87082.824429999993</v>
          </cell>
          <cell r="BL4">
            <v>86971.217290000001</v>
          </cell>
          <cell r="BM4">
            <v>86870.682320000007</v>
          </cell>
          <cell r="BN4">
            <v>86778.882960000003</v>
          </cell>
          <cell r="BO4">
            <v>86693.208769999997</v>
          </cell>
          <cell r="BP4">
            <v>86550.836420000007</v>
          </cell>
          <cell r="BQ4">
            <v>86408.557839999994</v>
          </cell>
          <cell r="BR4">
            <v>86269.67267</v>
          </cell>
          <cell r="BS4">
            <v>86135.786120000004</v>
          </cell>
          <cell r="BT4">
            <v>86007.180179999996</v>
          </cell>
          <cell r="BU4">
            <v>85883.190589999998</v>
          </cell>
          <cell r="BV4">
            <v>85762.921889999998</v>
          </cell>
          <cell r="BW4">
            <v>85645.295270000002</v>
          </cell>
          <cell r="BX4">
            <v>85529.354139999996</v>
          </cell>
          <cell r="BY4">
            <v>85414.370150000002</v>
          </cell>
          <cell r="BZ4">
            <v>85260.203899999993</v>
          </cell>
          <cell r="CA4">
            <v>85105.634829999995</v>
          </cell>
          <cell r="CB4">
            <v>84953.893030000007</v>
          </cell>
          <cell r="CC4">
            <v>84806.822419999997</v>
          </cell>
          <cell r="CD4">
            <v>84665.079729999998</v>
          </cell>
          <cell r="CE4">
            <v>84526.642049999995</v>
          </cell>
          <cell r="CF4">
            <v>84392.748470000006</v>
          </cell>
          <cell r="CG4">
            <v>84262.378460000007</v>
          </cell>
          <cell r="CH4">
            <v>84134.369170000005</v>
          </cell>
          <cell r="CI4">
            <v>84007.610199999996</v>
          </cell>
        </row>
        <row r="5">
          <cell r="B5">
            <v>80186.416339999996</v>
          </cell>
          <cell r="C5">
            <v>79527.645149999997</v>
          </cell>
          <cell r="D5">
            <v>79322.372180000006</v>
          </cell>
          <cell r="E5">
            <v>79656.664449999997</v>
          </cell>
          <cell r="F5">
            <v>80432.578640000007</v>
          </cell>
          <cell r="G5">
            <v>81527.650250000006</v>
          </cell>
          <cell r="H5">
            <v>82758.77493</v>
          </cell>
          <cell r="I5">
            <v>84045.025670000003</v>
          </cell>
          <cell r="J5">
            <v>85209.202430000005</v>
          </cell>
          <cell r="K5">
            <v>86179.562449999998</v>
          </cell>
          <cell r="L5">
            <v>86910.972940000007</v>
          </cell>
          <cell r="M5">
            <v>87374.795509999996</v>
          </cell>
          <cell r="N5">
            <v>87598.796019999994</v>
          </cell>
          <cell r="O5">
            <v>87634.122529999993</v>
          </cell>
          <cell r="P5">
            <v>87539.750220000002</v>
          </cell>
          <cell r="Q5">
            <v>87373.090530000001</v>
          </cell>
          <cell r="R5">
            <v>87223.928880000007</v>
          </cell>
          <cell r="S5">
            <v>87102.614170000001</v>
          </cell>
          <cell r="T5">
            <v>87027.275139999998</v>
          </cell>
          <cell r="U5">
            <v>87004.461299999995</v>
          </cell>
          <cell r="V5">
            <v>87031.638420000003</v>
          </cell>
          <cell r="W5">
            <v>87124.364159999997</v>
          </cell>
          <cell r="X5">
            <v>87249.146250000005</v>
          </cell>
          <cell r="Y5">
            <v>87391.981329999995</v>
          </cell>
          <cell r="Z5">
            <v>87540.851599999995</v>
          </cell>
          <cell r="AA5">
            <v>87686.615309999994</v>
          </cell>
          <cell r="AB5">
            <v>87834.437909999993</v>
          </cell>
          <cell r="AC5">
            <v>87971.714760000003</v>
          </cell>
          <cell r="AD5">
            <v>88096.893360000002</v>
          </cell>
          <cell r="AE5">
            <v>88211.527480000004</v>
          </cell>
          <cell r="AF5">
            <v>88318.963329999999</v>
          </cell>
          <cell r="AG5">
            <v>88430.495169999995</v>
          </cell>
          <cell r="AH5">
            <v>88542.359400000001</v>
          </cell>
          <cell r="AI5">
            <v>88655.989409999995</v>
          </cell>
          <cell r="AJ5">
            <v>88772.375400000004</v>
          </cell>
          <cell r="AK5">
            <v>88892.046919999993</v>
          </cell>
          <cell r="AL5">
            <v>89089.393160000007</v>
          </cell>
          <cell r="AM5">
            <v>89310.026769999997</v>
          </cell>
          <cell r="AN5">
            <v>89544.579549999995</v>
          </cell>
          <cell r="AO5">
            <v>89784.612469999993</v>
          </cell>
          <cell r="AP5">
            <v>90023.078160000005</v>
          </cell>
          <cell r="AQ5">
            <v>90222.0092</v>
          </cell>
          <cell r="AR5">
            <v>90407.819640000002</v>
          </cell>
          <cell r="AS5">
            <v>90582.489060000007</v>
          </cell>
          <cell r="AT5">
            <v>90748.559580000001</v>
          </cell>
          <cell r="AU5">
            <v>90908.812170000005</v>
          </cell>
          <cell r="AV5">
            <v>91023.993610000005</v>
          </cell>
          <cell r="AW5">
            <v>91136.173139999999</v>
          </cell>
          <cell r="AX5">
            <v>91251.430619999999</v>
          </cell>
          <cell r="AY5">
            <v>91373.902029999997</v>
          </cell>
          <cell r="AZ5">
            <v>91505.906529999993</v>
          </cell>
          <cell r="BA5">
            <v>91593.649980000002</v>
          </cell>
          <cell r="BB5">
            <v>91651.062720000002</v>
          </cell>
          <cell r="BC5">
            <v>91687.565059999994</v>
          </cell>
          <cell r="BD5">
            <v>91710.981880000007</v>
          </cell>
          <cell r="BE5">
            <v>91727.32445</v>
          </cell>
          <cell r="BF5">
            <v>91686.626369999998</v>
          </cell>
          <cell r="BG5">
            <v>91642.007729999998</v>
          </cell>
          <cell r="BH5">
            <v>91600.631340000007</v>
          </cell>
          <cell r="BI5">
            <v>91567.250140000004</v>
          </cell>
          <cell r="BJ5">
            <v>91544.567599999995</v>
          </cell>
          <cell r="BK5">
            <v>91534.074219999995</v>
          </cell>
          <cell r="BL5">
            <v>91535.072329999995</v>
          </cell>
          <cell r="BM5">
            <v>91546.324299999993</v>
          </cell>
          <cell r="BN5">
            <v>91565.995129999996</v>
          </cell>
          <cell r="BO5">
            <v>91591.955449999994</v>
          </cell>
          <cell r="BP5">
            <v>91572.521739999996</v>
          </cell>
          <cell r="BQ5">
            <v>91552.190220000004</v>
          </cell>
          <cell r="BR5">
            <v>91533.769050000003</v>
          </cell>
          <cell r="BS5">
            <v>91518.936499999996</v>
          </cell>
          <cell r="BT5">
            <v>91508.469509999995</v>
          </cell>
          <cell r="BU5">
            <v>91501.893960000001</v>
          </cell>
          <cell r="BV5">
            <v>91499.528810000003</v>
          </cell>
          <cell r="BW5">
            <v>91500.906650000004</v>
          </cell>
          <cell r="BX5">
            <v>91505.427179999999</v>
          </cell>
          <cell r="BY5">
            <v>91512.446400000001</v>
          </cell>
          <cell r="BZ5">
            <v>91484.752479999996</v>
          </cell>
          <cell r="CA5">
            <v>91456.366639999993</v>
          </cell>
          <cell r="CB5">
            <v>91429.898709999994</v>
          </cell>
          <cell r="CC5">
            <v>91406.919649999996</v>
          </cell>
          <cell r="CD5">
            <v>91388.133310000005</v>
          </cell>
          <cell r="CE5">
            <v>91371.929329999999</v>
          </cell>
          <cell r="CF5">
            <v>91359.566529999996</v>
          </cell>
          <cell r="CG5">
            <v>91350.523560000001</v>
          </cell>
          <cell r="CH5">
            <v>91344.096120000002</v>
          </cell>
          <cell r="CI5">
            <v>91339.519419999997</v>
          </cell>
        </row>
        <row r="6">
          <cell r="B6">
            <v>6597.5409200000004</v>
          </cell>
          <cell r="C6">
            <v>6405.1396420000001</v>
          </cell>
          <cell r="D6">
            <v>6239.183282</v>
          </cell>
          <cell r="E6">
            <v>6105.016815</v>
          </cell>
          <cell r="F6">
            <v>6015.854765</v>
          </cell>
          <cell r="G6">
            <v>5961.0026969999999</v>
          </cell>
          <cell r="H6">
            <v>5929.7745619999996</v>
          </cell>
          <cell r="I6">
            <v>5916.5119050000003</v>
          </cell>
          <cell r="J6">
            <v>5916.0340290000004</v>
          </cell>
          <cell r="K6">
            <v>5924.7485360000001</v>
          </cell>
          <cell r="L6">
            <v>5940.1742789999998</v>
          </cell>
          <cell r="M6">
            <v>5957.5846160000001</v>
          </cell>
          <cell r="N6">
            <v>5978.1898529999999</v>
          </cell>
          <cell r="O6">
            <v>6001.2875739999999</v>
          </cell>
          <cell r="P6">
            <v>6026.305096</v>
          </cell>
          <cell r="Q6">
            <v>6052.9656480000003</v>
          </cell>
          <cell r="R6">
            <v>6079.9304510000002</v>
          </cell>
          <cell r="S6">
            <v>6109.6121069999999</v>
          </cell>
          <cell r="T6">
            <v>6142.7024069999998</v>
          </cell>
          <cell r="U6">
            <v>6179.2174439999999</v>
          </cell>
          <cell r="V6">
            <v>6218.9168319999999</v>
          </cell>
          <cell r="W6">
            <v>6259.5438729999996</v>
          </cell>
          <cell r="X6">
            <v>6302.4261999999999</v>
          </cell>
          <cell r="Y6">
            <v>6347.6666910000004</v>
          </cell>
          <cell r="Z6">
            <v>6395.2739060000004</v>
          </cell>
          <cell r="AA6">
            <v>6445.2341939999997</v>
          </cell>
          <cell r="AB6">
            <v>6495.4680920000001</v>
          </cell>
          <cell r="AC6">
            <v>6547.5285009999998</v>
          </cell>
          <cell r="AD6">
            <v>6601.6310400000002</v>
          </cell>
          <cell r="AE6">
            <v>6657.6446560000004</v>
          </cell>
          <cell r="AF6">
            <v>6715.4079769999998</v>
          </cell>
          <cell r="AG6">
            <v>6772.5158529999999</v>
          </cell>
          <cell r="AH6">
            <v>6830.6168070000003</v>
          </cell>
          <cell r="AI6">
            <v>6889.9192210000001</v>
          </cell>
          <cell r="AJ6">
            <v>6950.3878350000005</v>
          </cell>
          <cell r="AK6">
            <v>7011.937895</v>
          </cell>
          <cell r="AL6">
            <v>7073.3019999999997</v>
          </cell>
          <cell r="AM6">
            <v>7136.9638299999997</v>
          </cell>
          <cell r="AN6">
            <v>7202.7324879999996</v>
          </cell>
          <cell r="AO6">
            <v>7270.1768089999996</v>
          </cell>
          <cell r="AP6">
            <v>7339.0067529999997</v>
          </cell>
          <cell r="AQ6">
            <v>7406.6415710000001</v>
          </cell>
          <cell r="AR6">
            <v>7474.9068440000001</v>
          </cell>
          <cell r="AS6">
            <v>7544.1569360000003</v>
          </cell>
          <cell r="AT6">
            <v>7614.5000909999999</v>
          </cell>
          <cell r="AU6">
            <v>7685.9953619999997</v>
          </cell>
          <cell r="AV6">
            <v>7755.9484490000004</v>
          </cell>
          <cell r="AW6">
            <v>7826.4677359999996</v>
          </cell>
          <cell r="AX6">
            <v>7898.1061079999999</v>
          </cell>
          <cell r="AY6">
            <v>7971.103513</v>
          </cell>
          <cell r="AZ6">
            <v>8045.5868419999997</v>
          </cell>
          <cell r="BA6">
            <v>8107.4832839999999</v>
          </cell>
          <cell r="BB6">
            <v>8174.3853570000001</v>
          </cell>
          <cell r="BC6">
            <v>8245.5127219999995</v>
          </cell>
          <cell r="BD6">
            <v>8319.1774110000006</v>
          </cell>
          <cell r="BE6">
            <v>8394.5948349999999</v>
          </cell>
          <cell r="BF6">
            <v>8467.4576099999995</v>
          </cell>
          <cell r="BG6">
            <v>8540.9325339999996</v>
          </cell>
          <cell r="BH6">
            <v>8615.7208329999994</v>
          </cell>
          <cell r="BI6">
            <v>8692.0440689999996</v>
          </cell>
          <cell r="BJ6">
            <v>8769.9966110000005</v>
          </cell>
          <cell r="BK6">
            <v>8849.6299980000003</v>
          </cell>
          <cell r="BL6">
            <v>8930.9744690000007</v>
          </cell>
          <cell r="BM6">
            <v>9014.0456300000005</v>
          </cell>
          <cell r="BN6">
            <v>9098.8477640000001</v>
          </cell>
          <cell r="BO6">
            <v>9185.376827</v>
          </cell>
          <cell r="BP6">
            <v>9276.9236779999992</v>
          </cell>
          <cell r="BQ6">
            <v>9369.9074519999995</v>
          </cell>
          <cell r="BR6">
            <v>9463.9467249999998</v>
          </cell>
          <cell r="BS6">
            <v>9559.2648759999993</v>
          </cell>
          <cell r="BT6">
            <v>9656.1378320000003</v>
          </cell>
          <cell r="BU6">
            <v>9754.8702020000001</v>
          </cell>
          <cell r="BV6">
            <v>9855.5971630000004</v>
          </cell>
          <cell r="BW6">
            <v>9958.4629879999993</v>
          </cell>
          <cell r="BX6">
            <v>10063.58995</v>
          </cell>
          <cell r="BY6">
            <v>10171.07746</v>
          </cell>
          <cell r="BZ6">
            <v>10282.81601</v>
          </cell>
          <cell r="CA6">
            <v>10396.93694</v>
          </cell>
          <cell r="CB6">
            <v>10513.279109999999</v>
          </cell>
          <cell r="CC6">
            <v>10632.02246</v>
          </cell>
          <cell r="CD6">
            <v>10753.380090000001</v>
          </cell>
          <cell r="CE6">
            <v>10879.676729999999</v>
          </cell>
          <cell r="CF6">
            <v>11009.24935</v>
          </cell>
          <cell r="CG6">
            <v>11141.883260000001</v>
          </cell>
          <cell r="CH6">
            <v>11277.672070000001</v>
          </cell>
          <cell r="CI6">
            <v>11416.762290000001</v>
          </cell>
        </row>
        <row r="7">
          <cell r="B7">
            <v>6597.5409200000004</v>
          </cell>
          <cell r="C7">
            <v>6405.1406580000003</v>
          </cell>
          <cell r="D7">
            <v>6239.1844860000001</v>
          </cell>
          <cell r="E7">
            <v>6105.0175730000001</v>
          </cell>
          <cell r="F7">
            <v>6015.8547509999999</v>
          </cell>
          <cell r="G7">
            <v>5961.0021379999998</v>
          </cell>
          <cell r="H7">
            <v>5929.771256</v>
          </cell>
          <cell r="I7">
            <v>5882.9070849999998</v>
          </cell>
          <cell r="J7">
            <v>5847.1298450000004</v>
          </cell>
          <cell r="K7">
            <v>5820.2983249999997</v>
          </cell>
          <cell r="L7">
            <v>5797.2130770000003</v>
          </cell>
          <cell r="M7">
            <v>5785.3133250000001</v>
          </cell>
          <cell r="N7">
            <v>5779.6293539999997</v>
          </cell>
          <cell r="O7">
            <v>5779.0792430000001</v>
          </cell>
          <cell r="P7">
            <v>5783.8618649999999</v>
          </cell>
          <cell r="Q7">
            <v>5794.0888400000003</v>
          </cell>
          <cell r="R7">
            <v>5803.3542980000002</v>
          </cell>
          <cell r="S7">
            <v>5816.3592769999996</v>
          </cell>
          <cell r="T7">
            <v>5833.7348819999997</v>
          </cell>
          <cell r="U7">
            <v>5855.3571590000001</v>
          </cell>
          <cell r="V7">
            <v>5881.1470589999999</v>
          </cell>
          <cell r="W7">
            <v>5909.2466279999999</v>
          </cell>
          <cell r="X7">
            <v>5942.1296089999996</v>
          </cell>
          <cell r="Y7">
            <v>5979.840107</v>
          </cell>
          <cell r="Z7">
            <v>6022.1359069999999</v>
          </cell>
          <cell r="AA7">
            <v>6068.7873369999998</v>
          </cell>
          <cell r="AB7">
            <v>6119.223473</v>
          </cell>
          <cell r="AC7">
            <v>6175.2454079999998</v>
          </cell>
          <cell r="AD7">
            <v>6236.6902840000002</v>
          </cell>
          <cell r="AE7">
            <v>6302.9179299999996</v>
          </cell>
          <cell r="AF7">
            <v>6373.3576199999998</v>
          </cell>
          <cell r="AG7">
            <v>6446.9695080000001</v>
          </cell>
          <cell r="AH7">
            <v>6524.8006969999997</v>
          </cell>
          <cell r="AI7">
            <v>6606.7349059999997</v>
          </cell>
          <cell r="AJ7">
            <v>6692.4805409999999</v>
          </cell>
          <cell r="AK7">
            <v>6781.8736769999996</v>
          </cell>
          <cell r="AL7">
            <v>6844.8894179999998</v>
          </cell>
          <cell r="AM7">
            <v>6903.1594050000003</v>
          </cell>
          <cell r="AN7">
            <v>6960.4568330000002</v>
          </cell>
          <cell r="AO7">
            <v>7017.1910170000001</v>
          </cell>
          <cell r="AP7">
            <v>7073.3955459999997</v>
          </cell>
          <cell r="AQ7">
            <v>7126.3152989999999</v>
          </cell>
          <cell r="AR7">
            <v>7178.3219470000004</v>
          </cell>
          <cell r="AS7">
            <v>7229.9287949999998</v>
          </cell>
          <cell r="AT7">
            <v>7281.3263660000002</v>
          </cell>
          <cell r="AU7">
            <v>7332.633992</v>
          </cell>
          <cell r="AV7">
            <v>7380.8903529999998</v>
          </cell>
          <cell r="AW7">
            <v>7428.5460149999999</v>
          </cell>
          <cell r="AX7">
            <v>7476.2217179999998</v>
          </cell>
          <cell r="AY7">
            <v>7524.1916220000003</v>
          </cell>
          <cell r="AZ7">
            <v>7572.6115799999998</v>
          </cell>
          <cell r="BA7">
            <v>7608.9413480000003</v>
          </cell>
          <cell r="BB7">
            <v>7649.2415659999997</v>
          </cell>
          <cell r="BC7">
            <v>7692.4454530000003</v>
          </cell>
          <cell r="BD7">
            <v>7737.0344420000001</v>
          </cell>
          <cell r="BE7">
            <v>7782.4051330000002</v>
          </cell>
          <cell r="BF7">
            <v>7824.1447690000005</v>
          </cell>
          <cell r="BG7">
            <v>7865.7082549999996</v>
          </cell>
          <cell r="BH7">
            <v>7907.792332</v>
          </cell>
          <cell r="BI7">
            <v>7950.603118</v>
          </cell>
          <cell r="BJ7">
            <v>7994.2175699999998</v>
          </cell>
          <cell r="BK7">
            <v>8038.6293169999999</v>
          </cell>
          <cell r="BL7">
            <v>8083.8883560000004</v>
          </cell>
          <cell r="BM7">
            <v>8129.9903279999999</v>
          </cell>
          <cell r="BN7">
            <v>8176.9116610000001</v>
          </cell>
          <cell r="BO7">
            <v>8224.618031</v>
          </cell>
          <cell r="BP7">
            <v>8269.213006</v>
          </cell>
          <cell r="BQ7">
            <v>8313.7278310000002</v>
          </cell>
          <cell r="BR7">
            <v>8358.7344709999998</v>
          </cell>
          <cell r="BS7">
            <v>8404.3766909999995</v>
          </cell>
          <cell r="BT7">
            <v>8450.6875619999992</v>
          </cell>
          <cell r="BU7">
            <v>8497.7151279999998</v>
          </cell>
          <cell r="BV7">
            <v>8545.3926049999991</v>
          </cell>
          <cell r="BW7">
            <v>8593.6975999999995</v>
          </cell>
          <cell r="BX7">
            <v>8642.6142899999995</v>
          </cell>
          <cell r="BY7">
            <v>8692.1269950000005</v>
          </cell>
          <cell r="BZ7">
            <v>8739.3471790000003</v>
          </cell>
          <cell r="CA7">
            <v>8786.5437739999998</v>
          </cell>
          <cell r="CB7">
            <v>8834.1634360000007</v>
          </cell>
          <cell r="CC7">
            <v>8882.3365369999992</v>
          </cell>
          <cell r="CD7">
            <v>8931.1090700000004</v>
          </cell>
          <cell r="CE7">
            <v>8980.6302909999995</v>
          </cell>
          <cell r="CF7">
            <v>9030.7640489999994</v>
          </cell>
          <cell r="CG7">
            <v>9081.4989370000003</v>
          </cell>
          <cell r="CH7">
            <v>9132.8428249999997</v>
          </cell>
          <cell r="CI7">
            <v>9184.8033059999998</v>
          </cell>
        </row>
        <row r="8">
          <cell r="B8">
            <v>155079.07490000001</v>
          </cell>
          <cell r="C8">
            <v>155170.57029999999</v>
          </cell>
          <cell r="D8">
            <v>155517.88920000001</v>
          </cell>
          <cell r="E8">
            <v>156311.23120000001</v>
          </cell>
          <cell r="F8">
            <v>157461.13200000001</v>
          </cell>
          <cell r="G8">
            <v>158878.03959999999</v>
          </cell>
          <cell r="H8">
            <v>160357.73180000001</v>
          </cell>
          <cell r="I8">
            <v>161799.54459999999</v>
          </cell>
          <cell r="J8">
            <v>163126.49050000001</v>
          </cell>
          <cell r="K8">
            <v>164277.60550000001</v>
          </cell>
          <cell r="L8">
            <v>165224.5552</v>
          </cell>
          <cell r="M8">
            <v>165948.25779999999</v>
          </cell>
          <cell r="N8">
            <v>166493.32980000001</v>
          </cell>
          <cell r="O8">
            <v>166903.45749999999</v>
          </cell>
          <cell r="P8">
            <v>167227.19699999999</v>
          </cell>
          <cell r="Q8">
            <v>167510.5662</v>
          </cell>
          <cell r="R8">
            <v>167756.4007</v>
          </cell>
          <cell r="S8">
            <v>168045.84469999999</v>
          </cell>
          <cell r="T8">
            <v>168385.28760000001</v>
          </cell>
          <cell r="U8">
            <v>168768.16159999999</v>
          </cell>
          <cell r="V8">
            <v>169180.84239999999</v>
          </cell>
          <cell r="W8">
            <v>169564.17980000001</v>
          </cell>
          <cell r="X8">
            <v>169939.174</v>
          </cell>
          <cell r="Y8">
            <v>170293.94810000001</v>
          </cell>
          <cell r="Z8">
            <v>170618.06649999999</v>
          </cell>
          <cell r="AA8">
            <v>170904.6208</v>
          </cell>
          <cell r="AB8">
            <v>171107.07800000001</v>
          </cell>
          <cell r="AC8">
            <v>171268.1188</v>
          </cell>
          <cell r="AD8">
            <v>171397.6053</v>
          </cell>
          <cell r="AE8">
            <v>171506.51730000001</v>
          </cell>
          <cell r="AF8">
            <v>171605.3848</v>
          </cell>
          <cell r="AG8">
            <v>171655.0073</v>
          </cell>
          <cell r="AH8">
            <v>171705.6482</v>
          </cell>
          <cell r="AI8">
            <v>171764.592</v>
          </cell>
          <cell r="AJ8">
            <v>171834.85310000001</v>
          </cell>
          <cell r="AK8">
            <v>171916.09340000001</v>
          </cell>
          <cell r="AL8">
            <v>171960.21799999999</v>
          </cell>
          <cell r="AM8">
            <v>172004.53</v>
          </cell>
          <cell r="AN8">
            <v>172054.21969999999</v>
          </cell>
          <cell r="AO8">
            <v>172110.16990000001</v>
          </cell>
          <cell r="AP8">
            <v>172170.71429999999</v>
          </cell>
          <cell r="AQ8">
            <v>172184.34289999999</v>
          </cell>
          <cell r="AR8">
            <v>172194.864</v>
          </cell>
          <cell r="AS8">
            <v>172204.8021</v>
          </cell>
          <cell r="AT8">
            <v>172215.91099999999</v>
          </cell>
          <cell r="AU8">
            <v>172229.35690000001</v>
          </cell>
          <cell r="AV8">
            <v>172187.3132</v>
          </cell>
          <cell r="AW8">
            <v>172147.92420000001</v>
          </cell>
          <cell r="AX8">
            <v>172115.77600000001</v>
          </cell>
          <cell r="AY8">
            <v>172093.57639999999</v>
          </cell>
          <cell r="AZ8">
            <v>172082.54240000001</v>
          </cell>
          <cell r="BA8">
            <v>171979.78450000001</v>
          </cell>
          <cell r="BB8">
            <v>171815.12719999999</v>
          </cell>
          <cell r="BC8">
            <v>171612.5148</v>
          </cell>
          <cell r="BD8">
            <v>171385.79990000001</v>
          </cell>
          <cell r="BE8">
            <v>171142.6531</v>
          </cell>
          <cell r="BF8">
            <v>170812.57569999999</v>
          </cell>
          <cell r="BG8">
            <v>170471.66899999999</v>
          </cell>
          <cell r="BH8">
            <v>170130.35250000001</v>
          </cell>
          <cell r="BI8">
            <v>169797.0533</v>
          </cell>
          <cell r="BJ8">
            <v>169478.13690000001</v>
          </cell>
          <cell r="BK8">
            <v>169177.73</v>
          </cell>
          <cell r="BL8">
            <v>168897.61040000001</v>
          </cell>
          <cell r="BM8">
            <v>168637.31289999999</v>
          </cell>
          <cell r="BN8">
            <v>168394.49470000001</v>
          </cell>
          <cell r="BO8">
            <v>168165.5092</v>
          </cell>
          <cell r="BP8">
            <v>167858.9485</v>
          </cell>
          <cell r="BQ8">
            <v>167554.23310000001</v>
          </cell>
          <cell r="BR8">
            <v>167253.4846</v>
          </cell>
          <cell r="BS8">
            <v>166957.16810000001</v>
          </cell>
          <cell r="BT8">
            <v>166664.64610000001</v>
          </cell>
          <cell r="BU8">
            <v>166374.7205</v>
          </cell>
          <cell r="BV8">
            <v>166086.5711</v>
          </cell>
          <cell r="BW8">
            <v>165799.59880000001</v>
          </cell>
          <cell r="BX8">
            <v>165513.59460000001</v>
          </cell>
          <cell r="BY8">
            <v>165228.6513</v>
          </cell>
          <cell r="BZ8">
            <v>164888.10980000001</v>
          </cell>
          <cell r="CA8">
            <v>164547.88080000001</v>
          </cell>
          <cell r="CB8">
            <v>164211.86309999999</v>
          </cell>
          <cell r="CC8">
            <v>163882.16190000001</v>
          </cell>
          <cell r="CD8">
            <v>163559.38089999999</v>
          </cell>
          <cell r="CE8">
            <v>163240.09030000001</v>
          </cell>
          <cell r="CF8">
            <v>162926.00630000001</v>
          </cell>
          <cell r="CG8">
            <v>162615.90270000001</v>
          </cell>
          <cell r="CH8">
            <v>162308.4246</v>
          </cell>
          <cell r="CI8">
            <v>162002.27669999999</v>
          </cell>
        </row>
        <row r="9">
          <cell r="B9">
            <v>155079.07490000001</v>
          </cell>
          <cell r="C9">
            <v>155170.514</v>
          </cell>
          <cell r="D9">
            <v>155517.7659</v>
          </cell>
          <cell r="E9">
            <v>156311.0344</v>
          </cell>
          <cell r="F9">
            <v>157460.85800000001</v>
          </cell>
          <cell r="G9">
            <v>158877.6863</v>
          </cell>
          <cell r="H9">
            <v>160357.40700000001</v>
          </cell>
          <cell r="I9">
            <v>161848.2935</v>
          </cell>
          <cell r="J9">
            <v>163233.86900000001</v>
          </cell>
          <cell r="K9">
            <v>164475.5759</v>
          </cell>
          <cell r="L9">
            <v>165529.9779</v>
          </cell>
          <cell r="M9">
            <v>166357.09539999999</v>
          </cell>
          <cell r="N9">
            <v>166984.41219999999</v>
          </cell>
          <cell r="O9">
            <v>167442.49119999999</v>
          </cell>
          <cell r="P9">
            <v>167767.5307</v>
          </cell>
          <cell r="Q9">
            <v>167999.62899999999</v>
          </cell>
          <cell r="R9">
            <v>168251.46679999999</v>
          </cell>
          <cell r="S9">
            <v>168506.77050000001</v>
          </cell>
          <cell r="T9">
            <v>168777.09179999999</v>
          </cell>
          <cell r="U9">
            <v>169067.67559999999</v>
          </cell>
          <cell r="V9">
            <v>169377.00279999999</v>
          </cell>
          <cell r="W9">
            <v>169735.7023</v>
          </cell>
          <cell r="X9">
            <v>170104.19750000001</v>
          </cell>
          <cell r="Y9">
            <v>170470.33360000001</v>
          </cell>
          <cell r="Z9">
            <v>170823.58009999999</v>
          </cell>
          <cell r="AA9">
            <v>171156.41680000001</v>
          </cell>
          <cell r="AB9">
            <v>171479.7954</v>
          </cell>
          <cell r="AC9">
            <v>171778.51629999999</v>
          </cell>
          <cell r="AD9">
            <v>172054.6801</v>
          </cell>
          <cell r="AE9">
            <v>172314.7696</v>
          </cell>
          <cell r="AF9">
            <v>172566.0705</v>
          </cell>
          <cell r="AG9">
            <v>172825.31469999999</v>
          </cell>
          <cell r="AH9">
            <v>173086.84940000001</v>
          </cell>
          <cell r="AI9">
            <v>173352.60459999999</v>
          </cell>
          <cell r="AJ9">
            <v>173624.04930000001</v>
          </cell>
          <cell r="AK9">
            <v>173901.90909999999</v>
          </cell>
          <cell r="AL9">
            <v>174327.55960000001</v>
          </cell>
          <cell r="AM9">
            <v>174772.13070000001</v>
          </cell>
          <cell r="AN9">
            <v>175223.36079999999</v>
          </cell>
          <cell r="AO9">
            <v>175671.6937</v>
          </cell>
          <cell r="AP9">
            <v>176108.98629999999</v>
          </cell>
          <cell r="AQ9">
            <v>176484.8633</v>
          </cell>
          <cell r="AR9">
            <v>176836.3842</v>
          </cell>
          <cell r="AS9">
            <v>177166.1539</v>
          </cell>
          <cell r="AT9">
            <v>177477.68350000001</v>
          </cell>
          <cell r="AU9">
            <v>177775.15580000001</v>
          </cell>
          <cell r="AV9">
            <v>178007.19349999999</v>
          </cell>
          <cell r="AW9">
            <v>178232.5754</v>
          </cell>
          <cell r="AX9">
            <v>178459.77739999999</v>
          </cell>
          <cell r="AY9">
            <v>178694.91140000001</v>
          </cell>
          <cell r="AZ9">
            <v>178941.8965</v>
          </cell>
          <cell r="BA9">
            <v>179089.1826</v>
          </cell>
          <cell r="BB9">
            <v>179172.98420000001</v>
          </cell>
          <cell r="BC9">
            <v>179218.3296</v>
          </cell>
          <cell r="BD9">
            <v>179241.23569999999</v>
          </cell>
          <cell r="BE9">
            <v>179250.6041</v>
          </cell>
          <cell r="BF9">
            <v>179176.71350000001</v>
          </cell>
          <cell r="BG9">
            <v>179092.4044</v>
          </cell>
          <cell r="BH9">
            <v>179006.98730000001</v>
          </cell>
          <cell r="BI9">
            <v>178927.9719</v>
          </cell>
          <cell r="BJ9">
            <v>178861.22029999999</v>
          </cell>
          <cell r="BK9">
            <v>178811.5264</v>
          </cell>
          <cell r="BL9">
            <v>178780.55480000001</v>
          </cell>
          <cell r="BM9">
            <v>178768.60639999999</v>
          </cell>
          <cell r="BN9">
            <v>178774.2726</v>
          </cell>
          <cell r="BO9">
            <v>178794.8181</v>
          </cell>
          <cell r="BP9">
            <v>178758.5098</v>
          </cell>
          <cell r="BQ9">
            <v>178726.55530000001</v>
          </cell>
          <cell r="BR9">
            <v>178700.62650000001</v>
          </cell>
          <cell r="BS9">
            <v>178681.14799999999</v>
          </cell>
          <cell r="BT9">
            <v>178667.89499999999</v>
          </cell>
          <cell r="BU9">
            <v>178659.5618</v>
          </cell>
          <cell r="BV9">
            <v>178656.56789999999</v>
          </cell>
          <cell r="BW9">
            <v>178658.6513</v>
          </cell>
          <cell r="BX9">
            <v>178665.541</v>
          </cell>
          <cell r="BY9">
            <v>178676.88810000001</v>
          </cell>
          <cell r="BZ9">
            <v>178641.3855</v>
          </cell>
          <cell r="CA9">
            <v>178607.33670000001</v>
          </cell>
          <cell r="CB9">
            <v>178577.7671</v>
          </cell>
          <cell r="CC9">
            <v>178554.35190000001</v>
          </cell>
          <cell r="CD9">
            <v>178537.75260000001</v>
          </cell>
          <cell r="CE9">
            <v>178525.51740000001</v>
          </cell>
          <cell r="CF9">
            <v>178519.44339999999</v>
          </cell>
          <cell r="CG9">
            <v>178518.95559999999</v>
          </cell>
          <cell r="CH9">
            <v>178523.2452</v>
          </cell>
          <cell r="CI9">
            <v>178531.3731</v>
          </cell>
        </row>
        <row r="10">
          <cell r="B10">
            <v>119975.5303</v>
          </cell>
          <cell r="C10">
            <v>120203.694</v>
          </cell>
          <cell r="D10">
            <v>121047.35189999999</v>
          </cell>
          <cell r="E10">
            <v>122109.3288</v>
          </cell>
          <cell r="F10">
            <v>123361.42969999999</v>
          </cell>
          <cell r="G10">
            <v>124707.10279999999</v>
          </cell>
          <cell r="H10">
            <v>125760.30190000001</v>
          </cell>
          <cell r="I10">
            <v>126796.37300000001</v>
          </cell>
          <cell r="J10">
            <v>127871.0279</v>
          </cell>
          <cell r="K10">
            <v>129010.908</v>
          </cell>
          <cell r="L10">
            <v>130211.0346</v>
          </cell>
          <cell r="M10">
            <v>131400.72169999999</v>
          </cell>
          <cell r="N10">
            <v>132595.9736</v>
          </cell>
          <cell r="O10">
            <v>133780.4884</v>
          </cell>
          <cell r="P10">
            <v>134949.8174</v>
          </cell>
          <cell r="Q10">
            <v>136107.43960000001</v>
          </cell>
          <cell r="R10">
            <v>137315.91579999999</v>
          </cell>
          <cell r="S10">
            <v>138579.86749999999</v>
          </cell>
          <cell r="T10">
            <v>139838.70600000001</v>
          </cell>
          <cell r="U10">
            <v>141076.59669999999</v>
          </cell>
          <cell r="V10">
            <v>142302.4259</v>
          </cell>
          <cell r="W10">
            <v>143427.91990000001</v>
          </cell>
          <cell r="X10">
            <v>144575.05660000001</v>
          </cell>
          <cell r="Y10">
            <v>145763.31539999999</v>
          </cell>
          <cell r="Z10">
            <v>147009.13690000001</v>
          </cell>
          <cell r="AA10">
            <v>148323.08290000001</v>
          </cell>
          <cell r="AB10">
            <v>149600.83110000001</v>
          </cell>
          <cell r="AC10">
            <v>150951.15640000001</v>
          </cell>
          <cell r="AD10">
            <v>152375.4099</v>
          </cell>
          <cell r="AE10">
            <v>153866.31150000001</v>
          </cell>
          <cell r="AF10">
            <v>155415.6263</v>
          </cell>
          <cell r="AG10">
            <v>156894.867</v>
          </cell>
          <cell r="AH10">
            <v>158413.905</v>
          </cell>
          <cell r="AI10">
            <v>159969.67050000001</v>
          </cell>
          <cell r="AJ10">
            <v>161557.72</v>
          </cell>
          <cell r="AK10">
            <v>163173.36929999999</v>
          </cell>
          <cell r="AL10">
            <v>164785.05679999999</v>
          </cell>
          <cell r="AM10">
            <v>166445.54629999999</v>
          </cell>
          <cell r="AN10">
            <v>168136.34220000001</v>
          </cell>
          <cell r="AO10">
            <v>169846.91699999999</v>
          </cell>
          <cell r="AP10">
            <v>171571.5914</v>
          </cell>
          <cell r="AQ10">
            <v>173180.7064</v>
          </cell>
          <cell r="AR10">
            <v>174796.68549999999</v>
          </cell>
          <cell r="AS10">
            <v>176423.0141</v>
          </cell>
          <cell r="AT10">
            <v>178061.84650000001</v>
          </cell>
          <cell r="AU10">
            <v>179714.93299999999</v>
          </cell>
          <cell r="AV10">
            <v>181223.27489999999</v>
          </cell>
          <cell r="AW10">
            <v>182745.60320000001</v>
          </cell>
          <cell r="AX10">
            <v>184287.15349999999</v>
          </cell>
          <cell r="AY10">
            <v>185850.51070000001</v>
          </cell>
          <cell r="AZ10">
            <v>187437.14809999999</v>
          </cell>
          <cell r="BA10">
            <v>189018.03659999999</v>
          </cell>
          <cell r="BB10">
            <v>190603.27369999999</v>
          </cell>
          <cell r="BC10">
            <v>192201.51869999999</v>
          </cell>
          <cell r="BD10">
            <v>193818.62169999999</v>
          </cell>
          <cell r="BE10">
            <v>195458.15760000001</v>
          </cell>
          <cell r="BF10">
            <v>196920.008</v>
          </cell>
          <cell r="BG10">
            <v>198401.1189</v>
          </cell>
          <cell r="BH10">
            <v>199906.11110000001</v>
          </cell>
          <cell r="BI10">
            <v>201436.16020000001</v>
          </cell>
          <cell r="BJ10">
            <v>202991.15659999999</v>
          </cell>
          <cell r="BK10">
            <v>204570.43340000001</v>
          </cell>
          <cell r="BL10">
            <v>206173.0588</v>
          </cell>
          <cell r="BM10">
            <v>207797.9474</v>
          </cell>
          <cell r="BN10">
            <v>209443.90539999999</v>
          </cell>
          <cell r="BO10">
            <v>211109.66409999999</v>
          </cell>
          <cell r="BP10">
            <v>212543.95929999999</v>
          </cell>
          <cell r="BQ10">
            <v>213988.68340000001</v>
          </cell>
          <cell r="BR10">
            <v>215448.7144</v>
          </cell>
          <cell r="BS10">
            <v>216925.37270000001</v>
          </cell>
          <cell r="BT10">
            <v>218418.54209999999</v>
          </cell>
          <cell r="BU10">
            <v>219926.95050000001</v>
          </cell>
          <cell r="BV10">
            <v>221449.95079999999</v>
          </cell>
          <cell r="BW10">
            <v>222986.38130000001</v>
          </cell>
          <cell r="BX10">
            <v>224535.09450000001</v>
          </cell>
          <cell r="BY10">
            <v>226094.99789999999</v>
          </cell>
          <cell r="BZ10">
            <v>227497.5833</v>
          </cell>
          <cell r="CA10">
            <v>228905.41620000001</v>
          </cell>
          <cell r="CB10">
            <v>230321.7096</v>
          </cell>
          <cell r="CC10">
            <v>231747.26310000001</v>
          </cell>
          <cell r="CD10">
            <v>233181.95250000001</v>
          </cell>
          <cell r="CE10">
            <v>234615.39439999999</v>
          </cell>
          <cell r="CF10">
            <v>236056.21849999999</v>
          </cell>
          <cell r="CG10">
            <v>237503.94149999999</v>
          </cell>
          <cell r="CH10">
            <v>238958.01759999999</v>
          </cell>
          <cell r="CI10">
            <v>240417.88519999999</v>
          </cell>
        </row>
        <row r="11">
          <cell r="B11">
            <v>119975.5303</v>
          </cell>
          <cell r="C11">
            <v>120203.5477</v>
          </cell>
          <cell r="D11">
            <v>121047.05740000001</v>
          </cell>
          <cell r="E11">
            <v>122108.8875</v>
          </cell>
          <cell r="F11">
            <v>123360.8447</v>
          </cell>
          <cell r="G11">
            <v>124706.3778</v>
          </cell>
          <cell r="H11">
            <v>125759.72659999999</v>
          </cell>
          <cell r="I11">
            <v>126684.0399</v>
          </cell>
          <cell r="J11">
            <v>127700.4843</v>
          </cell>
          <cell r="K11">
            <v>128773.00719999999</v>
          </cell>
          <cell r="L11">
            <v>129840.01360000001</v>
          </cell>
          <cell r="M11">
            <v>131028.76850000001</v>
          </cell>
          <cell r="N11">
            <v>132182.50150000001</v>
          </cell>
          <cell r="O11">
            <v>133258.01010000001</v>
          </cell>
          <cell r="P11">
            <v>134252.31419999999</v>
          </cell>
          <cell r="Q11">
            <v>135181.58259999999</v>
          </cell>
          <cell r="R11">
            <v>136212.02840000001</v>
          </cell>
          <cell r="S11">
            <v>137220.17430000001</v>
          </cell>
          <cell r="T11">
            <v>138204.68669999999</v>
          </cell>
          <cell r="U11">
            <v>139175.39660000001</v>
          </cell>
          <cell r="V11">
            <v>140146.30110000001</v>
          </cell>
          <cell r="W11">
            <v>141231.0086</v>
          </cell>
          <cell r="X11">
            <v>142344.7316</v>
          </cell>
          <cell r="Y11">
            <v>143497.8835</v>
          </cell>
          <cell r="Z11">
            <v>144704.5349</v>
          </cell>
          <cell r="AA11">
            <v>145976.6005</v>
          </cell>
          <cell r="AB11">
            <v>147363.46660000001</v>
          </cell>
          <cell r="AC11">
            <v>148822.95980000001</v>
          </cell>
          <cell r="AD11">
            <v>150352.33439999999</v>
          </cell>
          <cell r="AE11">
            <v>151945.2996</v>
          </cell>
          <cell r="AF11">
            <v>153595.79449999999</v>
          </cell>
          <cell r="AG11">
            <v>155327.0098</v>
          </cell>
          <cell r="AH11">
            <v>157101.5975</v>
          </cell>
          <cell r="AI11">
            <v>158911.86979999999</v>
          </cell>
          <cell r="AJ11">
            <v>160753.18109999999</v>
          </cell>
          <cell r="AK11">
            <v>162624.25399999999</v>
          </cell>
          <cell r="AL11">
            <v>164613.4558</v>
          </cell>
          <cell r="AM11">
            <v>166642.63140000001</v>
          </cell>
          <cell r="AN11">
            <v>168710.00039999999</v>
          </cell>
          <cell r="AO11">
            <v>170805.6397</v>
          </cell>
          <cell r="AP11">
            <v>172918.4472</v>
          </cell>
          <cell r="AQ11">
            <v>174922.08129999999</v>
          </cell>
          <cell r="AR11">
            <v>176924.52739999999</v>
          </cell>
          <cell r="AS11">
            <v>178926.55900000001</v>
          </cell>
          <cell r="AT11">
            <v>180929.44820000001</v>
          </cell>
          <cell r="AU11">
            <v>182935.3835</v>
          </cell>
          <cell r="AV11">
            <v>184787.74280000001</v>
          </cell>
          <cell r="AW11">
            <v>186645.09039999999</v>
          </cell>
          <cell r="AX11">
            <v>188514.90770000001</v>
          </cell>
          <cell r="AY11">
            <v>190401.98560000001</v>
          </cell>
          <cell r="AZ11">
            <v>192309.89739999999</v>
          </cell>
          <cell r="BA11">
            <v>194198.22330000001</v>
          </cell>
          <cell r="BB11">
            <v>196090.40659999999</v>
          </cell>
          <cell r="BC11">
            <v>197995.61550000001</v>
          </cell>
          <cell r="BD11">
            <v>199922.3884</v>
          </cell>
          <cell r="BE11">
            <v>201876.9069</v>
          </cell>
          <cell r="BF11">
            <v>203654.71660000001</v>
          </cell>
          <cell r="BG11">
            <v>205458.7537</v>
          </cell>
          <cell r="BH11">
            <v>207294.5882</v>
          </cell>
          <cell r="BI11">
            <v>209163.946</v>
          </cell>
          <cell r="BJ11">
            <v>211067.04550000001</v>
          </cell>
          <cell r="BK11">
            <v>213005.4045</v>
          </cell>
          <cell r="BL11">
            <v>214976.32569999999</v>
          </cell>
          <cell r="BM11">
            <v>216978.7402</v>
          </cell>
          <cell r="BN11">
            <v>219011.43729999999</v>
          </cell>
          <cell r="BO11">
            <v>221073.08660000001</v>
          </cell>
          <cell r="BP11">
            <v>222961.94339999999</v>
          </cell>
          <cell r="BQ11">
            <v>224871.5514</v>
          </cell>
          <cell r="BR11">
            <v>226805.74650000001</v>
          </cell>
          <cell r="BS11">
            <v>228765.23989999999</v>
          </cell>
          <cell r="BT11">
            <v>230749.56789999999</v>
          </cell>
          <cell r="BU11">
            <v>232755.03479999999</v>
          </cell>
          <cell r="BV11">
            <v>234783.19270000001</v>
          </cell>
          <cell r="BW11">
            <v>236833.0129</v>
          </cell>
          <cell r="BX11">
            <v>238903.47169999999</v>
          </cell>
          <cell r="BY11">
            <v>240993.57920000001</v>
          </cell>
          <cell r="BZ11">
            <v>242946.7194</v>
          </cell>
          <cell r="CA11">
            <v>244913.74350000001</v>
          </cell>
          <cell r="CB11">
            <v>246897.83249999999</v>
          </cell>
          <cell r="CC11">
            <v>248899.76879999999</v>
          </cell>
          <cell r="CD11">
            <v>250919.43799999999</v>
          </cell>
          <cell r="CE11">
            <v>252948.5269</v>
          </cell>
          <cell r="CF11">
            <v>254993.9754</v>
          </cell>
          <cell r="CG11">
            <v>257055.36900000001</v>
          </cell>
          <cell r="CH11">
            <v>259132.2115</v>
          </cell>
          <cell r="CI11">
            <v>261223.98879999999</v>
          </cell>
        </row>
        <row r="12">
          <cell r="B12">
            <v>21585.83698</v>
          </cell>
          <cell r="C12">
            <v>22218.3436</v>
          </cell>
          <cell r="D12">
            <v>22951.1456</v>
          </cell>
          <cell r="E12">
            <v>23428.172900000001</v>
          </cell>
          <cell r="F12">
            <v>23716.00822</v>
          </cell>
          <cell r="G12">
            <v>23931.970089999999</v>
          </cell>
          <cell r="H12">
            <v>24118.26396</v>
          </cell>
          <cell r="I12">
            <v>24306.716230000002</v>
          </cell>
          <cell r="J12">
            <v>24502.994930000001</v>
          </cell>
          <cell r="K12">
            <v>24707.889050000002</v>
          </cell>
          <cell r="L12">
            <v>24921.342280000001</v>
          </cell>
          <cell r="M12">
            <v>25138.867139999998</v>
          </cell>
          <cell r="N12">
            <v>25362.767489999998</v>
          </cell>
          <cell r="O12">
            <v>25592.534210000002</v>
          </cell>
          <cell r="P12">
            <v>25827.709889999998</v>
          </cell>
          <cell r="Q12">
            <v>26068.458330000001</v>
          </cell>
          <cell r="R12">
            <v>26317.965510000002</v>
          </cell>
          <cell r="S12">
            <v>26585.200700000001</v>
          </cell>
          <cell r="T12">
            <v>26867.87758</v>
          </cell>
          <cell r="U12">
            <v>27162.092290000001</v>
          </cell>
          <cell r="V12">
            <v>27464.87859</v>
          </cell>
          <cell r="W12">
            <v>27766.34879</v>
          </cell>
          <cell r="X12">
            <v>28071.919040000001</v>
          </cell>
          <cell r="Y12">
            <v>28381.60958</v>
          </cell>
          <cell r="Z12">
            <v>28695.376990000001</v>
          </cell>
          <cell r="AA12">
            <v>29013.811829999999</v>
          </cell>
          <cell r="AB12">
            <v>29328.978210000001</v>
          </cell>
          <cell r="AC12">
            <v>29647.600259999999</v>
          </cell>
          <cell r="AD12">
            <v>29971.591469999999</v>
          </cell>
          <cell r="AE12">
            <v>30302.37716</v>
          </cell>
          <cell r="AF12">
            <v>30641.590609999999</v>
          </cell>
          <cell r="AG12">
            <v>30980.75994</v>
          </cell>
          <cell r="AH12">
            <v>31327.177889999999</v>
          </cell>
          <cell r="AI12">
            <v>31681.376110000001</v>
          </cell>
          <cell r="AJ12">
            <v>32043.134770000001</v>
          </cell>
          <cell r="AK12">
            <v>32412.050019999999</v>
          </cell>
          <cell r="AL12">
            <v>32755.492409999999</v>
          </cell>
          <cell r="AM12">
            <v>33131.119339999997</v>
          </cell>
          <cell r="AN12">
            <v>33530.763599999998</v>
          </cell>
          <cell r="AO12">
            <v>33944.673139999999</v>
          </cell>
          <cell r="AP12">
            <v>34367.49811</v>
          </cell>
          <cell r="AQ12">
            <v>34786.400269999998</v>
          </cell>
          <cell r="AR12">
            <v>35207.869180000002</v>
          </cell>
          <cell r="AS12">
            <v>35632.417829999999</v>
          </cell>
          <cell r="AT12">
            <v>36060.1967</v>
          </cell>
          <cell r="AU12">
            <v>36491.251909999999</v>
          </cell>
          <cell r="AV12">
            <v>36921.911650000002</v>
          </cell>
          <cell r="AW12">
            <v>37349.320769999998</v>
          </cell>
          <cell r="AX12">
            <v>37776.324560000001</v>
          </cell>
          <cell r="AY12">
            <v>38205.282429999999</v>
          </cell>
          <cell r="AZ12">
            <v>38637.379059999999</v>
          </cell>
          <cell r="BA12">
            <v>38709.695039999999</v>
          </cell>
          <cell r="BB12">
            <v>38970.165529999998</v>
          </cell>
          <cell r="BC12">
            <v>39331.772579999997</v>
          </cell>
          <cell r="BD12">
            <v>39732.091710000001</v>
          </cell>
          <cell r="BE12">
            <v>40145.440560000003</v>
          </cell>
          <cell r="BF12">
            <v>40543.585630000001</v>
          </cell>
          <cell r="BG12">
            <v>40940.018029999999</v>
          </cell>
          <cell r="BH12">
            <v>41335.891109999997</v>
          </cell>
          <cell r="BI12">
            <v>41731.876920000002</v>
          </cell>
          <cell r="BJ12">
            <v>42128.548069999997</v>
          </cell>
          <cell r="BK12">
            <v>42526.34186</v>
          </cell>
          <cell r="BL12">
            <v>42925.545819999999</v>
          </cell>
          <cell r="BM12">
            <v>43326.312409999999</v>
          </cell>
          <cell r="BN12">
            <v>43728.686589999998</v>
          </cell>
          <cell r="BO12">
            <v>44132.638149999999</v>
          </cell>
          <cell r="BP12">
            <v>44518.157270000003</v>
          </cell>
          <cell r="BQ12">
            <v>44900.282859999999</v>
          </cell>
          <cell r="BR12">
            <v>45281.363940000003</v>
          </cell>
          <cell r="BS12">
            <v>45662.540690000002</v>
          </cell>
          <cell r="BT12">
            <v>46044.391409999997</v>
          </cell>
          <cell r="BU12">
            <v>46427.167800000003</v>
          </cell>
          <cell r="BV12">
            <v>46811.039149999997</v>
          </cell>
          <cell r="BW12">
            <v>47196.092389999998</v>
          </cell>
          <cell r="BX12">
            <v>47582.391640000002</v>
          </cell>
          <cell r="BY12">
            <v>47969.993710000002</v>
          </cell>
          <cell r="BZ12">
            <v>48345.52938</v>
          </cell>
          <cell r="CA12">
            <v>48719.371460000002</v>
          </cell>
          <cell r="CB12">
            <v>49093.246249999997</v>
          </cell>
          <cell r="CC12">
            <v>49467.993580000002</v>
          </cell>
          <cell r="CD12">
            <v>49844.036419999997</v>
          </cell>
          <cell r="CE12">
            <v>50220.813280000002</v>
          </cell>
          <cell r="CF12">
            <v>50598.923320000002</v>
          </cell>
          <cell r="CG12">
            <v>50978.519339999999</v>
          </cell>
          <cell r="CH12">
            <v>51359.763859999999</v>
          </cell>
          <cell r="CI12">
            <v>51742.773099999999</v>
          </cell>
        </row>
        <row r="13">
          <cell r="B13">
            <v>21585.83698</v>
          </cell>
          <cell r="C13">
            <v>22218.33193</v>
          </cell>
          <cell r="D13">
            <v>22951.11995</v>
          </cell>
          <cell r="E13">
            <v>23428.13207</v>
          </cell>
          <cell r="F13">
            <v>23715.951430000001</v>
          </cell>
          <cell r="G13">
            <v>23931.89687</v>
          </cell>
          <cell r="H13">
            <v>24118.196220000002</v>
          </cell>
          <cell r="I13">
            <v>24268.401180000001</v>
          </cell>
          <cell r="J13">
            <v>24429.253519999998</v>
          </cell>
          <cell r="K13">
            <v>24608.704760000001</v>
          </cell>
          <cell r="L13">
            <v>24802.473480000001</v>
          </cell>
          <cell r="M13">
            <v>25010.792819999999</v>
          </cell>
          <cell r="N13">
            <v>25205.804990000001</v>
          </cell>
          <cell r="O13">
            <v>25389.595150000001</v>
          </cell>
          <cell r="P13">
            <v>25567.791740000001</v>
          </cell>
          <cell r="Q13">
            <v>25745.360570000001</v>
          </cell>
          <cell r="R13">
            <v>25933.130929999999</v>
          </cell>
          <cell r="S13">
            <v>26128.03947</v>
          </cell>
          <cell r="T13">
            <v>26324.942589999999</v>
          </cell>
          <cell r="U13">
            <v>26519.684499999999</v>
          </cell>
          <cell r="V13">
            <v>26711.01181</v>
          </cell>
          <cell r="W13">
            <v>26907.25275</v>
          </cell>
          <cell r="X13">
            <v>27104.467049999999</v>
          </cell>
          <cell r="Y13">
            <v>27302.080419999998</v>
          </cell>
          <cell r="Z13">
            <v>27500.17308</v>
          </cell>
          <cell r="AA13">
            <v>27699.904699999999</v>
          </cell>
          <cell r="AB13">
            <v>27907.199430000001</v>
          </cell>
          <cell r="AC13">
            <v>28122.008239999999</v>
          </cell>
          <cell r="AD13">
            <v>28344.97236</v>
          </cell>
          <cell r="AE13">
            <v>28576.743259999999</v>
          </cell>
          <cell r="AF13">
            <v>28818.406579999999</v>
          </cell>
          <cell r="AG13">
            <v>29073.184300000001</v>
          </cell>
          <cell r="AH13">
            <v>29339.871950000001</v>
          </cell>
          <cell r="AI13">
            <v>29617.325089999998</v>
          </cell>
          <cell r="AJ13">
            <v>29904.512320000002</v>
          </cell>
          <cell r="AK13">
            <v>30200.832839999999</v>
          </cell>
          <cell r="AL13">
            <v>30480.70621</v>
          </cell>
          <cell r="AM13">
            <v>30774.88897</v>
          </cell>
          <cell r="AN13">
            <v>31075.002560000001</v>
          </cell>
          <cell r="AO13">
            <v>31371.232370000002</v>
          </cell>
          <cell r="AP13">
            <v>31660.467140000001</v>
          </cell>
          <cell r="AQ13">
            <v>31935.311900000001</v>
          </cell>
          <cell r="AR13">
            <v>32203.364850000002</v>
          </cell>
          <cell r="AS13">
            <v>32467.50117</v>
          </cell>
          <cell r="AT13">
            <v>32729.706440000002</v>
          </cell>
          <cell r="AU13">
            <v>32991.361700000001</v>
          </cell>
          <cell r="AV13">
            <v>33251.469420000001</v>
          </cell>
          <cell r="AW13">
            <v>33506.525139999998</v>
          </cell>
          <cell r="AX13">
            <v>33759.613490000003</v>
          </cell>
          <cell r="AY13">
            <v>34013.177530000001</v>
          </cell>
          <cell r="AZ13">
            <v>34268.456209999997</v>
          </cell>
          <cell r="BA13">
            <v>34197.24596</v>
          </cell>
          <cell r="BB13">
            <v>34298.257530000003</v>
          </cell>
          <cell r="BC13">
            <v>34488.696089999998</v>
          </cell>
          <cell r="BD13">
            <v>34711.912400000001</v>
          </cell>
          <cell r="BE13">
            <v>34945.281569999999</v>
          </cell>
          <cell r="BF13">
            <v>35165.902020000001</v>
          </cell>
          <cell r="BG13">
            <v>35384.072639999999</v>
          </cell>
          <cell r="BH13">
            <v>35601.002869999997</v>
          </cell>
          <cell r="BI13">
            <v>35817.416689999998</v>
          </cell>
          <cell r="BJ13">
            <v>36033.899259999998</v>
          </cell>
          <cell r="BK13">
            <v>36251.010719999998</v>
          </cell>
          <cell r="BL13">
            <v>36468.980089999997</v>
          </cell>
          <cell r="BM13">
            <v>36687.96529</v>
          </cell>
          <cell r="BN13">
            <v>36908.022360000003</v>
          </cell>
          <cell r="BO13">
            <v>37129.127240000002</v>
          </cell>
          <cell r="BP13">
            <v>37339.762840000003</v>
          </cell>
          <cell r="BQ13">
            <v>37548.211430000003</v>
          </cell>
          <cell r="BR13">
            <v>37756.17871</v>
          </cell>
          <cell r="BS13">
            <v>37964.419869999998</v>
          </cell>
          <cell r="BT13">
            <v>38173.247199999998</v>
          </cell>
          <cell r="BU13">
            <v>38382.61838</v>
          </cell>
          <cell r="BV13">
            <v>38592.662360000002</v>
          </cell>
          <cell r="BW13">
            <v>38803.408499999998</v>
          </cell>
          <cell r="BX13">
            <v>39014.869659999997</v>
          </cell>
          <cell r="BY13">
            <v>39227.047129999999</v>
          </cell>
          <cell r="BZ13">
            <v>39431.512540000003</v>
          </cell>
          <cell r="CA13">
            <v>39634.37025</v>
          </cell>
          <cell r="CB13">
            <v>39836.970269999998</v>
          </cell>
          <cell r="CC13">
            <v>40039.95364</v>
          </cell>
          <cell r="CD13">
            <v>40243.620629999998</v>
          </cell>
          <cell r="CE13">
            <v>40447.695489999998</v>
          </cell>
          <cell r="CF13">
            <v>40652.514309999999</v>
          </cell>
          <cell r="CG13">
            <v>40858.188600000001</v>
          </cell>
          <cell r="CH13">
            <v>41064.797449999998</v>
          </cell>
          <cell r="CI13">
            <v>41272.399369999999</v>
          </cell>
        </row>
        <row r="14">
          <cell r="B14">
            <v>24497.302479999998</v>
          </cell>
          <cell r="C14">
            <v>24452.951089999999</v>
          </cell>
          <cell r="D14">
            <v>24574.122459999999</v>
          </cell>
          <cell r="E14">
            <v>24824.610049999999</v>
          </cell>
          <cell r="F14">
            <v>25140.115330000001</v>
          </cell>
          <cell r="G14">
            <v>25493.524549999998</v>
          </cell>
          <cell r="H14">
            <v>25843.105479999998</v>
          </cell>
          <cell r="I14">
            <v>26190.183980000002</v>
          </cell>
          <cell r="J14">
            <v>26534.5016</v>
          </cell>
          <cell r="K14">
            <v>26877.064460000001</v>
          </cell>
          <cell r="L14">
            <v>27219.191129999999</v>
          </cell>
          <cell r="M14">
            <v>27555.94989</v>
          </cell>
          <cell r="N14">
            <v>27891.276819999999</v>
          </cell>
          <cell r="O14">
            <v>28225.645079999998</v>
          </cell>
          <cell r="P14">
            <v>28559.881010000001</v>
          </cell>
          <cell r="Q14">
            <v>28895.026399999999</v>
          </cell>
          <cell r="R14">
            <v>29229.247650000001</v>
          </cell>
          <cell r="S14">
            <v>29577.436310000001</v>
          </cell>
          <cell r="T14">
            <v>29938.811290000001</v>
          </cell>
          <cell r="U14">
            <v>30310.63449</v>
          </cell>
          <cell r="V14">
            <v>30690.655330000001</v>
          </cell>
          <cell r="W14">
            <v>31066.133379999999</v>
          </cell>
          <cell r="X14">
            <v>31446.724409999999</v>
          </cell>
          <cell r="Y14">
            <v>31833.935359999999</v>
          </cell>
          <cell r="Z14">
            <v>32229.037110000001</v>
          </cell>
          <cell r="AA14">
            <v>32632.84432</v>
          </cell>
          <cell r="AB14">
            <v>33033.985990000001</v>
          </cell>
          <cell r="AC14">
            <v>33443.14488</v>
          </cell>
          <cell r="AD14">
            <v>33861.497719999999</v>
          </cell>
          <cell r="AE14">
            <v>34288.75808</v>
          </cell>
          <cell r="AF14">
            <v>34724.260750000001</v>
          </cell>
          <cell r="AG14">
            <v>35154.223709999998</v>
          </cell>
          <cell r="AH14">
            <v>35589.210480000002</v>
          </cell>
          <cell r="AI14">
            <v>36029.855320000002</v>
          </cell>
          <cell r="AJ14">
            <v>36475.946199999998</v>
          </cell>
          <cell r="AK14">
            <v>36926.991600000001</v>
          </cell>
          <cell r="AL14">
            <v>37385.885829999999</v>
          </cell>
          <cell r="AM14">
            <v>37848.972249999999</v>
          </cell>
          <cell r="AN14">
            <v>38317.743990000003</v>
          </cell>
          <cell r="AO14">
            <v>38792.857830000001</v>
          </cell>
          <cell r="AP14">
            <v>39273.99149</v>
          </cell>
          <cell r="AQ14">
            <v>39746.602120000003</v>
          </cell>
          <cell r="AR14">
            <v>40221.723530000003</v>
          </cell>
          <cell r="AS14">
            <v>40700.105389999997</v>
          </cell>
          <cell r="AT14">
            <v>41181.876069999998</v>
          </cell>
          <cell r="AU14">
            <v>41667.097959999999</v>
          </cell>
          <cell r="AV14">
            <v>42137.153579999998</v>
          </cell>
          <cell r="AW14">
            <v>42609.611779999999</v>
          </cell>
          <cell r="AX14">
            <v>43085.879800000002</v>
          </cell>
          <cell r="AY14">
            <v>43566.448989999997</v>
          </cell>
          <cell r="AZ14">
            <v>44051.627990000001</v>
          </cell>
          <cell r="BA14">
            <v>44579.53544</v>
          </cell>
          <cell r="BB14">
            <v>45071.362390000002</v>
          </cell>
          <cell r="BC14">
            <v>45543.187250000003</v>
          </cell>
          <cell r="BD14">
            <v>46007.317770000001</v>
          </cell>
          <cell r="BE14">
            <v>46470.564559999999</v>
          </cell>
          <cell r="BF14">
            <v>46914.455479999997</v>
          </cell>
          <cell r="BG14">
            <v>47358.466200000003</v>
          </cell>
          <cell r="BH14">
            <v>47805.43073</v>
          </cell>
          <cell r="BI14">
            <v>48256.474929999997</v>
          </cell>
          <cell r="BJ14">
            <v>48712.132319999997</v>
          </cell>
          <cell r="BK14">
            <v>49172.667609999997</v>
          </cell>
          <cell r="BL14">
            <v>49638.182410000001</v>
          </cell>
          <cell r="BM14">
            <v>50108.655019999998</v>
          </cell>
          <cell r="BN14">
            <v>50583.965179999999</v>
          </cell>
          <cell r="BO14">
            <v>51063.920599999998</v>
          </cell>
          <cell r="BP14">
            <v>51520.623299999999</v>
          </cell>
          <cell r="BQ14">
            <v>51976.791969999998</v>
          </cell>
          <cell r="BR14">
            <v>52434.826630000003</v>
          </cell>
          <cell r="BS14">
            <v>52895.64688</v>
          </cell>
          <cell r="BT14">
            <v>53359.69023</v>
          </cell>
          <cell r="BU14">
            <v>53827.110710000001</v>
          </cell>
          <cell r="BV14">
            <v>54298.031880000002</v>
          </cell>
          <cell r="BW14">
            <v>54772.473890000001</v>
          </cell>
          <cell r="BX14">
            <v>55250.416160000001</v>
          </cell>
          <cell r="BY14">
            <v>55731.811439999998</v>
          </cell>
          <cell r="BZ14">
            <v>56198.038130000001</v>
          </cell>
          <cell r="CA14">
            <v>56664.549619999998</v>
          </cell>
          <cell r="CB14">
            <v>57133.049890000002</v>
          </cell>
          <cell r="CC14">
            <v>57604.18204</v>
          </cell>
          <cell r="CD14">
            <v>58078.230880000003</v>
          </cell>
          <cell r="CE14">
            <v>58554.164069999999</v>
          </cell>
          <cell r="CF14">
            <v>59032.830280000002</v>
          </cell>
          <cell r="CG14">
            <v>59514.294110000003</v>
          </cell>
          <cell r="CH14">
            <v>59998.560989999998</v>
          </cell>
          <cell r="CI14">
            <v>60485.616320000001</v>
          </cell>
        </row>
        <row r="15">
          <cell r="B15">
            <v>24497.302479999998</v>
          </cell>
          <cell r="C15">
            <v>24452.934840000002</v>
          </cell>
          <cell r="D15">
            <v>24574.087609999999</v>
          </cell>
          <cell r="E15">
            <v>24824.555619999999</v>
          </cell>
          <cell r="F15">
            <v>25140.040830000002</v>
          </cell>
          <cell r="G15">
            <v>25493.429800000002</v>
          </cell>
          <cell r="H15">
            <v>25843.022110000002</v>
          </cell>
          <cell r="I15">
            <v>26210.5825</v>
          </cell>
          <cell r="J15">
            <v>26579.385190000001</v>
          </cell>
          <cell r="K15">
            <v>26950.34635</v>
          </cell>
          <cell r="L15">
            <v>27324.35585</v>
          </cell>
          <cell r="M15">
            <v>27703.420740000001</v>
          </cell>
          <cell r="N15">
            <v>28083.178970000001</v>
          </cell>
          <cell r="O15">
            <v>28459.271089999998</v>
          </cell>
          <cell r="P15">
            <v>28828.213070000002</v>
          </cell>
          <cell r="Q15">
            <v>29188.390149999999</v>
          </cell>
          <cell r="R15">
            <v>29559.380379999999</v>
          </cell>
          <cell r="S15">
            <v>29929.03917</v>
          </cell>
          <cell r="T15">
            <v>30296.677650000001</v>
          </cell>
          <cell r="U15">
            <v>30663.368180000001</v>
          </cell>
          <cell r="V15">
            <v>31030.48675</v>
          </cell>
          <cell r="W15">
            <v>31410.514930000001</v>
          </cell>
          <cell r="X15">
            <v>31795.815750000002</v>
          </cell>
          <cell r="Y15">
            <v>32186.629659999999</v>
          </cell>
          <cell r="Z15">
            <v>32583.801240000001</v>
          </cell>
          <cell r="AA15">
            <v>32987.970540000002</v>
          </cell>
          <cell r="AB15">
            <v>33405.203939999999</v>
          </cell>
          <cell r="AC15">
            <v>33833.181080000002</v>
          </cell>
          <cell r="AD15">
            <v>34271.825579999997</v>
          </cell>
          <cell r="AE15">
            <v>34720.625970000001</v>
          </cell>
          <cell r="AF15">
            <v>35178.987000000001</v>
          </cell>
          <cell r="AG15">
            <v>35649.874000000003</v>
          </cell>
          <cell r="AH15">
            <v>36130.506399999998</v>
          </cell>
          <cell r="AI15">
            <v>36620.070899999999</v>
          </cell>
          <cell r="AJ15">
            <v>37117.863839999998</v>
          </cell>
          <cell r="AK15">
            <v>37623.239829999999</v>
          </cell>
          <cell r="AL15">
            <v>38163.58253</v>
          </cell>
          <cell r="AM15">
            <v>38708.029210000001</v>
          </cell>
          <cell r="AN15">
            <v>39254.007409999998</v>
          </cell>
          <cell r="AO15">
            <v>39801.596579999998</v>
          </cell>
          <cell r="AP15">
            <v>40350.35959</v>
          </cell>
          <cell r="AQ15">
            <v>40886.606010000003</v>
          </cell>
          <cell r="AR15">
            <v>41420.707170000001</v>
          </cell>
          <cell r="AS15">
            <v>41953.743040000001</v>
          </cell>
          <cell r="AT15">
            <v>42486.361819999998</v>
          </cell>
          <cell r="AU15">
            <v>43019.238299999997</v>
          </cell>
          <cell r="AV15">
            <v>43534.256479999996</v>
          </cell>
          <cell r="AW15">
            <v>44049.577550000002</v>
          </cell>
          <cell r="AX15">
            <v>44567.217779999999</v>
          </cell>
          <cell r="AY15">
            <v>45088.198629999999</v>
          </cell>
          <cell r="AZ15">
            <v>45613.279399999999</v>
          </cell>
          <cell r="BA15">
            <v>46181.744720000002</v>
          </cell>
          <cell r="BB15">
            <v>46711.914819999998</v>
          </cell>
          <cell r="BC15">
            <v>47220.774369999999</v>
          </cell>
          <cell r="BD15">
            <v>47721.762439999999</v>
          </cell>
          <cell r="BE15">
            <v>48222.5219</v>
          </cell>
          <cell r="BF15">
            <v>48704.310640000003</v>
          </cell>
          <cell r="BG15">
            <v>49187.058470000004</v>
          </cell>
          <cell r="BH15">
            <v>49673.739260000002</v>
          </cell>
          <cell r="BI15">
            <v>50165.542009999997</v>
          </cell>
          <cell r="BJ15">
            <v>50663.04105</v>
          </cell>
          <cell r="BK15">
            <v>51166.762049999998</v>
          </cell>
          <cell r="BL15">
            <v>51676.6823</v>
          </cell>
          <cell r="BM15">
            <v>52192.810089999999</v>
          </cell>
          <cell r="BN15">
            <v>52715.055480000003</v>
          </cell>
          <cell r="BO15">
            <v>53243.242310000001</v>
          </cell>
          <cell r="BP15">
            <v>53755.28211</v>
          </cell>
          <cell r="BQ15">
            <v>54269.28095</v>
          </cell>
          <cell r="BR15">
            <v>54787.203079999999</v>
          </cell>
          <cell r="BS15">
            <v>55309.700100000002</v>
          </cell>
          <cell r="BT15">
            <v>55836.997560000003</v>
          </cell>
          <cell r="BU15">
            <v>56368.8485</v>
          </cell>
          <cell r="BV15">
            <v>56905.480170000003</v>
          </cell>
          <cell r="BW15">
            <v>57446.877159999996</v>
          </cell>
          <cell r="BX15">
            <v>57992.992409999999</v>
          </cell>
          <cell r="BY15">
            <v>58543.757899999997</v>
          </cell>
          <cell r="BZ15">
            <v>59082.181429999997</v>
          </cell>
          <cell r="CA15">
            <v>59622.356220000001</v>
          </cell>
          <cell r="CB15">
            <v>60165.911010000003</v>
          </cell>
          <cell r="CC15">
            <v>60713.445269999997</v>
          </cell>
          <cell r="CD15">
            <v>61265.210789999997</v>
          </cell>
          <cell r="CE15">
            <v>61820.455139999998</v>
          </cell>
          <cell r="CF15">
            <v>62379.902049999997</v>
          </cell>
          <cell r="CG15">
            <v>62943.638570000003</v>
          </cell>
          <cell r="CH15">
            <v>63511.690690000003</v>
          </cell>
          <cell r="CI15">
            <v>64084.055030000003</v>
          </cell>
        </row>
        <row r="16">
          <cell r="B16">
            <v>82278.783609999999</v>
          </cell>
          <cell r="C16">
            <v>81858.318270000003</v>
          </cell>
          <cell r="D16">
            <v>81940.450289999993</v>
          </cell>
          <cell r="E16">
            <v>82299.606549999997</v>
          </cell>
          <cell r="F16">
            <v>82844.464000000007</v>
          </cell>
          <cell r="G16">
            <v>83549.194189999995</v>
          </cell>
          <cell r="H16">
            <v>84283.589349999995</v>
          </cell>
          <cell r="I16">
            <v>85085.326709999994</v>
          </cell>
          <cell r="J16">
            <v>85935.1878</v>
          </cell>
          <cell r="K16">
            <v>86818.085680000004</v>
          </cell>
          <cell r="L16">
            <v>87722.965590000007</v>
          </cell>
          <cell r="M16">
            <v>88609.020919999995</v>
          </cell>
          <cell r="N16">
            <v>89488.427479999998</v>
          </cell>
          <cell r="O16">
            <v>90354.953219999996</v>
          </cell>
          <cell r="P16">
            <v>91208.736059999996</v>
          </cell>
          <cell r="Q16">
            <v>92053.923580000002</v>
          </cell>
          <cell r="R16">
            <v>92847.932409999994</v>
          </cell>
          <cell r="S16">
            <v>93670.141680000001</v>
          </cell>
          <cell r="T16">
            <v>94524.065350000004</v>
          </cell>
          <cell r="U16">
            <v>95409.742570000002</v>
          </cell>
          <cell r="V16">
            <v>96327.530209999997</v>
          </cell>
          <cell r="W16">
            <v>97218.239719999998</v>
          </cell>
          <cell r="X16">
            <v>98141.597890000005</v>
          </cell>
          <cell r="Y16">
            <v>99102.483410000001</v>
          </cell>
          <cell r="Z16">
            <v>100105.9737</v>
          </cell>
          <cell r="AA16">
            <v>101155.35799999999</v>
          </cell>
          <cell r="AB16">
            <v>102189.91280000001</v>
          </cell>
          <cell r="AC16">
            <v>103269.35709999999</v>
          </cell>
          <cell r="AD16">
            <v>104394.651</v>
          </cell>
          <cell r="AE16">
            <v>105561.1749</v>
          </cell>
          <cell r="AF16">
            <v>106763.9396</v>
          </cell>
          <cell r="AG16">
            <v>107929.905</v>
          </cell>
          <cell r="AH16">
            <v>109120.0306</v>
          </cell>
          <cell r="AI16">
            <v>110333.0232</v>
          </cell>
          <cell r="AJ16">
            <v>111566.1548</v>
          </cell>
          <cell r="AK16">
            <v>112816.4198</v>
          </cell>
          <cell r="AL16">
            <v>114060.06690000001</v>
          </cell>
          <cell r="AM16">
            <v>115339.01420000001</v>
          </cell>
          <cell r="AN16">
            <v>116644.62609999999</v>
          </cell>
          <cell r="AO16">
            <v>117969.4179</v>
          </cell>
          <cell r="AP16">
            <v>119308.5344</v>
          </cell>
          <cell r="AQ16">
            <v>120586.8695</v>
          </cell>
          <cell r="AR16">
            <v>121871.5515</v>
          </cell>
          <cell r="AS16">
            <v>123164.61040000001</v>
          </cell>
          <cell r="AT16">
            <v>124466.923</v>
          </cell>
          <cell r="AU16">
            <v>125779.21769999999</v>
          </cell>
          <cell r="AV16">
            <v>127012.83809999999</v>
          </cell>
          <cell r="AW16">
            <v>128254.3216</v>
          </cell>
          <cell r="AX16">
            <v>129507.9132</v>
          </cell>
          <cell r="AY16">
            <v>130775.9403</v>
          </cell>
          <cell r="AZ16">
            <v>132059.74479999999</v>
          </cell>
          <cell r="BA16">
            <v>133263.20879999999</v>
          </cell>
          <cell r="BB16">
            <v>134497.34820000001</v>
          </cell>
          <cell r="BC16">
            <v>135754.7525</v>
          </cell>
          <cell r="BD16">
            <v>137026.41039999999</v>
          </cell>
          <cell r="BE16">
            <v>138310.37710000001</v>
          </cell>
          <cell r="BF16">
            <v>139491.57569999999</v>
          </cell>
          <cell r="BG16">
            <v>140681.01459999999</v>
          </cell>
          <cell r="BH16">
            <v>141883.68770000001</v>
          </cell>
          <cell r="BI16">
            <v>143101.3425</v>
          </cell>
          <cell r="BJ16">
            <v>144334.6085</v>
          </cell>
          <cell r="BK16">
            <v>145583.5705</v>
          </cell>
          <cell r="BL16">
            <v>146847.9755</v>
          </cell>
          <cell r="BM16">
            <v>148127.32079999999</v>
          </cell>
          <cell r="BN16">
            <v>149420.908</v>
          </cell>
          <cell r="BO16">
            <v>150727.8959</v>
          </cell>
          <cell r="BP16">
            <v>151905.53589999999</v>
          </cell>
          <cell r="BQ16">
            <v>153087.56469999999</v>
          </cell>
          <cell r="BR16">
            <v>154278.24549999999</v>
          </cell>
          <cell r="BS16">
            <v>155478.76579999999</v>
          </cell>
          <cell r="BT16">
            <v>156689.323</v>
          </cell>
          <cell r="BU16">
            <v>157909.4204</v>
          </cell>
          <cell r="BV16">
            <v>159138.8639</v>
          </cell>
          <cell r="BW16">
            <v>160377.13870000001</v>
          </cell>
          <cell r="BX16">
            <v>161623.69409999999</v>
          </cell>
          <cell r="BY16">
            <v>162877.96909999999</v>
          </cell>
          <cell r="BZ16">
            <v>164044.11350000001</v>
          </cell>
          <cell r="CA16">
            <v>165212.4191</v>
          </cell>
          <cell r="CB16">
            <v>166385.92370000001</v>
          </cell>
          <cell r="CC16">
            <v>167565.48879999999</v>
          </cell>
          <cell r="CD16">
            <v>168751.2579</v>
          </cell>
          <cell r="CE16">
            <v>169937.53690000001</v>
          </cell>
          <cell r="CF16">
            <v>171128.9792</v>
          </cell>
          <cell r="CG16">
            <v>172325.30840000001</v>
          </cell>
          <cell r="CH16">
            <v>173526.19140000001</v>
          </cell>
          <cell r="CI16">
            <v>174731.27619999999</v>
          </cell>
        </row>
        <row r="17">
          <cell r="B17">
            <v>82278.783609999999</v>
          </cell>
          <cell r="C17">
            <v>81858.2353</v>
          </cell>
          <cell r="D17">
            <v>81940.281990000003</v>
          </cell>
          <cell r="E17">
            <v>82299.353019999995</v>
          </cell>
          <cell r="F17">
            <v>82844.126050000006</v>
          </cell>
          <cell r="G17">
            <v>83548.77291</v>
          </cell>
          <cell r="H17">
            <v>84283.248019999999</v>
          </cell>
          <cell r="I17">
            <v>85180.804220000005</v>
          </cell>
          <cell r="J17">
            <v>86223.248460000003</v>
          </cell>
          <cell r="K17">
            <v>87379.387849999999</v>
          </cell>
          <cell r="L17">
            <v>88617.900120000006</v>
          </cell>
          <cell r="M17">
            <v>89891.936830000006</v>
          </cell>
          <cell r="N17">
            <v>91085.938299999994</v>
          </cell>
          <cell r="O17">
            <v>92175.508830000006</v>
          </cell>
          <cell r="P17">
            <v>93162.539180000007</v>
          </cell>
          <cell r="Q17">
            <v>94059.35514</v>
          </cell>
          <cell r="R17">
            <v>94977.010819999996</v>
          </cell>
          <cell r="S17">
            <v>95885.518309999999</v>
          </cell>
          <cell r="T17">
            <v>96789.948539999998</v>
          </cell>
          <cell r="U17">
            <v>97693.017779999995</v>
          </cell>
          <cell r="V17">
            <v>98598.310809999995</v>
          </cell>
          <cell r="W17">
            <v>99573.188240000003</v>
          </cell>
          <cell r="X17">
            <v>100570.2877</v>
          </cell>
          <cell r="Y17">
            <v>101587.2105</v>
          </cell>
          <cell r="Z17">
            <v>102623.3714</v>
          </cell>
          <cell r="AA17">
            <v>103678.7317</v>
          </cell>
          <cell r="AB17">
            <v>104799.29459999999</v>
          </cell>
          <cell r="AC17">
            <v>105984.42170000001</v>
          </cell>
          <cell r="AD17">
            <v>107229.90330000001</v>
          </cell>
          <cell r="AE17">
            <v>108525.0034</v>
          </cell>
          <cell r="AF17">
            <v>109860.711</v>
          </cell>
          <cell r="AG17">
            <v>111256.49980000001</v>
          </cell>
          <cell r="AH17">
            <v>112702.76730000001</v>
          </cell>
          <cell r="AI17">
            <v>114195.9601</v>
          </cell>
          <cell r="AJ17">
            <v>115731.8199</v>
          </cell>
          <cell r="AK17">
            <v>117309.1379</v>
          </cell>
          <cell r="AL17">
            <v>118985.921</v>
          </cell>
          <cell r="AM17">
            <v>120655.4999</v>
          </cell>
          <cell r="AN17">
            <v>122317.77310000001</v>
          </cell>
          <cell r="AO17">
            <v>123970.0698</v>
          </cell>
          <cell r="AP17">
            <v>125610.4381</v>
          </cell>
          <cell r="AQ17">
            <v>127168.6556</v>
          </cell>
          <cell r="AR17">
            <v>128711.1488</v>
          </cell>
          <cell r="AS17">
            <v>130242.4114</v>
          </cell>
          <cell r="AT17">
            <v>131765.91130000001</v>
          </cell>
          <cell r="AU17">
            <v>133285.0324</v>
          </cell>
          <cell r="AV17">
            <v>134710.88399999999</v>
          </cell>
          <cell r="AW17">
            <v>136134.67120000001</v>
          </cell>
          <cell r="AX17">
            <v>137563.28099999999</v>
          </cell>
          <cell r="AY17">
            <v>139001.30919999999</v>
          </cell>
          <cell r="AZ17">
            <v>140452.07010000001</v>
          </cell>
          <cell r="BA17">
            <v>141812.94440000001</v>
          </cell>
          <cell r="BB17">
            <v>143202.4853</v>
          </cell>
          <cell r="BC17">
            <v>144613.8781</v>
          </cell>
          <cell r="BD17">
            <v>146040.10029999999</v>
          </cell>
          <cell r="BE17">
            <v>147481.27900000001</v>
          </cell>
          <cell r="BF17">
            <v>148816.63860000001</v>
          </cell>
          <cell r="BG17">
            <v>150164.11439999999</v>
          </cell>
          <cell r="BH17">
            <v>151529.60800000001</v>
          </cell>
          <cell r="BI17">
            <v>152915.3144</v>
          </cell>
          <cell r="BJ17">
            <v>154322.11499999999</v>
          </cell>
          <cell r="BK17">
            <v>155751.4057</v>
          </cell>
          <cell r="BL17">
            <v>157201.98499999999</v>
          </cell>
          <cell r="BM17">
            <v>158673.38579999999</v>
          </cell>
          <cell r="BN17">
            <v>160164.92079999999</v>
          </cell>
          <cell r="BO17">
            <v>161675.7144</v>
          </cell>
          <cell r="BP17">
            <v>163087.78150000001</v>
          </cell>
          <cell r="BQ17">
            <v>164511.4497</v>
          </cell>
          <cell r="BR17">
            <v>165950.5601</v>
          </cell>
          <cell r="BS17">
            <v>167405.99710000001</v>
          </cell>
          <cell r="BT17">
            <v>168877.6684</v>
          </cell>
          <cell r="BU17">
            <v>170363.51490000001</v>
          </cell>
          <cell r="BV17">
            <v>171864.41930000001</v>
          </cell>
          <cell r="BW17">
            <v>173379.81099999999</v>
          </cell>
          <cell r="BX17">
            <v>174909.0895</v>
          </cell>
          <cell r="BY17">
            <v>176451.649</v>
          </cell>
          <cell r="BZ17">
            <v>177916.3958</v>
          </cell>
          <cell r="CA17">
            <v>179388.96950000001</v>
          </cell>
          <cell r="CB17">
            <v>180872.58679999999</v>
          </cell>
          <cell r="CC17">
            <v>182368.18479999999</v>
          </cell>
          <cell r="CD17">
            <v>183875.9327</v>
          </cell>
          <cell r="CE17">
            <v>185391.18239999999</v>
          </cell>
          <cell r="CF17">
            <v>186917.8847</v>
          </cell>
          <cell r="CG17">
            <v>188455.9039</v>
          </cell>
          <cell r="CH17">
            <v>190005.00049999999</v>
          </cell>
          <cell r="CI17">
            <v>191564.89670000001</v>
          </cell>
        </row>
        <row r="18">
          <cell r="B18">
            <v>28043.950239999998</v>
          </cell>
          <cell r="C18">
            <v>28005.073199999999</v>
          </cell>
          <cell r="D18">
            <v>28151.179820000001</v>
          </cell>
          <cell r="E18">
            <v>28349.028770000001</v>
          </cell>
          <cell r="F18">
            <v>28576.135279999999</v>
          </cell>
          <cell r="G18">
            <v>28839.820080000001</v>
          </cell>
          <cell r="H18">
            <v>29105.472129999998</v>
          </cell>
          <cell r="I18">
            <v>29390.629010000001</v>
          </cell>
          <cell r="J18">
            <v>29692.581989999999</v>
          </cell>
          <cell r="K18">
            <v>30007.79581</v>
          </cell>
          <cell r="L18">
            <v>30332.77102</v>
          </cell>
          <cell r="M18">
            <v>30654.220249999998</v>
          </cell>
          <cell r="N18">
            <v>30974.943050000002</v>
          </cell>
          <cell r="O18">
            <v>31292.450799999999</v>
          </cell>
          <cell r="P18">
            <v>31606.20219</v>
          </cell>
          <cell r="Q18">
            <v>31917.134849999999</v>
          </cell>
          <cell r="R18">
            <v>32212.901269999998</v>
          </cell>
          <cell r="S18">
            <v>32517.299719999999</v>
          </cell>
          <cell r="T18">
            <v>32830.635730000002</v>
          </cell>
          <cell r="U18">
            <v>33152.272680000002</v>
          </cell>
          <cell r="V18">
            <v>33482.31669</v>
          </cell>
          <cell r="W18">
            <v>33802.7762</v>
          </cell>
          <cell r="X18">
            <v>34132.011689999999</v>
          </cell>
          <cell r="Y18">
            <v>34472.312089999999</v>
          </cell>
          <cell r="Z18">
            <v>34825.578540000002</v>
          </cell>
          <cell r="AA18">
            <v>35193.135470000001</v>
          </cell>
          <cell r="AB18">
            <v>35556.364049999996</v>
          </cell>
          <cell r="AC18">
            <v>35933.315439999998</v>
          </cell>
          <cell r="AD18">
            <v>36325.004670000002</v>
          </cell>
          <cell r="AE18">
            <v>36730.328439999997</v>
          </cell>
          <cell r="AF18">
            <v>37148.024429999998</v>
          </cell>
          <cell r="AG18">
            <v>37555.516380000001</v>
          </cell>
          <cell r="AH18">
            <v>37971.058720000001</v>
          </cell>
          <cell r="AI18">
            <v>38394.653810000003</v>
          </cell>
          <cell r="AJ18">
            <v>38825.397519999999</v>
          </cell>
          <cell r="AK18">
            <v>39262.22782</v>
          </cell>
          <cell r="AL18">
            <v>39697.624150000003</v>
          </cell>
          <cell r="AM18">
            <v>40148.249510000001</v>
          </cell>
          <cell r="AN18">
            <v>40609.818570000003</v>
          </cell>
          <cell r="AO18">
            <v>41078.537600000003</v>
          </cell>
          <cell r="AP18">
            <v>41552.166799999999</v>
          </cell>
          <cell r="AQ18">
            <v>42006.937530000003</v>
          </cell>
          <cell r="AR18">
            <v>42462.948340000003</v>
          </cell>
          <cell r="AS18">
            <v>42921.373149999999</v>
          </cell>
          <cell r="AT18">
            <v>43382.618130000003</v>
          </cell>
          <cell r="AU18">
            <v>43846.987309999997</v>
          </cell>
          <cell r="AV18">
            <v>44288.188880000002</v>
          </cell>
          <cell r="AW18">
            <v>44730.499230000001</v>
          </cell>
          <cell r="AX18">
            <v>45176.234859999997</v>
          </cell>
          <cell r="AY18">
            <v>45626.567669999997</v>
          </cell>
          <cell r="AZ18">
            <v>46082.143040000003</v>
          </cell>
          <cell r="BA18">
            <v>46459.969369999999</v>
          </cell>
          <cell r="BB18">
            <v>46875.59302</v>
          </cell>
          <cell r="BC18">
            <v>47312.494460000002</v>
          </cell>
          <cell r="BD18">
            <v>47758.850769999997</v>
          </cell>
          <cell r="BE18">
            <v>48210.576099999998</v>
          </cell>
          <cell r="BF18">
            <v>48630.135419999999</v>
          </cell>
          <cell r="BG18">
            <v>49051.284610000002</v>
          </cell>
          <cell r="BH18">
            <v>49476.468390000002</v>
          </cell>
          <cell r="BI18">
            <v>49906.487580000001</v>
          </cell>
          <cell r="BJ18">
            <v>50341.711510000001</v>
          </cell>
          <cell r="BK18">
            <v>50782.306779999999</v>
          </cell>
          <cell r="BL18">
            <v>51228.29363</v>
          </cell>
          <cell r="BM18">
            <v>51679.56695</v>
          </cell>
          <cell r="BN18">
            <v>52135.914839999998</v>
          </cell>
          <cell r="BO18">
            <v>52597.044009999998</v>
          </cell>
          <cell r="BP18">
            <v>53018.090579999996</v>
          </cell>
          <cell r="BQ18">
            <v>53439.454290000001</v>
          </cell>
          <cell r="BR18">
            <v>53863.596530000003</v>
          </cell>
          <cell r="BS18">
            <v>54291.119339999997</v>
          </cell>
          <cell r="BT18">
            <v>54722.146350000003</v>
          </cell>
          <cell r="BU18">
            <v>55156.543890000001</v>
          </cell>
          <cell r="BV18">
            <v>55594.264620000002</v>
          </cell>
          <cell r="BW18">
            <v>56035.165560000001</v>
          </cell>
          <cell r="BX18">
            <v>56479.091370000002</v>
          </cell>
          <cell r="BY18">
            <v>56925.881249999999</v>
          </cell>
          <cell r="BZ18">
            <v>57345.449840000001</v>
          </cell>
          <cell r="CA18">
            <v>57765.143369999998</v>
          </cell>
          <cell r="CB18">
            <v>58186.726329999998</v>
          </cell>
          <cell r="CC18">
            <v>58610.662579999997</v>
          </cell>
          <cell r="CD18">
            <v>59037.065430000002</v>
          </cell>
          <cell r="CE18">
            <v>59464.151760000001</v>
          </cell>
          <cell r="CF18">
            <v>59893.368849999999</v>
          </cell>
          <cell r="CG18">
            <v>60324.70624</v>
          </cell>
          <cell r="CH18">
            <v>60758.100639999997</v>
          </cell>
          <cell r="CI18">
            <v>61193.466059999999</v>
          </cell>
        </row>
        <row r="19">
          <cell r="B19">
            <v>28043.950239999998</v>
          </cell>
          <cell r="C19">
            <v>28005.047320000001</v>
          </cell>
          <cell r="D19">
            <v>28151.126560000001</v>
          </cell>
          <cell r="E19">
            <v>28348.947980000001</v>
          </cell>
          <cell r="F19">
            <v>28576.027129999999</v>
          </cell>
          <cell r="G19">
            <v>28839.684870000001</v>
          </cell>
          <cell r="H19">
            <v>29105.360700000001</v>
          </cell>
          <cell r="I19">
            <v>29387.320159999999</v>
          </cell>
          <cell r="J19">
            <v>29693.478070000001</v>
          </cell>
          <cell r="K19">
            <v>30016.563549999999</v>
          </cell>
          <cell r="L19">
            <v>30346.1554</v>
          </cell>
          <cell r="M19">
            <v>30678.77893</v>
          </cell>
          <cell r="N19">
            <v>30990.288270000001</v>
          </cell>
          <cell r="O19">
            <v>31279.003489999999</v>
          </cell>
          <cell r="P19">
            <v>31548.422320000001</v>
          </cell>
          <cell r="Q19">
            <v>31803.684860000001</v>
          </cell>
          <cell r="R19">
            <v>32077.938870000002</v>
          </cell>
          <cell r="S19">
            <v>32354.914359999999</v>
          </cell>
          <cell r="T19">
            <v>32633.348699999999</v>
          </cell>
          <cell r="U19">
            <v>32913.362220000003</v>
          </cell>
          <cell r="V19">
            <v>33196.231050000002</v>
          </cell>
          <cell r="W19">
            <v>33501.572540000001</v>
          </cell>
          <cell r="X19">
            <v>33815.365539999999</v>
          </cell>
          <cell r="Y19">
            <v>34138.030659999997</v>
          </cell>
          <cell r="Z19">
            <v>34471.26857</v>
          </cell>
          <cell r="AA19">
            <v>34816.903769999997</v>
          </cell>
          <cell r="AB19">
            <v>35185.280910000001</v>
          </cell>
          <cell r="AC19">
            <v>35571.440450000002</v>
          </cell>
          <cell r="AD19">
            <v>35974.50576</v>
          </cell>
          <cell r="AE19">
            <v>36392.770380000002</v>
          </cell>
          <cell r="AF19">
            <v>36824.922939999997</v>
          </cell>
          <cell r="AG19">
            <v>37275.544929999996</v>
          </cell>
          <cell r="AH19">
            <v>37739.192629999998</v>
          </cell>
          <cell r="AI19">
            <v>38213.974920000001</v>
          </cell>
          <cell r="AJ19">
            <v>38698.324540000001</v>
          </cell>
          <cell r="AK19">
            <v>39191.197549999997</v>
          </cell>
          <cell r="AL19">
            <v>39723.645960000002</v>
          </cell>
          <cell r="AM19">
            <v>40272.091520000002</v>
          </cell>
          <cell r="AN19">
            <v>40830.168160000001</v>
          </cell>
          <cell r="AO19">
            <v>41392.572139999997</v>
          </cell>
          <cell r="AP19">
            <v>41956.068979999996</v>
          </cell>
          <cell r="AQ19">
            <v>42498.032859999999</v>
          </cell>
          <cell r="AR19">
            <v>43036.69371</v>
          </cell>
          <cell r="AS19">
            <v>43573.316010000002</v>
          </cell>
          <cell r="AT19">
            <v>44108.667930000003</v>
          </cell>
          <cell r="AU19">
            <v>44643.57359</v>
          </cell>
          <cell r="AV19">
            <v>45152.505290000001</v>
          </cell>
          <cell r="AW19">
            <v>45660.029540000003</v>
          </cell>
          <cell r="AX19">
            <v>46169.124669999997</v>
          </cell>
          <cell r="AY19">
            <v>46681.562330000001</v>
          </cell>
          <cell r="AZ19">
            <v>47198.527650000004</v>
          </cell>
          <cell r="BA19">
            <v>47637.263610000002</v>
          </cell>
          <cell r="BB19">
            <v>48112.295169999998</v>
          </cell>
          <cell r="BC19">
            <v>48607.471259999998</v>
          </cell>
          <cell r="BD19">
            <v>49112.086049999998</v>
          </cell>
          <cell r="BE19">
            <v>49622.982709999997</v>
          </cell>
          <cell r="BF19">
            <v>50102.229670000001</v>
          </cell>
          <cell r="BG19">
            <v>50584.395980000001</v>
          </cell>
          <cell r="BH19">
            <v>51072.138500000001</v>
          </cell>
          <cell r="BI19">
            <v>51566.344100000002</v>
          </cell>
          <cell r="BJ19">
            <v>52067.424740000002</v>
          </cell>
          <cell r="BK19">
            <v>52575.931270000001</v>
          </cell>
          <cell r="BL19">
            <v>53091.612939999999</v>
          </cell>
          <cell r="BM19">
            <v>53614.381809999999</v>
          </cell>
          <cell r="BN19">
            <v>54144.048150000002</v>
          </cell>
          <cell r="BO19">
            <v>54680.329270000002</v>
          </cell>
          <cell r="BP19">
            <v>55187.343990000001</v>
          </cell>
          <cell r="BQ19">
            <v>55697.290150000001</v>
          </cell>
          <cell r="BR19">
            <v>56212.191780000001</v>
          </cell>
          <cell r="BS19">
            <v>56732.464099999997</v>
          </cell>
          <cell r="BT19">
            <v>57258.102469999998</v>
          </cell>
          <cell r="BU19">
            <v>57788.486989999998</v>
          </cell>
          <cell r="BV19">
            <v>58323.883609999997</v>
          </cell>
          <cell r="BW19">
            <v>58864.151299999998</v>
          </cell>
          <cell r="BX19">
            <v>59409.128929999999</v>
          </cell>
          <cell r="BY19">
            <v>59958.644189999999</v>
          </cell>
          <cell r="BZ19">
            <v>60484.881670000002</v>
          </cell>
          <cell r="CA19">
            <v>61013.007559999998</v>
          </cell>
          <cell r="CB19">
            <v>61544.709790000001</v>
          </cell>
          <cell r="CC19">
            <v>62080.421840000003</v>
          </cell>
          <cell r="CD19">
            <v>62620.23792</v>
          </cell>
          <cell r="CE19">
            <v>63162.753400000001</v>
          </cell>
          <cell r="CF19">
            <v>63709.148359999999</v>
          </cell>
          <cell r="CG19">
            <v>64259.43924</v>
          </cell>
          <cell r="CH19">
            <v>64813.580860000002</v>
          </cell>
          <cell r="CI19">
            <v>65371.504529999998</v>
          </cell>
        </row>
        <row r="20">
          <cell r="B20">
            <v>28788.650310000001</v>
          </cell>
          <cell r="C20">
            <v>29046.937900000001</v>
          </cell>
          <cell r="D20">
            <v>29370.833320000002</v>
          </cell>
          <cell r="E20">
            <v>29655.92913</v>
          </cell>
          <cell r="F20">
            <v>29938.362150000001</v>
          </cell>
          <cell r="G20">
            <v>30247.620500000001</v>
          </cell>
          <cell r="H20">
            <v>30539.748810000001</v>
          </cell>
          <cell r="I20">
            <v>30842.746050000002</v>
          </cell>
          <cell r="J20">
            <v>31147.066610000002</v>
          </cell>
          <cell r="K20">
            <v>31446.523659999999</v>
          </cell>
          <cell r="L20">
            <v>31737.74294</v>
          </cell>
          <cell r="M20">
            <v>32004.65465</v>
          </cell>
          <cell r="N20">
            <v>32254.183000000001</v>
          </cell>
          <cell r="O20">
            <v>32485.535220000002</v>
          </cell>
          <cell r="P20">
            <v>32700.900160000001</v>
          </cell>
          <cell r="Q20">
            <v>32904.145600000003</v>
          </cell>
          <cell r="R20">
            <v>33088.999909999999</v>
          </cell>
          <cell r="S20">
            <v>33294.104249999997</v>
          </cell>
          <cell r="T20">
            <v>33522.325420000001</v>
          </cell>
          <cell r="U20">
            <v>33773.181259999998</v>
          </cell>
          <cell r="V20">
            <v>34045.423849999999</v>
          </cell>
          <cell r="W20">
            <v>34311.9182</v>
          </cell>
          <cell r="X20">
            <v>34596.597410000002</v>
          </cell>
          <cell r="Y20">
            <v>34900.080269999999</v>
          </cell>
          <cell r="Z20">
            <v>35223.435859999998</v>
          </cell>
          <cell r="AA20">
            <v>35567.247719999999</v>
          </cell>
          <cell r="AB20">
            <v>35904.817990000003</v>
          </cell>
          <cell r="AC20">
            <v>36261.091659999998</v>
          </cell>
          <cell r="AD20">
            <v>36635.899879999997</v>
          </cell>
          <cell r="AE20">
            <v>37026.363810000003</v>
          </cell>
          <cell r="AF20">
            <v>37429.726569999999</v>
          </cell>
          <cell r="AG20">
            <v>37814.328320000001</v>
          </cell>
          <cell r="AH20">
            <v>38206.207450000002</v>
          </cell>
          <cell r="AI20">
            <v>38604.820789999998</v>
          </cell>
          <cell r="AJ20">
            <v>39009.016920000002</v>
          </cell>
          <cell r="AK20">
            <v>39417.677629999998</v>
          </cell>
          <cell r="AL20">
            <v>39820.492700000003</v>
          </cell>
          <cell r="AM20">
            <v>40241.605029999999</v>
          </cell>
          <cell r="AN20">
            <v>40675.323270000001</v>
          </cell>
          <cell r="AO20">
            <v>41117.055330000003</v>
          </cell>
          <cell r="AP20">
            <v>41564.170359999996</v>
          </cell>
          <cell r="AQ20">
            <v>41984.451220000003</v>
          </cell>
          <cell r="AR20">
            <v>42406.780469999998</v>
          </cell>
          <cell r="AS20">
            <v>42832.145859999997</v>
          </cell>
          <cell r="AT20">
            <v>43260.877009999997</v>
          </cell>
          <cell r="AU20">
            <v>43693.251450000003</v>
          </cell>
          <cell r="AV20">
            <v>44092.248820000001</v>
          </cell>
          <cell r="AW20">
            <v>44493.437749999997</v>
          </cell>
          <cell r="AX20">
            <v>44898.975010000002</v>
          </cell>
          <cell r="AY20">
            <v>45309.91231</v>
          </cell>
          <cell r="AZ20">
            <v>45726.820070000002</v>
          </cell>
          <cell r="BA20">
            <v>46077.228660000001</v>
          </cell>
          <cell r="BB20">
            <v>46466.828699999998</v>
          </cell>
          <cell r="BC20">
            <v>46880.058019999997</v>
          </cell>
          <cell r="BD20">
            <v>47305.15236</v>
          </cell>
          <cell r="BE20">
            <v>47737.478260000004</v>
          </cell>
          <cell r="BF20">
            <v>48126.043980000002</v>
          </cell>
          <cell r="BG20">
            <v>48518.315210000001</v>
          </cell>
          <cell r="BH20">
            <v>48916.151599999997</v>
          </cell>
          <cell r="BI20">
            <v>49319.95566</v>
          </cell>
          <cell r="BJ20">
            <v>49729.786919999999</v>
          </cell>
          <cell r="BK20">
            <v>50145.56349</v>
          </cell>
          <cell r="BL20">
            <v>50567.112509999999</v>
          </cell>
          <cell r="BM20">
            <v>50994.188869999998</v>
          </cell>
          <cell r="BN20">
            <v>51426.487630000003</v>
          </cell>
          <cell r="BO20">
            <v>51863.658069999998</v>
          </cell>
          <cell r="BP20">
            <v>52244.708469999998</v>
          </cell>
          <cell r="BQ20">
            <v>52627.294220000003</v>
          </cell>
          <cell r="BR20">
            <v>53013.348619999997</v>
          </cell>
          <cell r="BS20">
            <v>53403.152600000001</v>
          </cell>
          <cell r="BT20">
            <v>53796.638650000001</v>
          </cell>
          <cell r="BU20">
            <v>54193.514410000003</v>
          </cell>
          <cell r="BV20">
            <v>54593.652759999997</v>
          </cell>
          <cell r="BW20">
            <v>54996.7961</v>
          </cell>
          <cell r="BX20">
            <v>55402.6705</v>
          </cell>
          <cell r="BY20">
            <v>55810.997459999999</v>
          </cell>
          <cell r="BZ20">
            <v>56180.83455</v>
          </cell>
          <cell r="CA20">
            <v>56550.985719999997</v>
          </cell>
          <cell r="CB20">
            <v>56922.79952</v>
          </cell>
          <cell r="CC20">
            <v>57296.485240000002</v>
          </cell>
          <cell r="CD20">
            <v>57672.005140000001</v>
          </cell>
          <cell r="CE20">
            <v>58046.875249999997</v>
          </cell>
          <cell r="CF20">
            <v>58423.127639999999</v>
          </cell>
          <cell r="CG20">
            <v>58800.65292</v>
          </cell>
          <cell r="CH20">
            <v>59179.303720000004</v>
          </cell>
          <cell r="CI20">
            <v>59558.923999999999</v>
          </cell>
        </row>
        <row r="21">
          <cell r="B21">
            <v>28788.650310000001</v>
          </cell>
          <cell r="C21">
            <v>29046.900320000001</v>
          </cell>
          <cell r="D21">
            <v>29370.757740000001</v>
          </cell>
          <cell r="E21">
            <v>29655.816429999999</v>
          </cell>
          <cell r="F21">
            <v>29938.21327</v>
          </cell>
          <cell r="G21">
            <v>30247.436269999998</v>
          </cell>
          <cell r="H21">
            <v>30539.602080000001</v>
          </cell>
          <cell r="I21">
            <v>30738.865430000002</v>
          </cell>
          <cell r="J21">
            <v>30877.790969999998</v>
          </cell>
          <cell r="K21">
            <v>30966.223119999999</v>
          </cell>
          <cell r="L21">
            <v>31013.179960000001</v>
          </cell>
          <cell r="M21">
            <v>31066.55141</v>
          </cell>
          <cell r="N21">
            <v>31106.375830000001</v>
          </cell>
          <cell r="O21">
            <v>31133.213080000001</v>
          </cell>
          <cell r="P21">
            <v>31149.350490000001</v>
          </cell>
          <cell r="Q21">
            <v>31157.26266</v>
          </cell>
          <cell r="R21">
            <v>31171.490870000001</v>
          </cell>
          <cell r="S21">
            <v>31169.15252</v>
          </cell>
          <cell r="T21">
            <v>31151.321629999999</v>
          </cell>
          <cell r="U21">
            <v>31122.208009999998</v>
          </cell>
          <cell r="V21">
            <v>31087.501479999999</v>
          </cell>
          <cell r="W21">
            <v>31076.364669999999</v>
          </cell>
          <cell r="X21">
            <v>31072.690139999999</v>
          </cell>
          <cell r="Y21">
            <v>31078.154740000002</v>
          </cell>
          <cell r="Z21">
            <v>31095.051879999999</v>
          </cell>
          <cell r="AA21">
            <v>31125.238290000001</v>
          </cell>
          <cell r="AB21">
            <v>31184.49006</v>
          </cell>
          <cell r="AC21">
            <v>31269.606449999999</v>
          </cell>
          <cell r="AD21">
            <v>31378.22954</v>
          </cell>
          <cell r="AE21">
            <v>31505.71283</v>
          </cell>
          <cell r="AF21">
            <v>31648.26065</v>
          </cell>
          <cell r="AG21">
            <v>31811.380730000001</v>
          </cell>
          <cell r="AH21">
            <v>31989.52766</v>
          </cell>
          <cell r="AI21">
            <v>32180.171259999999</v>
          </cell>
          <cell r="AJ21">
            <v>32380.529269999999</v>
          </cell>
          <cell r="AK21">
            <v>32588.044549999999</v>
          </cell>
          <cell r="AL21">
            <v>32820.704519999999</v>
          </cell>
          <cell r="AM21">
            <v>33033.353710000003</v>
          </cell>
          <cell r="AN21">
            <v>33223.061900000001</v>
          </cell>
          <cell r="AO21">
            <v>33391.08526</v>
          </cell>
          <cell r="AP21">
            <v>33540.833100000003</v>
          </cell>
          <cell r="AQ21">
            <v>33653.731849999996</v>
          </cell>
          <cell r="AR21">
            <v>33754.912799999998</v>
          </cell>
          <cell r="AS21">
            <v>33848.283629999998</v>
          </cell>
          <cell r="AT21">
            <v>33936.490850000002</v>
          </cell>
          <cell r="AU21">
            <v>34021.565219999997</v>
          </cell>
          <cell r="AV21">
            <v>34077.514840000003</v>
          </cell>
          <cell r="AW21">
            <v>34131.934090000002</v>
          </cell>
          <cell r="AX21">
            <v>34187.485979999998</v>
          </cell>
          <cell r="AY21">
            <v>34245.76816</v>
          </cell>
          <cell r="AZ21">
            <v>34307.83167</v>
          </cell>
          <cell r="BA21">
            <v>34315.68404</v>
          </cell>
          <cell r="BB21">
            <v>34355.120869999999</v>
          </cell>
          <cell r="BC21">
            <v>34413.071969999997</v>
          </cell>
          <cell r="BD21">
            <v>34480.25591</v>
          </cell>
          <cell r="BE21">
            <v>34553.293660000003</v>
          </cell>
          <cell r="BF21">
            <v>34596.422749999998</v>
          </cell>
          <cell r="BG21">
            <v>34643.536390000001</v>
          </cell>
          <cell r="BH21">
            <v>34696.258349999996</v>
          </cell>
          <cell r="BI21">
            <v>34755.029439999998</v>
          </cell>
          <cell r="BJ21">
            <v>34819.946709999997</v>
          </cell>
          <cell r="BK21">
            <v>34891.24826</v>
          </cell>
          <cell r="BL21">
            <v>34968.444349999998</v>
          </cell>
          <cell r="BM21">
            <v>35051.246030000002</v>
          </cell>
          <cell r="BN21">
            <v>35139.30833</v>
          </cell>
          <cell r="BO21">
            <v>35232.241029999997</v>
          </cell>
          <cell r="BP21">
            <v>35298.857510000002</v>
          </cell>
          <cell r="BQ21">
            <v>35368.517800000001</v>
          </cell>
          <cell r="BR21">
            <v>35442.298320000002</v>
          </cell>
          <cell r="BS21">
            <v>35520.304270000001</v>
          </cell>
          <cell r="BT21">
            <v>35602.397749999996</v>
          </cell>
          <cell r="BU21">
            <v>35687.943220000001</v>
          </cell>
          <cell r="BV21">
            <v>35777.057050000003</v>
          </cell>
          <cell r="BW21">
            <v>35869.46974</v>
          </cell>
          <cell r="BX21">
            <v>35964.89761</v>
          </cell>
          <cell r="BY21">
            <v>36063.059670000002</v>
          </cell>
          <cell r="BZ21">
            <v>36141.360189999999</v>
          </cell>
          <cell r="CA21">
            <v>36221.127619999999</v>
          </cell>
          <cell r="CB21">
            <v>36303.222529999999</v>
          </cell>
          <cell r="CC21">
            <v>36387.802179999999</v>
          </cell>
          <cell r="CD21">
            <v>36474.844010000001</v>
          </cell>
          <cell r="CE21">
            <v>36563.168519999999</v>
          </cell>
          <cell r="CF21">
            <v>36653.673280000003</v>
          </cell>
          <cell r="CG21">
            <v>36746.252280000001</v>
          </cell>
          <cell r="CH21">
            <v>36840.760139999999</v>
          </cell>
          <cell r="CI21">
            <v>36937.042540000002</v>
          </cell>
        </row>
        <row r="22">
          <cell r="B22">
            <v>202529.42629999999</v>
          </cell>
          <cell r="C22">
            <v>201892.66010000001</v>
          </cell>
          <cell r="D22">
            <v>202507.33840000001</v>
          </cell>
          <cell r="E22">
            <v>203676.3156</v>
          </cell>
          <cell r="F22">
            <v>205197.95869999999</v>
          </cell>
          <cell r="G22">
            <v>207048.3971</v>
          </cell>
          <cell r="H22">
            <v>208941.3897</v>
          </cell>
          <cell r="I22">
            <v>210970.283</v>
          </cell>
          <cell r="J22">
            <v>213099.96419999999</v>
          </cell>
          <cell r="K22">
            <v>215299.13459999999</v>
          </cell>
          <cell r="L22">
            <v>217543.65040000001</v>
          </cell>
          <cell r="M22">
            <v>219740.45629999999</v>
          </cell>
          <cell r="N22">
            <v>221917.02739999999</v>
          </cell>
          <cell r="O22">
            <v>224060.71849999999</v>
          </cell>
          <cell r="P22">
            <v>226173.26749999999</v>
          </cell>
          <cell r="Q22">
            <v>228265.9736</v>
          </cell>
          <cell r="R22">
            <v>230251.72450000001</v>
          </cell>
          <cell r="S22">
            <v>232308.05059999999</v>
          </cell>
          <cell r="T22">
            <v>234442.09450000001</v>
          </cell>
          <cell r="U22">
            <v>236651.71109999999</v>
          </cell>
          <cell r="V22">
            <v>238936.5949</v>
          </cell>
          <cell r="W22">
            <v>241161.71780000001</v>
          </cell>
          <cell r="X22">
            <v>243460.50779999999</v>
          </cell>
          <cell r="Y22">
            <v>245846.5097</v>
          </cell>
          <cell r="Z22">
            <v>248332.30119999999</v>
          </cell>
          <cell r="AA22">
            <v>250926.23259999999</v>
          </cell>
          <cell r="AB22">
            <v>253490.524</v>
          </cell>
          <cell r="AC22">
            <v>256158.50700000001</v>
          </cell>
          <cell r="AD22">
            <v>258935.2316</v>
          </cell>
          <cell r="AE22">
            <v>261811.44769999999</v>
          </cell>
          <cell r="AF22">
            <v>264776.65600000002</v>
          </cell>
          <cell r="AG22">
            <v>267664.57390000002</v>
          </cell>
          <cell r="AH22">
            <v>270610.52710000001</v>
          </cell>
          <cell r="AI22">
            <v>273613.42200000002</v>
          </cell>
          <cell r="AJ22">
            <v>276667.08630000002</v>
          </cell>
          <cell r="AK22">
            <v>279764.23469999997</v>
          </cell>
          <cell r="AL22">
            <v>282846.70480000001</v>
          </cell>
          <cell r="AM22">
            <v>286022.21529999998</v>
          </cell>
          <cell r="AN22">
            <v>289268.64909999998</v>
          </cell>
          <cell r="AO22">
            <v>292564.98590000003</v>
          </cell>
          <cell r="AP22">
            <v>295897.7279</v>
          </cell>
          <cell r="AQ22">
            <v>299093.89169999998</v>
          </cell>
          <cell r="AR22">
            <v>302302.17320000002</v>
          </cell>
          <cell r="AS22">
            <v>305529.23379999999</v>
          </cell>
          <cell r="AT22">
            <v>308777.56699999998</v>
          </cell>
          <cell r="AU22">
            <v>312049.0148</v>
          </cell>
          <cell r="AV22">
            <v>315144.56920000003</v>
          </cell>
          <cell r="AW22">
            <v>318252.7009</v>
          </cell>
          <cell r="AX22">
            <v>321386.76309999998</v>
          </cell>
          <cell r="AY22">
            <v>324553.77039999998</v>
          </cell>
          <cell r="AZ22">
            <v>327757.6177</v>
          </cell>
          <cell r="BA22">
            <v>330639.4167</v>
          </cell>
          <cell r="BB22">
            <v>333655.20020000002</v>
          </cell>
          <cell r="BC22">
            <v>336756.89270000003</v>
          </cell>
          <cell r="BD22">
            <v>339900.99190000002</v>
          </cell>
          <cell r="BE22">
            <v>343074.47080000001</v>
          </cell>
          <cell r="BF22">
            <v>346010.86479999998</v>
          </cell>
          <cell r="BG22">
            <v>348958.6164</v>
          </cell>
          <cell r="BH22">
            <v>351933.43920000002</v>
          </cell>
          <cell r="BI22">
            <v>354940.90250000003</v>
          </cell>
          <cell r="BJ22">
            <v>357983.31530000002</v>
          </cell>
          <cell r="BK22">
            <v>361061.43089999998</v>
          </cell>
          <cell r="BL22">
            <v>364175.01919999998</v>
          </cell>
          <cell r="BM22">
            <v>367323.10570000001</v>
          </cell>
          <cell r="BN22">
            <v>370504.12449999998</v>
          </cell>
          <cell r="BO22">
            <v>373716.07689999999</v>
          </cell>
          <cell r="BP22">
            <v>376632.90350000001</v>
          </cell>
          <cell r="BQ22">
            <v>379551.1103</v>
          </cell>
          <cell r="BR22">
            <v>382485.12109999999</v>
          </cell>
          <cell r="BS22">
            <v>385439.19520000002</v>
          </cell>
          <cell r="BT22">
            <v>388414.50540000002</v>
          </cell>
          <cell r="BU22">
            <v>391410.34779999999</v>
          </cell>
          <cell r="BV22">
            <v>394426.55440000002</v>
          </cell>
          <cell r="BW22">
            <v>397462.1862</v>
          </cell>
          <cell r="BX22">
            <v>400516.16729999997</v>
          </cell>
          <cell r="BY22">
            <v>403587.35149999999</v>
          </cell>
          <cell r="BZ22">
            <v>406457.00229999999</v>
          </cell>
          <cell r="CA22">
            <v>409325.67109999998</v>
          </cell>
          <cell r="CB22">
            <v>412203.58789999998</v>
          </cell>
          <cell r="CC22">
            <v>415093.8015</v>
          </cell>
          <cell r="CD22">
            <v>417997.1189</v>
          </cell>
          <cell r="CE22">
            <v>420900.81800000003</v>
          </cell>
          <cell r="CF22">
            <v>423815.10759999999</v>
          </cell>
          <cell r="CG22">
            <v>426739.57929999998</v>
          </cell>
          <cell r="CH22">
            <v>429673.60430000001</v>
          </cell>
          <cell r="CI22">
            <v>432616.4486</v>
          </cell>
        </row>
        <row r="23">
          <cell r="B23">
            <v>202529.42629999999</v>
          </cell>
          <cell r="C23">
            <v>201892.47080000001</v>
          </cell>
          <cell r="D23">
            <v>202506.94899999999</v>
          </cell>
          <cell r="E23">
            <v>203675.72390000001</v>
          </cell>
          <cell r="F23">
            <v>205197.1649</v>
          </cell>
          <cell r="G23">
            <v>207047.40299999999</v>
          </cell>
          <cell r="H23">
            <v>208940.56659999999</v>
          </cell>
          <cell r="I23">
            <v>211275.44270000001</v>
          </cell>
          <cell r="J23">
            <v>214027.22519999999</v>
          </cell>
          <cell r="K23">
            <v>217116.45430000001</v>
          </cell>
          <cell r="L23">
            <v>220454.06210000001</v>
          </cell>
          <cell r="M23">
            <v>223889.35949999999</v>
          </cell>
          <cell r="N23">
            <v>227108.45879999999</v>
          </cell>
          <cell r="O23">
            <v>230040.9135</v>
          </cell>
          <cell r="P23">
            <v>232691.0405</v>
          </cell>
          <cell r="Q23">
            <v>235091.80230000001</v>
          </cell>
          <cell r="R23">
            <v>237524.89110000001</v>
          </cell>
          <cell r="S23">
            <v>239942.8953</v>
          </cell>
          <cell r="T23">
            <v>242356.41570000001</v>
          </cell>
          <cell r="U23">
            <v>244768.39739999999</v>
          </cell>
          <cell r="V23">
            <v>247184.41219999999</v>
          </cell>
          <cell r="W23">
            <v>249760.07060000001</v>
          </cell>
          <cell r="X23">
            <v>252391.38879999999</v>
          </cell>
          <cell r="Y23">
            <v>255067.90210000001</v>
          </cell>
          <cell r="Z23">
            <v>257784.05669999999</v>
          </cell>
          <cell r="AA23">
            <v>260536.86230000001</v>
          </cell>
          <cell r="AB23">
            <v>263440.05709999998</v>
          </cell>
          <cell r="AC23">
            <v>266505.22859999997</v>
          </cell>
          <cell r="AD23">
            <v>269722.6471</v>
          </cell>
          <cell r="AE23">
            <v>273065.79210000002</v>
          </cell>
          <cell r="AF23">
            <v>276512.40130000003</v>
          </cell>
          <cell r="AG23">
            <v>280110.1556</v>
          </cell>
          <cell r="AH23">
            <v>283843.93180000002</v>
          </cell>
          <cell r="AI23">
            <v>287706.67969999998</v>
          </cell>
          <cell r="AJ23">
            <v>291690.09610000002</v>
          </cell>
          <cell r="AK23">
            <v>295796.2684</v>
          </cell>
          <cell r="AL23">
            <v>300067.78249999997</v>
          </cell>
          <cell r="AM23">
            <v>304309.24829999998</v>
          </cell>
          <cell r="AN23">
            <v>308529.6471</v>
          </cell>
          <cell r="AO23">
            <v>312722.5833</v>
          </cell>
          <cell r="AP23">
            <v>316882.70069999999</v>
          </cell>
          <cell r="AQ23">
            <v>320846.10749999998</v>
          </cell>
          <cell r="AR23">
            <v>324763.85629999998</v>
          </cell>
          <cell r="AS23">
            <v>328649.3947</v>
          </cell>
          <cell r="AT23">
            <v>332512.30959999998</v>
          </cell>
          <cell r="AU23">
            <v>336361.68839999998</v>
          </cell>
          <cell r="AV23">
            <v>339994.81040000002</v>
          </cell>
          <cell r="AW23">
            <v>343615.64500000002</v>
          </cell>
          <cell r="AX23">
            <v>347244.83880000003</v>
          </cell>
          <cell r="AY23">
            <v>350895.53340000001</v>
          </cell>
          <cell r="AZ23">
            <v>354576.88870000001</v>
          </cell>
          <cell r="BA23">
            <v>357914.73749999999</v>
          </cell>
          <cell r="BB23">
            <v>361381.8553</v>
          </cell>
          <cell r="BC23">
            <v>364931.28370000003</v>
          </cell>
          <cell r="BD23">
            <v>368525.36959999998</v>
          </cell>
          <cell r="BE23">
            <v>372157.1421</v>
          </cell>
          <cell r="BF23">
            <v>375542.09909999999</v>
          </cell>
          <cell r="BG23">
            <v>378949.69549999997</v>
          </cell>
          <cell r="BH23">
            <v>382398.3076</v>
          </cell>
          <cell r="BI23">
            <v>385894.73910000001</v>
          </cell>
          <cell r="BJ23">
            <v>389441.97739999997</v>
          </cell>
          <cell r="BK23">
            <v>393043.89539999998</v>
          </cell>
          <cell r="BL23">
            <v>396698.21350000001</v>
          </cell>
          <cell r="BM23">
            <v>400404.07280000002</v>
          </cell>
          <cell r="BN23">
            <v>404159.97009999998</v>
          </cell>
          <cell r="BO23">
            <v>407963.84220000001</v>
          </cell>
          <cell r="BP23">
            <v>411540.09340000001</v>
          </cell>
          <cell r="BQ23">
            <v>415139.66769999999</v>
          </cell>
          <cell r="BR23">
            <v>418775.47840000002</v>
          </cell>
          <cell r="BS23">
            <v>422450.73100000003</v>
          </cell>
          <cell r="BT23">
            <v>426165.61369999999</v>
          </cell>
          <cell r="BU23">
            <v>429915.51779999997</v>
          </cell>
          <cell r="BV23">
            <v>433702.51130000001</v>
          </cell>
          <cell r="BW23">
            <v>437525.42359999998</v>
          </cell>
          <cell r="BX23">
            <v>441382.96620000002</v>
          </cell>
          <cell r="BY23">
            <v>445273.80369999999</v>
          </cell>
          <cell r="BZ23">
            <v>448985.04029999999</v>
          </cell>
          <cell r="CA23">
            <v>452711.86129999999</v>
          </cell>
          <cell r="CB23">
            <v>456464.95510000002</v>
          </cell>
          <cell r="CC23">
            <v>460247.5098</v>
          </cell>
          <cell r="CD23">
            <v>464060.3333</v>
          </cell>
          <cell r="CE23">
            <v>467892.82400000002</v>
          </cell>
          <cell r="CF23">
            <v>471754.05719999998</v>
          </cell>
          <cell r="CG23">
            <v>475644.01069999998</v>
          </cell>
          <cell r="CH23">
            <v>479562.3126</v>
          </cell>
          <cell r="CI23">
            <v>483508.45329999999</v>
          </cell>
        </row>
        <row r="24">
          <cell r="B24">
            <v>15849.987779999999</v>
          </cell>
          <cell r="C24">
            <v>15365.13371</v>
          </cell>
          <cell r="D24">
            <v>15080.13746</v>
          </cell>
          <cell r="E24">
            <v>14966.057430000001</v>
          </cell>
          <cell r="F24">
            <v>14949.278920000001</v>
          </cell>
          <cell r="G24">
            <v>14997.896860000001</v>
          </cell>
          <cell r="H24">
            <v>15077.103349999999</v>
          </cell>
          <cell r="I24">
            <v>15181.219129999999</v>
          </cell>
          <cell r="J24">
            <v>15306.22991</v>
          </cell>
          <cell r="K24">
            <v>15449.062889999999</v>
          </cell>
          <cell r="L24">
            <v>15607.554109999999</v>
          </cell>
          <cell r="M24">
            <v>15776.16063</v>
          </cell>
          <cell r="N24">
            <v>15955.521129999999</v>
          </cell>
          <cell r="O24">
            <v>16143.798360000001</v>
          </cell>
          <cell r="P24">
            <v>16339.48819</v>
          </cell>
          <cell r="Q24">
            <v>16541.37228</v>
          </cell>
          <cell r="R24">
            <v>16744.5978</v>
          </cell>
          <cell r="S24">
            <v>16957.982540000001</v>
          </cell>
          <cell r="T24">
            <v>17179.745370000001</v>
          </cell>
          <cell r="U24">
            <v>17407.744060000001</v>
          </cell>
          <cell r="V24">
            <v>17640.45822</v>
          </cell>
          <cell r="W24">
            <v>17869.333920000001</v>
          </cell>
          <cell r="X24">
            <v>18101.35067</v>
          </cell>
          <cell r="Y24">
            <v>18337.26295</v>
          </cell>
          <cell r="Z24">
            <v>18577.843049999999</v>
          </cell>
          <cell r="AA24">
            <v>18823.642899999999</v>
          </cell>
          <cell r="AB24">
            <v>19067.017650000002</v>
          </cell>
          <cell r="AC24">
            <v>19315.75173</v>
          </cell>
          <cell r="AD24">
            <v>19570.373439999999</v>
          </cell>
          <cell r="AE24">
            <v>19830.92859</v>
          </cell>
          <cell r="AF24">
            <v>20097.122060000002</v>
          </cell>
          <cell r="AG24">
            <v>20359.713609999999</v>
          </cell>
          <cell r="AH24">
            <v>20626.309089999999</v>
          </cell>
          <cell r="AI24">
            <v>20896.97524</v>
          </cell>
          <cell r="AJ24">
            <v>21171.545580000002</v>
          </cell>
          <cell r="AK24">
            <v>21449.734810000002</v>
          </cell>
          <cell r="AL24">
            <v>21733.753430000001</v>
          </cell>
          <cell r="AM24">
            <v>22017.07274</v>
          </cell>
          <cell r="AN24">
            <v>22303.025440000001</v>
          </cell>
          <cell r="AO24">
            <v>22592.997449999999</v>
          </cell>
          <cell r="AP24">
            <v>22887.102139999999</v>
          </cell>
          <cell r="AQ24">
            <v>23175.59375</v>
          </cell>
          <cell r="AR24">
            <v>23466.28124</v>
          </cell>
          <cell r="AS24">
            <v>23759.13565</v>
          </cell>
          <cell r="AT24">
            <v>24054.07346</v>
          </cell>
          <cell r="AU24">
            <v>24351.062849999998</v>
          </cell>
          <cell r="AV24">
            <v>24636.42023</v>
          </cell>
          <cell r="AW24">
            <v>24924.05329</v>
          </cell>
          <cell r="AX24">
            <v>25213.879799999999</v>
          </cell>
          <cell r="AY24">
            <v>25505.960040000002</v>
          </cell>
          <cell r="AZ24">
            <v>25800.44601</v>
          </cell>
          <cell r="BA24">
            <v>26162.08236</v>
          </cell>
          <cell r="BB24">
            <v>26476.742719999998</v>
          </cell>
          <cell r="BC24">
            <v>26770.284060000002</v>
          </cell>
          <cell r="BD24">
            <v>27055.84937</v>
          </cell>
          <cell r="BE24">
            <v>27339.738130000002</v>
          </cell>
          <cell r="BF24">
            <v>27610.382130000002</v>
          </cell>
          <cell r="BG24">
            <v>27881.251830000001</v>
          </cell>
          <cell r="BH24">
            <v>28153.675999999999</v>
          </cell>
          <cell r="BI24">
            <v>28428.30905</v>
          </cell>
          <cell r="BJ24">
            <v>28705.526709999998</v>
          </cell>
          <cell r="BK24">
            <v>28985.558550000002</v>
          </cell>
          <cell r="BL24">
            <v>29268.53844</v>
          </cell>
          <cell r="BM24">
            <v>29554.526239999999</v>
          </cell>
          <cell r="BN24">
            <v>29843.522219999999</v>
          </cell>
          <cell r="BO24">
            <v>30135.48187</v>
          </cell>
          <cell r="BP24">
            <v>30411.464019999999</v>
          </cell>
          <cell r="BQ24">
            <v>30687.8141</v>
          </cell>
          <cell r="BR24">
            <v>30965.33093</v>
          </cell>
          <cell r="BS24">
            <v>31244.502810000002</v>
          </cell>
          <cell r="BT24">
            <v>31525.663039999999</v>
          </cell>
          <cell r="BU24">
            <v>31808.993109999999</v>
          </cell>
          <cell r="BV24">
            <v>32094.6594</v>
          </cell>
          <cell r="BW24">
            <v>32382.741010000002</v>
          </cell>
          <cell r="BX24">
            <v>32673.273349999999</v>
          </cell>
          <cell r="BY24">
            <v>32966.258470000001</v>
          </cell>
          <cell r="BZ24">
            <v>33249.042710000002</v>
          </cell>
          <cell r="CA24">
            <v>33532.677309999999</v>
          </cell>
          <cell r="CB24">
            <v>33817.709430000003</v>
          </cell>
          <cell r="CC24">
            <v>34104.452740000001</v>
          </cell>
          <cell r="CD24">
            <v>34393.108249999997</v>
          </cell>
          <cell r="CE24">
            <v>34682.99624</v>
          </cell>
          <cell r="CF24">
            <v>34974.8217</v>
          </cell>
          <cell r="CG24">
            <v>35268.664649999999</v>
          </cell>
          <cell r="CH24">
            <v>35564.570970000001</v>
          </cell>
          <cell r="CI24">
            <v>35862.57084</v>
          </cell>
        </row>
        <row r="25">
          <cell r="B25">
            <v>15849.987779999999</v>
          </cell>
          <cell r="C25">
            <v>15365.12256</v>
          </cell>
          <cell r="D25">
            <v>15080.11392</v>
          </cell>
          <cell r="E25">
            <v>14966.020710000001</v>
          </cell>
          <cell r="F25">
            <v>14949.22853</v>
          </cell>
          <cell r="G25">
            <v>14997.83253</v>
          </cell>
          <cell r="H25">
            <v>15077.04672</v>
          </cell>
          <cell r="I25">
            <v>15207.287899999999</v>
          </cell>
          <cell r="J25">
            <v>15358.266809999999</v>
          </cell>
          <cell r="K25">
            <v>15528.194530000001</v>
          </cell>
          <cell r="L25">
            <v>15715.428309999999</v>
          </cell>
          <cell r="M25">
            <v>15916.09403</v>
          </cell>
          <cell r="N25">
            <v>16130.262220000001</v>
          </cell>
          <cell r="O25">
            <v>16352.589260000001</v>
          </cell>
          <cell r="P25">
            <v>16577.958839999999</v>
          </cell>
          <cell r="Q25">
            <v>16802.817309999999</v>
          </cell>
          <cell r="R25">
            <v>17039.625349999998</v>
          </cell>
          <cell r="S25">
            <v>17277.08901</v>
          </cell>
          <cell r="T25">
            <v>17514.646049999999</v>
          </cell>
          <cell r="U25">
            <v>17752.65121</v>
          </cell>
          <cell r="V25">
            <v>17991.42035</v>
          </cell>
          <cell r="W25">
            <v>18238.812300000001</v>
          </cell>
          <cell r="X25">
            <v>18488.63553</v>
          </cell>
          <cell r="Y25">
            <v>18741.293160000001</v>
          </cell>
          <cell r="Z25">
            <v>18997.264469999998</v>
          </cell>
          <cell r="AA25">
            <v>19256.81249</v>
          </cell>
          <cell r="AB25">
            <v>19523.248680000001</v>
          </cell>
          <cell r="AC25">
            <v>19794.148939999999</v>
          </cell>
          <cell r="AD25">
            <v>20070.02392</v>
          </cell>
          <cell r="AE25">
            <v>20351.236420000001</v>
          </cell>
          <cell r="AF25">
            <v>20637.759679999999</v>
          </cell>
          <cell r="AG25">
            <v>20931.549129999999</v>
          </cell>
          <cell r="AH25">
            <v>21230.332020000002</v>
          </cell>
          <cell r="AI25">
            <v>21533.8874</v>
          </cell>
          <cell r="AJ25">
            <v>21842.041939999999</v>
          </cell>
          <cell r="AK25">
            <v>22154.614020000001</v>
          </cell>
          <cell r="AL25">
            <v>22497.941910000001</v>
          </cell>
          <cell r="AM25">
            <v>22845.18434</v>
          </cell>
          <cell r="AN25">
            <v>23196.324919999999</v>
          </cell>
          <cell r="AO25">
            <v>23551.938269999999</v>
          </cell>
          <cell r="AP25">
            <v>23911.48561</v>
          </cell>
          <cell r="AQ25">
            <v>24265.15209</v>
          </cell>
          <cell r="AR25">
            <v>24619.950929999999</v>
          </cell>
          <cell r="AS25">
            <v>24975.76354</v>
          </cell>
          <cell r="AT25">
            <v>25332.5854</v>
          </cell>
          <cell r="AU25">
            <v>25690.568029999999</v>
          </cell>
          <cell r="AV25">
            <v>26035.905879999998</v>
          </cell>
          <cell r="AW25">
            <v>26382.98978</v>
          </cell>
          <cell r="AX25">
            <v>26731.987010000001</v>
          </cell>
          <cell r="AY25">
            <v>27083.197970000001</v>
          </cell>
          <cell r="AZ25">
            <v>27436.993429999999</v>
          </cell>
          <cell r="BA25">
            <v>27859.73818</v>
          </cell>
          <cell r="BB25">
            <v>28233.159339999998</v>
          </cell>
          <cell r="BC25">
            <v>28584.765619999998</v>
          </cell>
          <cell r="BD25">
            <v>28928.66315</v>
          </cell>
          <cell r="BE25">
            <v>29271.695360000002</v>
          </cell>
          <cell r="BF25">
            <v>29601.590319999999</v>
          </cell>
          <cell r="BG25">
            <v>29932.48762</v>
          </cell>
          <cell r="BH25">
            <v>30265.814729999998</v>
          </cell>
          <cell r="BI25">
            <v>30602.29291</v>
          </cell>
          <cell r="BJ25">
            <v>30942.359479999999</v>
          </cell>
          <cell r="BK25">
            <v>31286.462060000002</v>
          </cell>
          <cell r="BL25">
            <v>31634.66504</v>
          </cell>
          <cell r="BM25">
            <v>31987.075000000001</v>
          </cell>
          <cell r="BN25">
            <v>32343.727760000002</v>
          </cell>
          <cell r="BO25">
            <v>32704.59965</v>
          </cell>
          <cell r="BP25">
            <v>33054.235159999997</v>
          </cell>
          <cell r="BQ25">
            <v>33406.031049999998</v>
          </cell>
          <cell r="BR25">
            <v>33760.631099999999</v>
          </cell>
          <cell r="BS25">
            <v>34118.374000000003</v>
          </cell>
          <cell r="BT25">
            <v>34479.463320000003</v>
          </cell>
          <cell r="BU25">
            <v>34843.807439999997</v>
          </cell>
          <cell r="BV25">
            <v>35211.667159999997</v>
          </cell>
          <cell r="BW25">
            <v>35583.097020000001</v>
          </cell>
          <cell r="BX25">
            <v>35958.121189999998</v>
          </cell>
          <cell r="BY25">
            <v>36336.737800000003</v>
          </cell>
          <cell r="BZ25">
            <v>36706.90595</v>
          </cell>
          <cell r="CA25">
            <v>37079.110639999999</v>
          </cell>
          <cell r="CB25">
            <v>37453.889840000003</v>
          </cell>
          <cell r="CC25">
            <v>37831.538130000001</v>
          </cell>
          <cell r="CD25">
            <v>38212.240550000002</v>
          </cell>
          <cell r="CE25">
            <v>38595.498019999999</v>
          </cell>
          <cell r="CF25">
            <v>38981.917459999997</v>
          </cell>
          <cell r="CG25">
            <v>39371.584560000003</v>
          </cell>
          <cell r="CH25">
            <v>39764.55431</v>
          </cell>
          <cell r="CI25">
            <v>40160.857960000001</v>
          </cell>
        </row>
        <row r="26">
          <cell r="B26">
            <v>267949.11259999999</v>
          </cell>
          <cell r="C26">
            <v>285784.40740000003</v>
          </cell>
          <cell r="D26">
            <v>302801.43699999998</v>
          </cell>
          <cell r="E26">
            <v>311940.78529999999</v>
          </cell>
          <cell r="F26">
            <v>316209.12459999998</v>
          </cell>
          <cell r="G26">
            <v>318503.5209</v>
          </cell>
          <cell r="H26">
            <v>320138.79680000001</v>
          </cell>
          <cell r="I26">
            <v>321745.75559999997</v>
          </cell>
          <cell r="J26">
            <v>323543.14870000002</v>
          </cell>
          <cell r="K26">
            <v>325610.96000000002</v>
          </cell>
          <cell r="L26">
            <v>327977.73119999998</v>
          </cell>
          <cell r="M26">
            <v>330634.66729999997</v>
          </cell>
          <cell r="N26">
            <v>333594.80190000002</v>
          </cell>
          <cell r="O26">
            <v>336838.93719999999</v>
          </cell>
          <cell r="P26">
            <v>340332.16850000003</v>
          </cell>
          <cell r="Q26">
            <v>344047.86040000001</v>
          </cell>
          <cell r="R26">
            <v>348042.80579999997</v>
          </cell>
          <cell r="S26">
            <v>352258.4816</v>
          </cell>
          <cell r="T26">
            <v>356614.20059999998</v>
          </cell>
          <cell r="U26">
            <v>361031.74599999998</v>
          </cell>
          <cell r="V26">
            <v>365466.40919999999</v>
          </cell>
          <cell r="W26">
            <v>369857.5233</v>
          </cell>
          <cell r="X26">
            <v>374210.04940000002</v>
          </cell>
          <cell r="Y26">
            <v>378517.15919999999</v>
          </cell>
          <cell r="Z26">
            <v>382768.48920000001</v>
          </cell>
          <cell r="AA26">
            <v>386976.98109999998</v>
          </cell>
          <cell r="AB26">
            <v>391110.23830000003</v>
          </cell>
          <cell r="AC26">
            <v>395188.24780000001</v>
          </cell>
          <cell r="AD26">
            <v>399258.04479999997</v>
          </cell>
          <cell r="AE26">
            <v>403375.7058</v>
          </cell>
          <cell r="AF26">
            <v>407605.52600000001</v>
          </cell>
          <cell r="AG26">
            <v>411936.5797</v>
          </cell>
          <cell r="AH26">
            <v>416402.33240000001</v>
          </cell>
          <cell r="AI26">
            <v>421015.06290000002</v>
          </cell>
          <cell r="AJ26">
            <v>425776.42550000001</v>
          </cell>
          <cell r="AK26">
            <v>430685.51669999998</v>
          </cell>
          <cell r="AL26">
            <v>434765.16629999998</v>
          </cell>
          <cell r="AM26">
            <v>439724.18670000002</v>
          </cell>
          <cell r="AN26">
            <v>445154.33649999998</v>
          </cell>
          <cell r="AO26">
            <v>450831.6139</v>
          </cell>
          <cell r="AP26">
            <v>456656.58559999999</v>
          </cell>
          <cell r="AQ26">
            <v>462522.55619999999</v>
          </cell>
          <cell r="AR26">
            <v>468434.75630000001</v>
          </cell>
          <cell r="AS26">
            <v>474398.29269999999</v>
          </cell>
          <cell r="AT26">
            <v>480414.51150000002</v>
          </cell>
          <cell r="AU26">
            <v>486482.76429999998</v>
          </cell>
          <cell r="AV26">
            <v>492789.30900000001</v>
          </cell>
          <cell r="AW26">
            <v>498953.81229999999</v>
          </cell>
          <cell r="AX26">
            <v>505077.54430000001</v>
          </cell>
          <cell r="AY26">
            <v>511209.01400000002</v>
          </cell>
          <cell r="AZ26">
            <v>517368.5588</v>
          </cell>
          <cell r="BA26">
            <v>513109.31829999998</v>
          </cell>
          <cell r="BB26">
            <v>515536.73609999998</v>
          </cell>
          <cell r="BC26">
            <v>520226.57709999999</v>
          </cell>
          <cell r="BD26">
            <v>525713.63040000002</v>
          </cell>
          <cell r="BE26">
            <v>531461.48259999999</v>
          </cell>
          <cell r="BF26">
            <v>537088.57860000001</v>
          </cell>
          <cell r="BG26">
            <v>542685.61549999996</v>
          </cell>
          <cell r="BH26">
            <v>548234.09340000001</v>
          </cell>
          <cell r="BI26">
            <v>553734.43299999996</v>
          </cell>
          <cell r="BJ26">
            <v>559193.56669999997</v>
          </cell>
          <cell r="BK26">
            <v>564619.58840000001</v>
          </cell>
          <cell r="BL26">
            <v>570019.66509999998</v>
          </cell>
          <cell r="BM26">
            <v>575399.39610000001</v>
          </cell>
          <cell r="BN26">
            <v>580762.83589999995</v>
          </cell>
          <cell r="BO26">
            <v>586112.82680000004</v>
          </cell>
          <cell r="BP26">
            <v>591331.23589999997</v>
          </cell>
          <cell r="BQ26">
            <v>596465.31940000004</v>
          </cell>
          <cell r="BR26">
            <v>601548.01919999998</v>
          </cell>
          <cell r="BS26">
            <v>606597.94220000005</v>
          </cell>
          <cell r="BT26">
            <v>611625.52839999995</v>
          </cell>
          <cell r="BU26">
            <v>616636.78509999998</v>
          </cell>
          <cell r="BV26">
            <v>621636.04469999997</v>
          </cell>
          <cell r="BW26">
            <v>626626.99650000001</v>
          </cell>
          <cell r="BX26">
            <v>631613.20250000001</v>
          </cell>
          <cell r="BY26">
            <v>636598.24109999998</v>
          </cell>
          <cell r="BZ26">
            <v>641504.66469999996</v>
          </cell>
          <cell r="CA26">
            <v>646368.98019999999</v>
          </cell>
          <cell r="CB26">
            <v>651216.15020000003</v>
          </cell>
          <cell r="CC26">
            <v>656060.31920000003</v>
          </cell>
          <cell r="CD26">
            <v>660909.49670000002</v>
          </cell>
          <cell r="CE26">
            <v>665764.08389999997</v>
          </cell>
          <cell r="CF26">
            <v>670627.87</v>
          </cell>
          <cell r="CG26">
            <v>675505.3</v>
          </cell>
          <cell r="CH26">
            <v>680401.63159999996</v>
          </cell>
          <cell r="CI26">
            <v>685320.88809999998</v>
          </cell>
        </row>
        <row r="27">
          <cell r="B27">
            <v>267949.11259999999</v>
          </cell>
          <cell r="C27">
            <v>285784.3469</v>
          </cell>
          <cell r="D27">
            <v>302801.28029999998</v>
          </cell>
          <cell r="E27">
            <v>311940.5062</v>
          </cell>
          <cell r="F27">
            <v>316208.70140000002</v>
          </cell>
          <cell r="G27">
            <v>318502.93829999998</v>
          </cell>
          <cell r="H27">
            <v>320138.15299999999</v>
          </cell>
          <cell r="I27">
            <v>321900.74670000002</v>
          </cell>
          <cell r="J27">
            <v>324698.73820000002</v>
          </cell>
          <cell r="K27">
            <v>328492.63069999998</v>
          </cell>
          <cell r="L27">
            <v>333010.48680000001</v>
          </cell>
          <cell r="M27">
            <v>337729.66619999998</v>
          </cell>
          <cell r="N27">
            <v>341943.19890000002</v>
          </cell>
          <cell r="O27">
            <v>345826.9841</v>
          </cell>
          <cell r="P27">
            <v>349575.02029999997</v>
          </cell>
          <cell r="Q27">
            <v>353347.51909999998</v>
          </cell>
          <cell r="R27">
            <v>357443.61190000002</v>
          </cell>
          <cell r="S27">
            <v>361968.66810000001</v>
          </cell>
          <cell r="T27">
            <v>366761.35759999999</v>
          </cell>
          <cell r="U27">
            <v>371666.50319999998</v>
          </cell>
          <cell r="V27">
            <v>376595.42070000002</v>
          </cell>
          <cell r="W27">
            <v>381553.81929999997</v>
          </cell>
          <cell r="X27">
            <v>386500.60680000001</v>
          </cell>
          <cell r="Y27">
            <v>391396.859</v>
          </cell>
          <cell r="Z27">
            <v>396222.0122</v>
          </cell>
          <cell r="AA27">
            <v>400992.6</v>
          </cell>
          <cell r="AB27">
            <v>405737.91350000002</v>
          </cell>
          <cell r="AC27">
            <v>410435.42570000002</v>
          </cell>
          <cell r="AD27">
            <v>415118.03889999999</v>
          </cell>
          <cell r="AE27">
            <v>419841.07789999997</v>
          </cell>
          <cell r="AF27">
            <v>424667.967</v>
          </cell>
          <cell r="AG27">
            <v>429646.44530000002</v>
          </cell>
          <cell r="AH27">
            <v>434764.87819999998</v>
          </cell>
          <cell r="AI27">
            <v>440013.1912</v>
          </cell>
          <cell r="AJ27">
            <v>445389.58149999997</v>
          </cell>
          <cell r="AK27">
            <v>450903.72570000001</v>
          </cell>
          <cell r="AL27">
            <v>455716.85369999998</v>
          </cell>
          <cell r="AM27">
            <v>461540.91389999999</v>
          </cell>
          <cell r="AN27">
            <v>467945.40179999999</v>
          </cell>
          <cell r="AO27">
            <v>474605.9657</v>
          </cell>
          <cell r="AP27">
            <v>481394.26069999998</v>
          </cell>
          <cell r="AQ27">
            <v>488210.2634</v>
          </cell>
          <cell r="AR27">
            <v>495074.61090000003</v>
          </cell>
          <cell r="AS27">
            <v>502006.9216</v>
          </cell>
          <cell r="AT27">
            <v>509019.56819999998</v>
          </cell>
          <cell r="AU27">
            <v>516119.0197</v>
          </cell>
          <cell r="AV27">
            <v>523488.32490000001</v>
          </cell>
          <cell r="AW27">
            <v>530752.55559999996</v>
          </cell>
          <cell r="AX27">
            <v>538011.33219999995</v>
          </cell>
          <cell r="AY27">
            <v>545309.2328</v>
          </cell>
          <cell r="AZ27">
            <v>552661.91879999998</v>
          </cell>
          <cell r="BA27">
            <v>549644.7831</v>
          </cell>
          <cell r="BB27">
            <v>553327.86589999998</v>
          </cell>
          <cell r="BC27">
            <v>559223.77599999995</v>
          </cell>
          <cell r="BD27">
            <v>565890.50950000004</v>
          </cell>
          <cell r="BE27">
            <v>572812.68079999997</v>
          </cell>
          <cell r="BF27">
            <v>579609.43969999999</v>
          </cell>
          <cell r="BG27">
            <v>586376.39930000005</v>
          </cell>
          <cell r="BH27">
            <v>593096.07750000001</v>
          </cell>
          <cell r="BI27">
            <v>599767.7868</v>
          </cell>
          <cell r="BJ27">
            <v>606397.17929999996</v>
          </cell>
          <cell r="BK27">
            <v>612992.93489999999</v>
          </cell>
          <cell r="BL27">
            <v>619562.33219999995</v>
          </cell>
          <cell r="BM27">
            <v>626111.54020000005</v>
          </cell>
          <cell r="BN27">
            <v>632645.48750000005</v>
          </cell>
          <cell r="BO27">
            <v>639167.91729999997</v>
          </cell>
          <cell r="BP27">
            <v>645575.15430000005</v>
          </cell>
          <cell r="BQ27">
            <v>651915.64150000003</v>
          </cell>
          <cell r="BR27">
            <v>658219.17390000005</v>
          </cell>
          <cell r="BS27">
            <v>664500.19209999999</v>
          </cell>
          <cell r="BT27">
            <v>670765.43119999999</v>
          </cell>
          <cell r="BU27">
            <v>677017.02339999995</v>
          </cell>
          <cell r="BV27">
            <v>683258.24490000005</v>
          </cell>
          <cell r="BW27">
            <v>689492.56319999998</v>
          </cell>
          <cell r="BX27">
            <v>695723.50749999995</v>
          </cell>
          <cell r="BY27">
            <v>701954.52</v>
          </cell>
          <cell r="BZ27">
            <v>708106.44449999998</v>
          </cell>
          <cell r="CA27">
            <v>714217.94</v>
          </cell>
          <cell r="CB27">
            <v>720313.46669999999</v>
          </cell>
          <cell r="CC27">
            <v>726405.57090000005</v>
          </cell>
          <cell r="CD27">
            <v>732500.6679</v>
          </cell>
          <cell r="CE27">
            <v>738598.27780000004</v>
          </cell>
          <cell r="CF27">
            <v>744702.69929999998</v>
          </cell>
          <cell r="CG27">
            <v>750818.39229999995</v>
          </cell>
          <cell r="CH27">
            <v>756949.58519999997</v>
          </cell>
          <cell r="CI27">
            <v>763100.24069999997</v>
          </cell>
        </row>
        <row r="28">
          <cell r="B28">
            <v>24547.62499</v>
          </cell>
          <cell r="C28">
            <v>24341.55719</v>
          </cell>
          <cell r="D28">
            <v>24272.01384</v>
          </cell>
          <cell r="E28">
            <v>24308.962810000001</v>
          </cell>
          <cell r="F28">
            <v>24414.941559999999</v>
          </cell>
          <cell r="G28">
            <v>24572.488249999999</v>
          </cell>
          <cell r="H28">
            <v>24745.424210000001</v>
          </cell>
          <cell r="I28">
            <v>24932.735799999999</v>
          </cell>
          <cell r="J28">
            <v>25131.478770000002</v>
          </cell>
          <cell r="K28">
            <v>25339.113519999999</v>
          </cell>
          <cell r="L28">
            <v>25553.713210000002</v>
          </cell>
          <cell r="M28">
            <v>25769.36723</v>
          </cell>
          <cell r="N28">
            <v>25987.029310000002</v>
          </cell>
          <cell r="O28">
            <v>26205.714179999999</v>
          </cell>
          <cell r="P28">
            <v>26425.15266</v>
          </cell>
          <cell r="Q28">
            <v>26645.62529</v>
          </cell>
          <cell r="R28">
            <v>26868.711299999999</v>
          </cell>
          <cell r="S28">
            <v>27104.012119999999</v>
          </cell>
          <cell r="T28">
            <v>27349.877939999998</v>
          </cell>
          <cell r="U28">
            <v>27604.029839999999</v>
          </cell>
          <cell r="V28">
            <v>27864.871790000001</v>
          </cell>
          <cell r="W28">
            <v>28123.565009999998</v>
          </cell>
          <cell r="X28">
            <v>28386.575390000002</v>
          </cell>
          <cell r="Y28">
            <v>28654.835350000001</v>
          </cell>
          <cell r="Z28">
            <v>28929.156029999998</v>
          </cell>
          <cell r="AA28">
            <v>29210.103200000001</v>
          </cell>
          <cell r="AB28">
            <v>29489.78947</v>
          </cell>
          <cell r="AC28">
            <v>29775.360570000001</v>
          </cell>
          <cell r="AD28">
            <v>30067.628639999999</v>
          </cell>
          <cell r="AE28">
            <v>30366.424709999999</v>
          </cell>
          <cell r="AF28">
            <v>30671.30717</v>
          </cell>
          <cell r="AG28">
            <v>30972.705969999999</v>
          </cell>
          <cell r="AH28">
            <v>31277.62918</v>
          </cell>
          <cell r="AI28">
            <v>31586.43017</v>
          </cell>
          <cell r="AJ28">
            <v>31898.95189</v>
          </cell>
          <cell r="AK28">
            <v>32214.866829999999</v>
          </cell>
          <cell r="AL28">
            <v>32536.932489999999</v>
          </cell>
          <cell r="AM28">
            <v>32865.112829999998</v>
          </cell>
          <cell r="AN28">
            <v>33199.405919999997</v>
          </cell>
          <cell r="AO28">
            <v>33539.390240000001</v>
          </cell>
          <cell r="AP28">
            <v>33884.304909999999</v>
          </cell>
          <cell r="AQ28">
            <v>34223.81452</v>
          </cell>
          <cell r="AR28">
            <v>34565.141860000003</v>
          </cell>
          <cell r="AS28">
            <v>34908.711490000002</v>
          </cell>
          <cell r="AT28">
            <v>35254.632660000003</v>
          </cell>
          <cell r="AU28">
            <v>35603.003320000003</v>
          </cell>
          <cell r="AV28">
            <v>35941.775000000001</v>
          </cell>
          <cell r="AW28">
            <v>36281.89819</v>
          </cell>
          <cell r="AX28">
            <v>36624.534149999999</v>
          </cell>
          <cell r="AY28">
            <v>36970.242480000001</v>
          </cell>
          <cell r="AZ28">
            <v>37319.401579999998</v>
          </cell>
          <cell r="BA28">
            <v>37672.859239999998</v>
          </cell>
          <cell r="BB28">
            <v>38012.623149999999</v>
          </cell>
          <cell r="BC28">
            <v>38344.420409999999</v>
          </cell>
          <cell r="BD28">
            <v>38673.317519999997</v>
          </cell>
          <cell r="BE28">
            <v>39002.530939999997</v>
          </cell>
          <cell r="BF28">
            <v>39318.731399999997</v>
          </cell>
          <cell r="BG28">
            <v>39635.185109999999</v>
          </cell>
          <cell r="BH28">
            <v>39953.822760000003</v>
          </cell>
          <cell r="BI28">
            <v>40275.531920000001</v>
          </cell>
          <cell r="BJ28">
            <v>40600.798040000001</v>
          </cell>
          <cell r="BK28">
            <v>40929.892890000003</v>
          </cell>
          <cell r="BL28">
            <v>41262.942609999998</v>
          </cell>
          <cell r="BM28">
            <v>41599.960630000001</v>
          </cell>
          <cell r="BN28">
            <v>41940.872360000001</v>
          </cell>
          <cell r="BO28">
            <v>42285.540439999997</v>
          </cell>
          <cell r="BP28">
            <v>42615.053569999996</v>
          </cell>
          <cell r="BQ28">
            <v>42944.586349999998</v>
          </cell>
          <cell r="BR28">
            <v>43275.7399</v>
          </cell>
          <cell r="BS28">
            <v>43609.208789999997</v>
          </cell>
          <cell r="BT28">
            <v>43945.362130000001</v>
          </cell>
          <cell r="BU28">
            <v>44284.360829999998</v>
          </cell>
          <cell r="BV28">
            <v>44626.323660000002</v>
          </cell>
          <cell r="BW28">
            <v>44971.281410000003</v>
          </cell>
          <cell r="BX28">
            <v>45319.223330000001</v>
          </cell>
          <cell r="BY28">
            <v>45670.111790000003</v>
          </cell>
          <cell r="BZ28">
            <v>46011.34564</v>
          </cell>
          <cell r="CA28">
            <v>46353.248870000003</v>
          </cell>
          <cell r="CB28">
            <v>46696.956449999998</v>
          </cell>
          <cell r="CC28">
            <v>47042.956810000003</v>
          </cell>
          <cell r="CD28">
            <v>47391.503019999996</v>
          </cell>
          <cell r="CE28">
            <v>47741.975639999997</v>
          </cell>
          <cell r="CF28">
            <v>48094.983780000002</v>
          </cell>
          <cell r="CG28">
            <v>48450.60385</v>
          </cell>
          <cell r="CH28">
            <v>48808.865599999997</v>
          </cell>
          <cell r="CI28">
            <v>49169.77478</v>
          </cell>
        </row>
        <row r="29">
          <cell r="B29">
            <v>24547.62499</v>
          </cell>
          <cell r="C29">
            <v>24341.545709999999</v>
          </cell>
          <cell r="D29">
            <v>24271.988829999998</v>
          </cell>
          <cell r="E29">
            <v>24308.923279999999</v>
          </cell>
          <cell r="F29">
            <v>24414.887009999999</v>
          </cell>
          <cell r="G29">
            <v>24572.41851</v>
          </cell>
          <cell r="H29">
            <v>24745.36159</v>
          </cell>
          <cell r="I29">
            <v>24943.568169999999</v>
          </cell>
          <cell r="J29">
            <v>25161.191999999999</v>
          </cell>
          <cell r="K29">
            <v>25396.9764</v>
          </cell>
          <cell r="L29">
            <v>25647.067210000001</v>
          </cell>
          <cell r="M29">
            <v>25908.25794</v>
          </cell>
          <cell r="N29">
            <v>26171.776389999999</v>
          </cell>
          <cell r="O29">
            <v>26431.5815</v>
          </cell>
          <cell r="P29">
            <v>26684.07632</v>
          </cell>
          <cell r="Q29">
            <v>26927.95449</v>
          </cell>
          <cell r="R29">
            <v>27180.321820000001</v>
          </cell>
          <cell r="S29">
            <v>27433.641319999999</v>
          </cell>
          <cell r="T29">
            <v>27687.732739999999</v>
          </cell>
          <cell r="U29">
            <v>27943.234400000001</v>
          </cell>
          <cell r="V29">
            <v>28200.96687</v>
          </cell>
          <cell r="W29">
            <v>28469.724910000001</v>
          </cell>
          <cell r="X29">
            <v>28744.56566</v>
          </cell>
          <cell r="Y29">
            <v>29025.39371</v>
          </cell>
          <cell r="Z29">
            <v>29312.43936</v>
          </cell>
          <cell r="AA29">
            <v>29605.93218</v>
          </cell>
          <cell r="AB29">
            <v>29910.870190000001</v>
          </cell>
          <cell r="AC29">
            <v>30226.937180000001</v>
          </cell>
          <cell r="AD29">
            <v>30554.362880000001</v>
          </cell>
          <cell r="AE29">
            <v>30892.68677</v>
          </cell>
          <cell r="AF29">
            <v>31241.310079999999</v>
          </cell>
          <cell r="AG29">
            <v>31602.47364</v>
          </cell>
          <cell r="AH29">
            <v>31974.800599999999</v>
          </cell>
          <cell r="AI29">
            <v>32357.85817</v>
          </cell>
          <cell r="AJ29">
            <v>32751.1692</v>
          </cell>
          <cell r="AK29">
            <v>33154.396339999999</v>
          </cell>
          <cell r="AL29">
            <v>33577.158340000002</v>
          </cell>
          <cell r="AM29">
            <v>33996.663119999997</v>
          </cell>
          <cell r="AN29">
            <v>34411.694369999997</v>
          </cell>
          <cell r="AO29">
            <v>34823.184329999996</v>
          </cell>
          <cell r="AP29">
            <v>35231.96355</v>
          </cell>
          <cell r="AQ29">
            <v>35629.38652</v>
          </cell>
          <cell r="AR29">
            <v>36023.477319999998</v>
          </cell>
          <cell r="AS29">
            <v>36415.615729999998</v>
          </cell>
          <cell r="AT29">
            <v>36806.740919999997</v>
          </cell>
          <cell r="AU29">
            <v>37197.668510000003</v>
          </cell>
          <cell r="AV29">
            <v>37576.517350000002</v>
          </cell>
          <cell r="AW29">
            <v>37955.060400000002</v>
          </cell>
          <cell r="AX29">
            <v>38334.960959999997</v>
          </cell>
          <cell r="AY29">
            <v>38717.183680000002</v>
          </cell>
          <cell r="AZ29">
            <v>39102.439879999998</v>
          </cell>
          <cell r="BA29">
            <v>39491.969089999999</v>
          </cell>
          <cell r="BB29">
            <v>39866.175300000003</v>
          </cell>
          <cell r="BC29">
            <v>40231.370069999997</v>
          </cell>
          <cell r="BD29">
            <v>40593.425889999999</v>
          </cell>
          <cell r="BE29">
            <v>40956.15092</v>
          </cell>
          <cell r="BF29">
            <v>41305.559560000002</v>
          </cell>
          <cell r="BG29">
            <v>41655.666689999998</v>
          </cell>
          <cell r="BH29">
            <v>42008.564659999996</v>
          </cell>
          <cell r="BI29">
            <v>42365.228069999997</v>
          </cell>
          <cell r="BJ29">
            <v>42726.201970000002</v>
          </cell>
          <cell r="BK29">
            <v>43091.960030000002</v>
          </cell>
          <cell r="BL29">
            <v>43462.553679999997</v>
          </cell>
          <cell r="BM29">
            <v>43838.017780000002</v>
          </cell>
          <cell r="BN29">
            <v>44218.291660000003</v>
          </cell>
          <cell r="BO29">
            <v>44603.23719</v>
          </cell>
          <cell r="BP29">
            <v>44977.284359999998</v>
          </cell>
          <cell r="BQ29">
            <v>45352.937969999999</v>
          </cell>
          <cell r="BR29">
            <v>45731.526689999999</v>
          </cell>
          <cell r="BS29">
            <v>46113.555509999998</v>
          </cell>
          <cell r="BT29">
            <v>46499.244010000002</v>
          </cell>
          <cell r="BU29">
            <v>46888.472289999998</v>
          </cell>
          <cell r="BV29">
            <v>47281.429109999997</v>
          </cell>
          <cell r="BW29">
            <v>47678.117290000002</v>
          </cell>
          <cell r="BX29">
            <v>48078.502339999999</v>
          </cell>
          <cell r="BY29">
            <v>48482.523970000002</v>
          </cell>
          <cell r="BZ29">
            <v>48878.222399999999</v>
          </cell>
          <cell r="CA29">
            <v>49275.338830000001</v>
          </cell>
          <cell r="CB29">
            <v>49674.974560000002</v>
          </cell>
          <cell r="CC29">
            <v>50077.586139999999</v>
          </cell>
          <cell r="CD29">
            <v>50483.400029999997</v>
          </cell>
          <cell r="CE29">
            <v>50891.938699999999</v>
          </cell>
          <cell r="CF29">
            <v>51303.732190000002</v>
          </cell>
          <cell r="CG29">
            <v>51718.858740000003</v>
          </cell>
          <cell r="CH29">
            <v>52137.34463</v>
          </cell>
          <cell r="CI29">
            <v>52559.186699999998</v>
          </cell>
        </row>
        <row r="30">
          <cell r="B30">
            <v>58745.096519999999</v>
          </cell>
          <cell r="C30">
            <v>58204.665690000002</v>
          </cell>
          <cell r="D30">
            <v>57984.920969999999</v>
          </cell>
          <cell r="E30">
            <v>58022.26498</v>
          </cell>
          <cell r="F30">
            <v>58235.046779999997</v>
          </cell>
          <cell r="G30">
            <v>58575.98732</v>
          </cell>
          <cell r="H30">
            <v>58949.11593</v>
          </cell>
          <cell r="I30">
            <v>59348.994720000002</v>
          </cell>
          <cell r="J30">
            <v>59767.508860000002</v>
          </cell>
          <cell r="K30">
            <v>60201.04479</v>
          </cell>
          <cell r="L30">
            <v>60647.86505</v>
          </cell>
          <cell r="M30">
            <v>61096.58281</v>
          </cell>
          <cell r="N30">
            <v>61551.745389999996</v>
          </cell>
          <cell r="O30">
            <v>62012.754919999999</v>
          </cell>
          <cell r="P30">
            <v>62480.232199999999</v>
          </cell>
          <cell r="Q30">
            <v>62955.677259999997</v>
          </cell>
          <cell r="R30">
            <v>63447.292829999999</v>
          </cell>
          <cell r="S30">
            <v>63978.730329999999</v>
          </cell>
          <cell r="T30">
            <v>64544.062319999997</v>
          </cell>
          <cell r="U30">
            <v>65134.957179999998</v>
          </cell>
          <cell r="V30">
            <v>65744.981339999998</v>
          </cell>
          <cell r="W30">
            <v>66351.422489999997</v>
          </cell>
          <cell r="X30">
            <v>66968.683480000007</v>
          </cell>
          <cell r="Y30">
            <v>67598.398660000006</v>
          </cell>
          <cell r="Z30">
            <v>68242.167740000004</v>
          </cell>
          <cell r="AA30">
            <v>68901.132660000003</v>
          </cell>
          <cell r="AB30">
            <v>69556.62818</v>
          </cell>
          <cell r="AC30">
            <v>70225.789780000006</v>
          </cell>
          <cell r="AD30">
            <v>70910.593110000002</v>
          </cell>
          <cell r="AE30">
            <v>71610.717250000002</v>
          </cell>
          <cell r="AF30">
            <v>72325.243090000004</v>
          </cell>
          <cell r="AG30">
            <v>73031.784419999996</v>
          </cell>
          <cell r="AH30">
            <v>73747.301269999996</v>
          </cell>
          <cell r="AI30">
            <v>74472.708379999996</v>
          </cell>
          <cell r="AJ30">
            <v>75207.601899999994</v>
          </cell>
          <cell r="AK30">
            <v>75951.113169999997</v>
          </cell>
          <cell r="AL30">
            <v>76709.575540000005</v>
          </cell>
          <cell r="AM30">
            <v>77482.336490000002</v>
          </cell>
          <cell r="AN30">
            <v>78269.302930000005</v>
          </cell>
          <cell r="AO30">
            <v>79069.532399999996</v>
          </cell>
          <cell r="AP30">
            <v>79881.258379999999</v>
          </cell>
          <cell r="AQ30">
            <v>80680.127770000006</v>
          </cell>
          <cell r="AR30">
            <v>81483.430189999999</v>
          </cell>
          <cell r="AS30">
            <v>82292.084319999994</v>
          </cell>
          <cell r="AT30">
            <v>83106.178979999997</v>
          </cell>
          <cell r="AU30">
            <v>83925.744550000003</v>
          </cell>
          <cell r="AV30">
            <v>84722.132469999997</v>
          </cell>
          <cell r="AW30">
            <v>85521.476710000003</v>
          </cell>
          <cell r="AX30">
            <v>86326.387119999999</v>
          </cell>
          <cell r="AY30">
            <v>87137.96415</v>
          </cell>
          <cell r="AZ30">
            <v>87956.858250000005</v>
          </cell>
          <cell r="BA30">
            <v>88788.269270000004</v>
          </cell>
          <cell r="BB30">
            <v>89587.102360000004</v>
          </cell>
          <cell r="BC30">
            <v>90366.318899999998</v>
          </cell>
          <cell r="BD30">
            <v>91137.867759999994</v>
          </cell>
          <cell r="BE30">
            <v>91909.383660000007</v>
          </cell>
          <cell r="BF30">
            <v>92649.433420000001</v>
          </cell>
          <cell r="BG30">
            <v>93389.725600000005</v>
          </cell>
          <cell r="BH30">
            <v>94134.697289999996</v>
          </cell>
          <cell r="BI30">
            <v>94886.216920000006</v>
          </cell>
          <cell r="BJ30">
            <v>95645.188649999996</v>
          </cell>
          <cell r="BK30">
            <v>96412.047959999996</v>
          </cell>
          <cell r="BL30">
            <v>97186.94528</v>
          </cell>
          <cell r="BM30">
            <v>97969.827090000006</v>
          </cell>
          <cell r="BN30">
            <v>98760.487290000005</v>
          </cell>
          <cell r="BO30">
            <v>99558.615690000006</v>
          </cell>
          <cell r="BP30">
            <v>100319.637</v>
          </cell>
          <cell r="BQ30">
            <v>101080.0579</v>
          </cell>
          <cell r="BR30">
            <v>101843.73269999999</v>
          </cell>
          <cell r="BS30">
            <v>102612.2522</v>
          </cell>
          <cell r="BT30">
            <v>103386.386</v>
          </cell>
          <cell r="BU30">
            <v>104166.40399999999</v>
          </cell>
          <cell r="BV30">
            <v>104952.49950000001</v>
          </cell>
          <cell r="BW30">
            <v>105744.6945</v>
          </cell>
          <cell r="BX30">
            <v>106542.952</v>
          </cell>
          <cell r="BY30">
            <v>107347.205</v>
          </cell>
          <cell r="BZ30">
            <v>108127.7567</v>
          </cell>
          <cell r="CA30">
            <v>108909.46739999999</v>
          </cell>
          <cell r="CB30">
            <v>109695.0811</v>
          </cell>
          <cell r="CC30">
            <v>110485.7187</v>
          </cell>
          <cell r="CD30">
            <v>111281.8996</v>
          </cell>
          <cell r="CE30">
            <v>112082.07249999999</v>
          </cell>
          <cell r="CF30">
            <v>112887.61289999999</v>
          </cell>
          <cell r="CG30">
            <v>113698.64720000001</v>
          </cell>
          <cell r="CH30">
            <v>114515.2225</v>
          </cell>
          <cell r="CI30">
            <v>115337.3563</v>
          </cell>
        </row>
        <row r="31">
          <cell r="B31">
            <v>58745.096519999999</v>
          </cell>
          <cell r="C31">
            <v>58204.638650000001</v>
          </cell>
          <cell r="D31">
            <v>57984.862410000002</v>
          </cell>
          <cell r="E31">
            <v>58022.172839999999</v>
          </cell>
          <cell r="F31">
            <v>58234.920030000001</v>
          </cell>
          <cell r="G31">
            <v>58575.82561</v>
          </cell>
          <cell r="H31">
            <v>58948.971870000001</v>
          </cell>
          <cell r="I31">
            <v>59332.273959999999</v>
          </cell>
          <cell r="J31">
            <v>59733.659959999997</v>
          </cell>
          <cell r="K31">
            <v>60158.000330000003</v>
          </cell>
          <cell r="L31">
            <v>60602.481590000003</v>
          </cell>
          <cell r="M31">
            <v>61079.689010000002</v>
          </cell>
          <cell r="N31">
            <v>61578.055410000001</v>
          </cell>
          <cell r="O31">
            <v>62086.659010000003</v>
          </cell>
          <cell r="P31">
            <v>62597.210440000003</v>
          </cell>
          <cell r="Q31">
            <v>63105.510430000002</v>
          </cell>
          <cell r="R31">
            <v>63644.800869999999</v>
          </cell>
          <cell r="S31">
            <v>64193.731789999998</v>
          </cell>
          <cell r="T31">
            <v>64750.295760000001</v>
          </cell>
          <cell r="U31">
            <v>65315.247519999997</v>
          </cell>
          <cell r="V31">
            <v>65890.034469999999</v>
          </cell>
          <cell r="W31">
            <v>66493.939469999998</v>
          </cell>
          <cell r="X31">
            <v>67114.417409999995</v>
          </cell>
          <cell r="Y31">
            <v>67751.506389999995</v>
          </cell>
          <cell r="Z31">
            <v>68406.388019999999</v>
          </cell>
          <cell r="AA31">
            <v>69080.167990000002</v>
          </cell>
          <cell r="AB31">
            <v>69782.093259999994</v>
          </cell>
          <cell r="AC31">
            <v>70508.058770000003</v>
          </cell>
          <cell r="AD31">
            <v>71258.321419999993</v>
          </cell>
          <cell r="AE31">
            <v>72032.551819999993</v>
          </cell>
          <cell r="AF31">
            <v>72830.255529999995</v>
          </cell>
          <cell r="AG31">
            <v>73656.163750000007</v>
          </cell>
          <cell r="AH31">
            <v>74505.783859999996</v>
          </cell>
          <cell r="AI31">
            <v>75377.986969999998</v>
          </cell>
          <cell r="AJ31">
            <v>76272.021129999994</v>
          </cell>
          <cell r="AK31">
            <v>77187.529580000002</v>
          </cell>
          <cell r="AL31">
            <v>78149.028130000006</v>
          </cell>
          <cell r="AM31">
            <v>79104.290330000003</v>
          </cell>
          <cell r="AN31">
            <v>80050.057950000002</v>
          </cell>
          <cell r="AO31">
            <v>80988.173609999998</v>
          </cell>
          <cell r="AP31">
            <v>81920.437409999999</v>
          </cell>
          <cell r="AQ31">
            <v>82827.008990000002</v>
          </cell>
          <cell r="AR31">
            <v>83726.666249999995</v>
          </cell>
          <cell r="AS31">
            <v>84622.637900000002</v>
          </cell>
          <cell r="AT31">
            <v>85517.015100000004</v>
          </cell>
          <cell r="AU31">
            <v>86411.529269999999</v>
          </cell>
          <cell r="AV31">
            <v>87278.647760000007</v>
          </cell>
          <cell r="AW31">
            <v>88145.715179999999</v>
          </cell>
          <cell r="AX31">
            <v>89016.407990000007</v>
          </cell>
          <cell r="AY31">
            <v>89892.660440000007</v>
          </cell>
          <cell r="AZ31">
            <v>90775.780180000002</v>
          </cell>
          <cell r="BA31">
            <v>91672.114629999996</v>
          </cell>
          <cell r="BB31">
            <v>92532.947010000004</v>
          </cell>
          <cell r="BC31">
            <v>93372.053400000004</v>
          </cell>
          <cell r="BD31">
            <v>94203.029890000005</v>
          </cell>
          <cell r="BE31">
            <v>95034.839380000005</v>
          </cell>
          <cell r="BF31">
            <v>95835.483989999993</v>
          </cell>
          <cell r="BG31">
            <v>96637.5677</v>
          </cell>
          <cell r="BH31">
            <v>97445.790479999996</v>
          </cell>
          <cell r="BI31">
            <v>98262.125939999998</v>
          </cell>
          <cell r="BJ31">
            <v>99087.53602</v>
          </cell>
          <cell r="BK31">
            <v>99922.862970000002</v>
          </cell>
          <cell r="BL31">
            <v>100768.04760000001</v>
          </cell>
          <cell r="BM31">
            <v>101623.0714</v>
          </cell>
          <cell r="BN31">
            <v>102487.7613</v>
          </cell>
          <cell r="BO31">
            <v>103361.8156</v>
          </cell>
          <cell r="BP31">
            <v>104209.5393</v>
          </cell>
          <cell r="BQ31">
            <v>105060.24739999999</v>
          </cell>
          <cell r="BR31">
            <v>105917.1352</v>
          </cell>
          <cell r="BS31">
            <v>106781.3489</v>
          </cell>
          <cell r="BT31">
            <v>107653.308</v>
          </cell>
          <cell r="BU31">
            <v>108532.6384</v>
          </cell>
          <cell r="BV31">
            <v>109419.7029</v>
          </cell>
          <cell r="BW31">
            <v>110314.46920000001</v>
          </cell>
          <cell r="BX31">
            <v>111216.8559</v>
          </cell>
          <cell r="BY31">
            <v>112126.75139999999</v>
          </cell>
          <cell r="BZ31">
            <v>113016.7516</v>
          </cell>
          <cell r="CA31">
            <v>113909.67969999999</v>
          </cell>
          <cell r="CB31">
            <v>114808.16529999999</v>
          </cell>
          <cell r="CC31">
            <v>115713.23050000001</v>
          </cell>
          <cell r="CD31">
            <v>116625.31020000001</v>
          </cell>
          <cell r="CE31">
            <v>117543.21</v>
          </cell>
          <cell r="CF31">
            <v>118468.08199999999</v>
          </cell>
          <cell r="CG31">
            <v>119400.0551</v>
          </cell>
          <cell r="CH31">
            <v>120339.1661</v>
          </cell>
          <cell r="CI31">
            <v>121285.4078</v>
          </cell>
        </row>
        <row r="32">
          <cell r="B32">
            <v>14500.05631</v>
          </cell>
          <cell r="C32">
            <v>14718.633040000001</v>
          </cell>
          <cell r="D32">
            <v>14941.697399999999</v>
          </cell>
          <cell r="E32">
            <v>15168.88839</v>
          </cell>
          <cell r="F32">
            <v>15405.50173</v>
          </cell>
          <cell r="G32">
            <v>15651.509529999999</v>
          </cell>
          <cell r="H32">
            <v>15877.811009999999</v>
          </cell>
          <cell r="I32">
            <v>16101.11621</v>
          </cell>
          <cell r="J32">
            <v>16317.97781</v>
          </cell>
          <cell r="K32">
            <v>16527.312569999998</v>
          </cell>
          <cell r="L32">
            <v>16729.305189999999</v>
          </cell>
          <cell r="M32">
            <v>16915.68447</v>
          </cell>
          <cell r="N32">
            <v>17092.68852</v>
          </cell>
          <cell r="O32">
            <v>17260.388569999999</v>
          </cell>
          <cell r="P32">
            <v>17420.213660000001</v>
          </cell>
          <cell r="Q32">
            <v>17574.18706</v>
          </cell>
          <cell r="R32">
            <v>17708.779070000001</v>
          </cell>
          <cell r="S32">
            <v>17848.37271</v>
          </cell>
          <cell r="T32">
            <v>17994.82735</v>
          </cell>
          <cell r="U32">
            <v>18148.891930000002</v>
          </cell>
          <cell r="V32">
            <v>18310.81825</v>
          </cell>
          <cell r="W32">
            <v>18463.7189</v>
          </cell>
          <cell r="X32">
            <v>18624.887879999998</v>
          </cell>
          <cell r="Y32">
            <v>18794.867149999998</v>
          </cell>
          <cell r="Z32">
            <v>18974.66603</v>
          </cell>
          <cell r="AA32">
            <v>19164.896260000001</v>
          </cell>
          <cell r="AB32">
            <v>19348.208849999999</v>
          </cell>
          <cell r="AC32">
            <v>19542.142589999999</v>
          </cell>
          <cell r="AD32">
            <v>19746.238099999999</v>
          </cell>
          <cell r="AE32">
            <v>19958.908319999999</v>
          </cell>
          <cell r="AF32">
            <v>20178.631280000001</v>
          </cell>
          <cell r="AG32">
            <v>20384.88811</v>
          </cell>
          <cell r="AH32">
            <v>20595.99266</v>
          </cell>
          <cell r="AI32">
            <v>20811.232039999999</v>
          </cell>
          <cell r="AJ32">
            <v>21029.930769999999</v>
          </cell>
          <cell r="AK32">
            <v>21251.4529</v>
          </cell>
          <cell r="AL32">
            <v>21469.571899999999</v>
          </cell>
          <cell r="AM32">
            <v>21694.9558</v>
          </cell>
          <cell r="AN32">
            <v>21925.148509999999</v>
          </cell>
          <cell r="AO32">
            <v>22158.710599999999</v>
          </cell>
          <cell r="AP32">
            <v>22394.793000000001</v>
          </cell>
          <cell r="AQ32">
            <v>22612.671439999998</v>
          </cell>
          <cell r="AR32">
            <v>22832.474859999998</v>
          </cell>
          <cell r="AS32">
            <v>23054.266199999998</v>
          </cell>
          <cell r="AT32">
            <v>23278.138599999998</v>
          </cell>
          <cell r="AU32">
            <v>23504.206409999999</v>
          </cell>
          <cell r="AV32">
            <v>23706.839690000001</v>
          </cell>
          <cell r="AW32">
            <v>23912.248530000001</v>
          </cell>
          <cell r="AX32">
            <v>24120.756000000001</v>
          </cell>
          <cell r="AY32">
            <v>24332.560030000001</v>
          </cell>
          <cell r="AZ32">
            <v>24547.764009999999</v>
          </cell>
          <cell r="BA32">
            <v>24767.185580000001</v>
          </cell>
          <cell r="BB32">
            <v>24988.100060000001</v>
          </cell>
          <cell r="BC32">
            <v>25211.074850000001</v>
          </cell>
          <cell r="BD32">
            <v>25436.685440000001</v>
          </cell>
          <cell r="BE32">
            <v>25665.37198</v>
          </cell>
          <cell r="BF32">
            <v>25865.160459999999</v>
          </cell>
          <cell r="BG32">
            <v>26068.617620000001</v>
          </cell>
          <cell r="BH32">
            <v>26275.904279999999</v>
          </cell>
          <cell r="BI32">
            <v>26486.99106</v>
          </cell>
          <cell r="BJ32">
            <v>26701.744439999999</v>
          </cell>
          <cell r="BK32">
            <v>26919.980299999999</v>
          </cell>
          <cell r="BL32">
            <v>27141.493829999999</v>
          </cell>
          <cell r="BM32">
            <v>27366.07372</v>
          </cell>
          <cell r="BN32">
            <v>27593.507720000001</v>
          </cell>
          <cell r="BO32">
            <v>27823.585490000001</v>
          </cell>
          <cell r="BP32">
            <v>28016.239409999998</v>
          </cell>
          <cell r="BQ32">
            <v>28211.545559999999</v>
          </cell>
          <cell r="BR32">
            <v>28409.519479999999</v>
          </cell>
          <cell r="BS32">
            <v>28610.06666</v>
          </cell>
          <cell r="BT32">
            <v>28813.021430000001</v>
          </cell>
          <cell r="BU32">
            <v>29018.10052</v>
          </cell>
          <cell r="BV32">
            <v>29225.149000000001</v>
          </cell>
          <cell r="BW32">
            <v>29433.938129999999</v>
          </cell>
          <cell r="BX32">
            <v>29644.252629999999</v>
          </cell>
          <cell r="BY32">
            <v>29855.89717</v>
          </cell>
          <cell r="BZ32">
            <v>30041.917219999999</v>
          </cell>
          <cell r="CA32">
            <v>30229.266370000001</v>
          </cell>
          <cell r="CB32">
            <v>30417.963299999999</v>
          </cell>
          <cell r="CC32">
            <v>30607.951089999999</v>
          </cell>
          <cell r="CD32">
            <v>30799.12299</v>
          </cell>
          <cell r="CE32">
            <v>30989.794409999999</v>
          </cell>
          <cell r="CF32">
            <v>31181.36076</v>
          </cell>
          <cell r="CG32">
            <v>31373.66606</v>
          </cell>
          <cell r="CH32">
            <v>31566.568039999998</v>
          </cell>
          <cell r="CI32">
            <v>31759.94109</v>
          </cell>
        </row>
        <row r="33">
          <cell r="B33">
            <v>14500.05631</v>
          </cell>
          <cell r="C33">
            <v>14718.609340000001</v>
          </cell>
          <cell r="D33">
            <v>14941.65086</v>
          </cell>
          <cell r="E33">
            <v>15168.819890000001</v>
          </cell>
          <cell r="F33">
            <v>15405.41202</v>
          </cell>
          <cell r="G33">
            <v>15651.39926</v>
          </cell>
          <cell r="H33">
            <v>15877.72689</v>
          </cell>
          <cell r="I33">
            <v>16219.726290000001</v>
          </cell>
          <cell r="J33">
            <v>16641.742279999999</v>
          </cell>
          <cell r="K33">
            <v>17132.673019999998</v>
          </cell>
          <cell r="L33">
            <v>17683.295559999999</v>
          </cell>
          <cell r="M33">
            <v>18254.62628</v>
          </cell>
          <cell r="N33">
            <v>18775.822059999999</v>
          </cell>
          <cell r="O33">
            <v>19229.064249999999</v>
          </cell>
          <cell r="P33">
            <v>19612.683010000001</v>
          </cell>
          <cell r="Q33">
            <v>19931.091420000001</v>
          </cell>
          <cell r="R33">
            <v>20228.428110000001</v>
          </cell>
          <cell r="S33">
            <v>20513.653320000001</v>
          </cell>
          <cell r="T33">
            <v>20792.871930000001</v>
          </cell>
          <cell r="U33">
            <v>21067.187089999999</v>
          </cell>
          <cell r="V33">
            <v>21336.815350000001</v>
          </cell>
          <cell r="W33">
            <v>21625.901829999999</v>
          </cell>
          <cell r="X33">
            <v>21918.927070000002</v>
          </cell>
          <cell r="Y33">
            <v>22211.681229999998</v>
          </cell>
          <cell r="Z33">
            <v>22499.61911</v>
          </cell>
          <cell r="AA33">
            <v>22779.055509999998</v>
          </cell>
          <cell r="AB33">
            <v>23075.690719999999</v>
          </cell>
          <cell r="AC33">
            <v>23402.053670000001</v>
          </cell>
          <cell r="AD33">
            <v>23755.220870000001</v>
          </cell>
          <cell r="AE33">
            <v>24127.99684</v>
          </cell>
          <cell r="AF33">
            <v>24514.567289999999</v>
          </cell>
          <cell r="AG33">
            <v>24925.623060000002</v>
          </cell>
          <cell r="AH33">
            <v>25364.4395</v>
          </cell>
          <cell r="AI33">
            <v>25830.588159999999</v>
          </cell>
          <cell r="AJ33">
            <v>26321.356349999998</v>
          </cell>
          <cell r="AK33">
            <v>26833.97394</v>
          </cell>
          <cell r="AL33">
            <v>27354.547170000002</v>
          </cell>
          <cell r="AM33">
            <v>27842.454570000002</v>
          </cell>
          <cell r="AN33">
            <v>28301.142629999998</v>
          </cell>
          <cell r="AO33">
            <v>28735.879959999998</v>
          </cell>
          <cell r="AP33">
            <v>29151.928360000002</v>
          </cell>
          <cell r="AQ33">
            <v>29529.44486</v>
          </cell>
          <cell r="AR33">
            <v>29896.635170000001</v>
          </cell>
          <cell r="AS33">
            <v>30256.69918</v>
          </cell>
          <cell r="AT33">
            <v>30612.115300000001</v>
          </cell>
          <cell r="AU33">
            <v>30964.815040000001</v>
          </cell>
          <cell r="AV33">
            <v>31283.04693</v>
          </cell>
          <cell r="AW33">
            <v>31601.619839999999</v>
          </cell>
          <cell r="AX33">
            <v>31921.79883</v>
          </cell>
          <cell r="AY33">
            <v>32244.507880000001</v>
          </cell>
          <cell r="AZ33">
            <v>32570.41286</v>
          </cell>
          <cell r="BA33">
            <v>32897.791149999997</v>
          </cell>
          <cell r="BB33">
            <v>33226.992189999997</v>
          </cell>
          <cell r="BC33">
            <v>33558.671329999997</v>
          </cell>
          <cell r="BD33">
            <v>33893.712189999998</v>
          </cell>
          <cell r="BE33">
            <v>34232.949339999999</v>
          </cell>
          <cell r="BF33">
            <v>34534.007599999997</v>
          </cell>
          <cell r="BG33">
            <v>34840.452210000003</v>
          </cell>
          <cell r="BH33">
            <v>35152.647799999999</v>
          </cell>
          <cell r="BI33">
            <v>35470.647360000003</v>
          </cell>
          <cell r="BJ33">
            <v>35794.324240000002</v>
          </cell>
          <cell r="BK33">
            <v>36123.86608</v>
          </cell>
          <cell r="BL33">
            <v>36458.607620000002</v>
          </cell>
          <cell r="BM33">
            <v>36798.273710000001</v>
          </cell>
          <cell r="BN33">
            <v>37142.585659999997</v>
          </cell>
          <cell r="BO33">
            <v>37491.264860000003</v>
          </cell>
          <cell r="BP33">
            <v>37802.798640000001</v>
          </cell>
          <cell r="BQ33">
            <v>38118.578450000001</v>
          </cell>
          <cell r="BR33">
            <v>38438.688370000003</v>
          </cell>
          <cell r="BS33">
            <v>38763.053269999997</v>
          </cell>
          <cell r="BT33">
            <v>39091.489249999999</v>
          </cell>
          <cell r="BU33">
            <v>39423.186020000001</v>
          </cell>
          <cell r="BV33">
            <v>39758.43578</v>
          </cell>
          <cell r="BW33">
            <v>40096.973460000001</v>
          </cell>
          <cell r="BX33">
            <v>40438.552020000003</v>
          </cell>
          <cell r="BY33">
            <v>40782.948620000003</v>
          </cell>
          <cell r="BZ33">
            <v>41098.098180000001</v>
          </cell>
          <cell r="CA33">
            <v>41416.054880000003</v>
          </cell>
          <cell r="CB33">
            <v>41736.920429999998</v>
          </cell>
          <cell r="CC33">
            <v>42060.67785</v>
          </cell>
          <cell r="CD33">
            <v>42387.226620000001</v>
          </cell>
          <cell r="CE33">
            <v>42714.823620000003</v>
          </cell>
          <cell r="CF33">
            <v>43044.893459999999</v>
          </cell>
          <cell r="CG33">
            <v>43377.270069999999</v>
          </cell>
          <cell r="CH33">
            <v>43711.794950000003</v>
          </cell>
          <cell r="CI33">
            <v>44048.323210000002</v>
          </cell>
        </row>
        <row r="34">
          <cell r="B34">
            <v>19934.44917</v>
          </cell>
          <cell r="C34">
            <v>20066.802029999999</v>
          </cell>
          <cell r="D34">
            <v>20225.142210000002</v>
          </cell>
          <cell r="E34">
            <v>20395.856510000001</v>
          </cell>
          <cell r="F34">
            <v>20598.322240000001</v>
          </cell>
          <cell r="G34">
            <v>20839.016960000001</v>
          </cell>
          <cell r="H34">
            <v>21077.29651</v>
          </cell>
          <cell r="I34">
            <v>21323.889630000001</v>
          </cell>
          <cell r="J34">
            <v>21573.536120000001</v>
          </cell>
          <cell r="K34">
            <v>21824.08323</v>
          </cell>
          <cell r="L34">
            <v>22075.435850000002</v>
          </cell>
          <cell r="M34">
            <v>22321.79667</v>
          </cell>
          <cell r="N34">
            <v>22567.743450000002</v>
          </cell>
          <cell r="O34">
            <v>22813.217270000001</v>
          </cell>
          <cell r="P34">
            <v>23058.48443</v>
          </cell>
          <cell r="Q34">
            <v>23304.117480000001</v>
          </cell>
          <cell r="R34">
            <v>23554.721659999999</v>
          </cell>
          <cell r="S34">
            <v>23826.006649999999</v>
          </cell>
          <cell r="T34">
            <v>24114.641029999999</v>
          </cell>
          <cell r="U34">
            <v>24416.453600000001</v>
          </cell>
          <cell r="V34">
            <v>24728.326809999999</v>
          </cell>
          <cell r="W34">
            <v>25035.841</v>
          </cell>
          <cell r="X34">
            <v>25349.799279999999</v>
          </cell>
          <cell r="Y34">
            <v>25670.5579</v>
          </cell>
          <cell r="Z34">
            <v>25998.703170000001</v>
          </cell>
          <cell r="AA34">
            <v>26334.80587</v>
          </cell>
          <cell r="AB34">
            <v>26666.269759999999</v>
          </cell>
          <cell r="AC34">
            <v>27005.417290000001</v>
          </cell>
          <cell r="AD34">
            <v>27352.93852</v>
          </cell>
          <cell r="AE34">
            <v>27708.901949999999</v>
          </cell>
          <cell r="AF34">
            <v>28073.1181</v>
          </cell>
          <cell r="AG34">
            <v>28430.893390000001</v>
          </cell>
          <cell r="AH34">
            <v>28794.761310000002</v>
          </cell>
          <cell r="AI34">
            <v>29164.74769</v>
          </cell>
          <cell r="AJ34">
            <v>29540.631410000002</v>
          </cell>
          <cell r="AK34">
            <v>29922.11853</v>
          </cell>
          <cell r="AL34">
            <v>30305.777050000001</v>
          </cell>
          <cell r="AM34">
            <v>30701.775160000001</v>
          </cell>
          <cell r="AN34">
            <v>31110.126960000001</v>
          </cell>
          <cell r="AO34">
            <v>31529.81307</v>
          </cell>
          <cell r="AP34">
            <v>31959.34318</v>
          </cell>
          <cell r="AQ34">
            <v>32382.08149</v>
          </cell>
          <cell r="AR34">
            <v>32810.395770000003</v>
          </cell>
          <cell r="AS34">
            <v>33243.904459999998</v>
          </cell>
          <cell r="AT34">
            <v>33682.300410000003</v>
          </cell>
          <cell r="AU34">
            <v>34125.43505</v>
          </cell>
          <cell r="AV34">
            <v>34554.275090000003</v>
          </cell>
          <cell r="AW34">
            <v>34986.420059999997</v>
          </cell>
          <cell r="AX34">
            <v>35422.628790000002</v>
          </cell>
          <cell r="AY34">
            <v>35863.397810000002</v>
          </cell>
          <cell r="AZ34">
            <v>36309.128219999999</v>
          </cell>
          <cell r="BA34">
            <v>36747.586459999999</v>
          </cell>
          <cell r="BB34">
            <v>37178.969190000003</v>
          </cell>
          <cell r="BC34">
            <v>37607.704259999999</v>
          </cell>
          <cell r="BD34">
            <v>38037.209540000003</v>
          </cell>
          <cell r="BE34">
            <v>38469.6175</v>
          </cell>
          <cell r="BF34">
            <v>38881.786849999997</v>
          </cell>
          <cell r="BG34">
            <v>39296.093630000003</v>
          </cell>
          <cell r="BH34">
            <v>39713.858950000002</v>
          </cell>
          <cell r="BI34">
            <v>40135.874179999999</v>
          </cell>
          <cell r="BJ34">
            <v>40562.667000000001</v>
          </cell>
          <cell r="BK34">
            <v>40994.596870000001</v>
          </cell>
          <cell r="BL34">
            <v>41431.899989999998</v>
          </cell>
          <cell r="BM34">
            <v>41874.714569999996</v>
          </cell>
          <cell r="BN34">
            <v>42323.101029999998</v>
          </cell>
          <cell r="BO34">
            <v>42777.062859999998</v>
          </cell>
          <cell r="BP34">
            <v>43206.244489999997</v>
          </cell>
          <cell r="BQ34">
            <v>43637.311000000002</v>
          </cell>
          <cell r="BR34">
            <v>44071.35656</v>
          </cell>
          <cell r="BS34">
            <v>44509.118300000002</v>
          </cell>
          <cell r="BT34">
            <v>44951.123749999999</v>
          </cell>
          <cell r="BU34">
            <v>45397.684560000002</v>
          </cell>
          <cell r="BV34">
            <v>45849.105170000003</v>
          </cell>
          <cell r="BW34">
            <v>46305.56493</v>
          </cell>
          <cell r="BX34">
            <v>46767.18447</v>
          </cell>
          <cell r="BY34">
            <v>47234.038119999997</v>
          </cell>
          <cell r="BZ34">
            <v>47685.750910000002</v>
          </cell>
          <cell r="CA34">
            <v>48140.357279999997</v>
          </cell>
          <cell r="CB34">
            <v>48598.637889999998</v>
          </cell>
          <cell r="CC34">
            <v>49061.090490000002</v>
          </cell>
          <cell r="CD34">
            <v>49528.055670000002</v>
          </cell>
          <cell r="CE34">
            <v>49998.541420000001</v>
          </cell>
          <cell r="CF34">
            <v>50473.709849999999</v>
          </cell>
          <cell r="CG34">
            <v>50953.73472</v>
          </cell>
          <cell r="CH34">
            <v>51438.766940000001</v>
          </cell>
          <cell r="CI34">
            <v>51928.927629999998</v>
          </cell>
        </row>
        <row r="35">
          <cell r="B35">
            <v>19934.44917</v>
          </cell>
          <cell r="C35">
            <v>20066.783479999998</v>
          </cell>
          <cell r="D35">
            <v>20225.103899999998</v>
          </cell>
          <cell r="E35">
            <v>20395.797910000001</v>
          </cell>
          <cell r="F35">
            <v>20598.24309</v>
          </cell>
          <cell r="G35">
            <v>20838.91719</v>
          </cell>
          <cell r="H35">
            <v>21077.211599999999</v>
          </cell>
          <cell r="I35">
            <v>21305.171330000001</v>
          </cell>
          <cell r="J35">
            <v>21524.066500000001</v>
          </cell>
          <cell r="K35">
            <v>21761.533090000001</v>
          </cell>
          <cell r="L35">
            <v>22033.23373</v>
          </cell>
          <cell r="M35">
            <v>22362.289939999999</v>
          </cell>
          <cell r="N35">
            <v>22722.483990000001</v>
          </cell>
          <cell r="O35">
            <v>23093.627830000001</v>
          </cell>
          <cell r="P35">
            <v>23460.615460000001</v>
          </cell>
          <cell r="Q35">
            <v>23814.115880000001</v>
          </cell>
          <cell r="R35">
            <v>24164.41387</v>
          </cell>
          <cell r="S35">
            <v>24503.975760000001</v>
          </cell>
          <cell r="T35">
            <v>24837.69282</v>
          </cell>
          <cell r="U35">
            <v>25170.446749999999</v>
          </cell>
          <cell r="V35">
            <v>25506.406609999998</v>
          </cell>
          <cell r="W35">
            <v>25864.147000000001</v>
          </cell>
          <cell r="X35">
            <v>26236.510829999999</v>
          </cell>
          <cell r="Y35">
            <v>26623.90955</v>
          </cell>
          <cell r="Z35">
            <v>27025.822919999999</v>
          </cell>
          <cell r="AA35">
            <v>27441.697349999999</v>
          </cell>
          <cell r="AB35">
            <v>27885.566019999998</v>
          </cell>
          <cell r="AC35">
            <v>28364.012839999999</v>
          </cell>
          <cell r="AD35">
            <v>28879.987529999999</v>
          </cell>
          <cell r="AE35">
            <v>29433.98777</v>
          </cell>
          <cell r="AF35">
            <v>30026.20032</v>
          </cell>
          <cell r="AG35">
            <v>30664.852729999999</v>
          </cell>
          <cell r="AH35">
            <v>31353.12414</v>
          </cell>
          <cell r="AI35">
            <v>32094.843290000001</v>
          </cell>
          <cell r="AJ35">
            <v>32893.188710000002</v>
          </cell>
          <cell r="AK35">
            <v>33751.784160000003</v>
          </cell>
          <cell r="AL35">
            <v>34586.00546</v>
          </cell>
          <cell r="AM35">
            <v>35340.33999</v>
          </cell>
          <cell r="AN35">
            <v>36018.635829999999</v>
          </cell>
          <cell r="AO35">
            <v>36637.266790000001</v>
          </cell>
          <cell r="AP35">
            <v>37213.253559999997</v>
          </cell>
          <cell r="AQ35">
            <v>37743.043469999997</v>
          </cell>
          <cell r="AR35">
            <v>38252.850250000003</v>
          </cell>
          <cell r="AS35">
            <v>38750.68318</v>
          </cell>
          <cell r="AT35">
            <v>39242.030330000001</v>
          </cell>
          <cell r="AU35">
            <v>39730.67209</v>
          </cell>
          <cell r="AV35">
            <v>40195.785799999998</v>
          </cell>
          <cell r="AW35">
            <v>40660.909930000002</v>
          </cell>
          <cell r="AX35">
            <v>41128.040079999999</v>
          </cell>
          <cell r="AY35">
            <v>41598.42671</v>
          </cell>
          <cell r="AZ35">
            <v>42072.929680000001</v>
          </cell>
          <cell r="BA35">
            <v>42538.168669999999</v>
          </cell>
          <cell r="BB35">
            <v>42993.924169999998</v>
          </cell>
          <cell r="BC35">
            <v>43445.06005</v>
          </cell>
          <cell r="BD35">
            <v>43895.778250000003</v>
          </cell>
          <cell r="BE35">
            <v>44348.86376</v>
          </cell>
          <cell r="BF35">
            <v>44775.664380000002</v>
          </cell>
          <cell r="BG35">
            <v>45204.194230000001</v>
          </cell>
          <cell r="BH35">
            <v>45636.02519</v>
          </cell>
          <cell r="BI35">
            <v>46072.092819999998</v>
          </cell>
          <cell r="BJ35">
            <v>46513.033020000003</v>
          </cell>
          <cell r="BK35">
            <v>46959.580759999997</v>
          </cell>
          <cell r="BL35">
            <v>47411.797339999997</v>
          </cell>
          <cell r="BM35">
            <v>47869.863160000001</v>
          </cell>
          <cell r="BN35">
            <v>48333.855380000001</v>
          </cell>
          <cell r="BO35">
            <v>48803.766219999998</v>
          </cell>
          <cell r="BP35">
            <v>49250.976999999999</v>
          </cell>
          <cell r="BQ35">
            <v>49701.075369999999</v>
          </cell>
          <cell r="BR35">
            <v>50155.059730000001</v>
          </cell>
          <cell r="BS35">
            <v>50613.487820000002</v>
          </cell>
          <cell r="BT35">
            <v>51076.706720000002</v>
          </cell>
          <cell r="BU35">
            <v>51544.55111</v>
          </cell>
          <cell r="BV35">
            <v>52017.508849999998</v>
          </cell>
          <cell r="BW35">
            <v>52495.68995</v>
          </cell>
          <cell r="BX35">
            <v>52979.158069999998</v>
          </cell>
          <cell r="BY35">
            <v>53467.936690000002</v>
          </cell>
          <cell r="BZ35">
            <v>53940.208850000003</v>
          </cell>
          <cell r="CA35">
            <v>54415.46458</v>
          </cell>
          <cell r="CB35">
            <v>54894.533060000002</v>
          </cell>
          <cell r="CC35">
            <v>55377.903539999999</v>
          </cell>
          <cell r="CD35">
            <v>55865.895550000001</v>
          </cell>
          <cell r="CE35">
            <v>56357.63809</v>
          </cell>
          <cell r="CF35">
            <v>56854.232510000002</v>
          </cell>
          <cell r="CG35">
            <v>57355.831039999997</v>
          </cell>
          <cell r="CH35">
            <v>57862.542150000001</v>
          </cell>
          <cell r="CI35">
            <v>58374.438090000003</v>
          </cell>
        </row>
        <row r="36">
          <cell r="B36">
            <v>1862397.531</v>
          </cell>
          <cell r="C36">
            <v>1854774.5209999999</v>
          </cell>
          <cell r="D36">
            <v>1862337.2830000001</v>
          </cell>
          <cell r="E36">
            <v>1881563.564</v>
          </cell>
          <cell r="F36">
            <v>1905738.7609999999</v>
          </cell>
          <cell r="G36">
            <v>1932447.5970000001</v>
          </cell>
          <cell r="H36">
            <v>1958516.4850000001</v>
          </cell>
          <cell r="I36">
            <v>1983820.5</v>
          </cell>
          <cell r="J36">
            <v>2008704.3419999999</v>
          </cell>
          <cell r="K36">
            <v>2033507.2479999999</v>
          </cell>
          <cell r="L36">
            <v>2058526.378</v>
          </cell>
          <cell r="M36">
            <v>2083686.3740000001</v>
          </cell>
          <cell r="N36">
            <v>2109334.8330000001</v>
          </cell>
          <cell r="O36">
            <v>2135590.6039999998</v>
          </cell>
          <cell r="P36">
            <v>2162512.3080000002</v>
          </cell>
          <cell r="Q36">
            <v>2190117.1090000002</v>
          </cell>
          <cell r="R36">
            <v>2218618.2790000001</v>
          </cell>
          <cell r="S36">
            <v>2248615.4130000002</v>
          </cell>
          <cell r="T36">
            <v>2279750.7650000001</v>
          </cell>
          <cell r="U36">
            <v>2311589.5610000002</v>
          </cell>
          <cell r="V36">
            <v>2343817.4649999999</v>
          </cell>
          <cell r="W36">
            <v>2375652.0469999998</v>
          </cell>
          <cell r="X36">
            <v>2407529.4750000001</v>
          </cell>
          <cell r="Y36">
            <v>2439559.6460000002</v>
          </cell>
          <cell r="Z36">
            <v>2471828.054</v>
          </cell>
          <cell r="AA36">
            <v>2504394.3879999998</v>
          </cell>
          <cell r="AB36">
            <v>2536668.5180000002</v>
          </cell>
          <cell r="AC36">
            <v>2569212.3879999998</v>
          </cell>
          <cell r="AD36">
            <v>2602155.1120000002</v>
          </cell>
          <cell r="AE36">
            <v>2635566.2370000002</v>
          </cell>
          <cell r="AF36">
            <v>2669478.3199999998</v>
          </cell>
          <cell r="AG36">
            <v>2703202.2590000001</v>
          </cell>
          <cell r="AH36">
            <v>2737287.523</v>
          </cell>
          <cell r="AI36">
            <v>2771821.9479999999</v>
          </cell>
          <cell r="AJ36">
            <v>2806826.46</v>
          </cell>
          <cell r="AK36">
            <v>2842291.37</v>
          </cell>
          <cell r="AL36">
            <v>2878639.2370000002</v>
          </cell>
          <cell r="AM36">
            <v>2915035.3930000002</v>
          </cell>
          <cell r="AN36">
            <v>2951825.801</v>
          </cell>
          <cell r="AO36">
            <v>2989168.7</v>
          </cell>
          <cell r="AP36">
            <v>3027082.0839999998</v>
          </cell>
          <cell r="AQ36">
            <v>3064775.4530000002</v>
          </cell>
          <cell r="AR36">
            <v>3102752.0430000001</v>
          </cell>
          <cell r="AS36">
            <v>3141050.102</v>
          </cell>
          <cell r="AT36">
            <v>3179666.9610000001</v>
          </cell>
          <cell r="AU36">
            <v>3218593.7030000002</v>
          </cell>
          <cell r="AV36">
            <v>3256733.4980000001</v>
          </cell>
          <cell r="AW36">
            <v>3295090.4569999999</v>
          </cell>
          <cell r="AX36">
            <v>3333723.696</v>
          </cell>
          <cell r="AY36">
            <v>3372654.483</v>
          </cell>
          <cell r="AZ36">
            <v>3411895.5639999998</v>
          </cell>
          <cell r="BA36">
            <v>3456306.2519999999</v>
          </cell>
          <cell r="BB36">
            <v>3496379.09</v>
          </cell>
          <cell r="BC36">
            <v>3534296.0469999998</v>
          </cell>
          <cell r="BD36">
            <v>3571317.7540000002</v>
          </cell>
          <cell r="BE36">
            <v>3608109.2549999999</v>
          </cell>
          <cell r="BF36">
            <v>3643835.1179999998</v>
          </cell>
          <cell r="BG36">
            <v>3679451.72</v>
          </cell>
          <cell r="BH36">
            <v>3715187.054</v>
          </cell>
          <cell r="BI36">
            <v>3751140.3709999998</v>
          </cell>
          <cell r="BJ36">
            <v>3787360.5619999999</v>
          </cell>
          <cell r="BK36">
            <v>3823873.281</v>
          </cell>
          <cell r="BL36">
            <v>3860691.3420000002</v>
          </cell>
          <cell r="BM36">
            <v>3897819</v>
          </cell>
          <cell r="BN36">
            <v>3935254.3450000002</v>
          </cell>
          <cell r="BO36">
            <v>3972991.4389999998</v>
          </cell>
          <cell r="BP36">
            <v>4009522.2170000002</v>
          </cell>
          <cell r="BQ36">
            <v>4045925.5410000002</v>
          </cell>
          <cell r="BR36">
            <v>4082389.432</v>
          </cell>
          <cell r="BS36">
            <v>4119006.6609999998</v>
          </cell>
          <cell r="BT36">
            <v>4155829.0120000001</v>
          </cell>
          <cell r="BU36">
            <v>4192883.219</v>
          </cell>
          <cell r="BV36">
            <v>4230189.0130000003</v>
          </cell>
          <cell r="BW36">
            <v>4267758.9289999995</v>
          </cell>
          <cell r="BX36">
            <v>4305602.4129999997</v>
          </cell>
          <cell r="BY36">
            <v>4343726.8880000003</v>
          </cell>
          <cell r="BZ36">
            <v>4381133.1229999997</v>
          </cell>
          <cell r="CA36">
            <v>4418566.807</v>
          </cell>
          <cell r="CB36">
            <v>4456162.074</v>
          </cell>
          <cell r="CC36">
            <v>4493982.8130000001</v>
          </cell>
          <cell r="CD36">
            <v>4532062.5240000002</v>
          </cell>
          <cell r="CE36">
            <v>4570355.6720000003</v>
          </cell>
          <cell r="CF36">
            <v>4608907.9840000002</v>
          </cell>
          <cell r="CG36">
            <v>4647733.5290000001</v>
          </cell>
          <cell r="CH36">
            <v>4686842.9630000005</v>
          </cell>
          <cell r="CI36">
            <v>4726245.5460000001</v>
          </cell>
        </row>
        <row r="37">
          <cell r="B37">
            <v>1862397.531</v>
          </cell>
          <cell r="C37">
            <v>1854773.6370000001</v>
          </cell>
          <cell r="D37">
            <v>1862335.2720000001</v>
          </cell>
          <cell r="E37">
            <v>1881560.2890000001</v>
          </cell>
          <cell r="F37">
            <v>1905734.1359999999</v>
          </cell>
          <cell r="G37">
            <v>1932441.5719999999</v>
          </cell>
          <cell r="H37">
            <v>1958510.753</v>
          </cell>
          <cell r="I37">
            <v>1985779.351</v>
          </cell>
          <cell r="J37">
            <v>2013178.9339999999</v>
          </cell>
          <cell r="K37">
            <v>2041252.186</v>
          </cell>
          <cell r="L37">
            <v>2070207.845</v>
          </cell>
          <cell r="M37">
            <v>2099990.5809999998</v>
          </cell>
          <cell r="N37">
            <v>2130942.6519999998</v>
          </cell>
          <cell r="O37">
            <v>2162623.5890000002</v>
          </cell>
          <cell r="P37">
            <v>2194557.594</v>
          </cell>
          <cell r="Q37">
            <v>2226405.0780000002</v>
          </cell>
          <cell r="R37">
            <v>2259491.196</v>
          </cell>
          <cell r="S37">
            <v>2292866.1549999998</v>
          </cell>
          <cell r="T37">
            <v>2326365.9640000002</v>
          </cell>
          <cell r="U37">
            <v>2359959.5520000001</v>
          </cell>
          <cell r="V37">
            <v>2393627.7570000002</v>
          </cell>
          <cell r="W37">
            <v>2427932.2599999998</v>
          </cell>
          <cell r="X37">
            <v>2462460.0819999999</v>
          </cell>
          <cell r="Y37">
            <v>2497178.3190000001</v>
          </cell>
          <cell r="Z37">
            <v>2532081.727</v>
          </cell>
          <cell r="AA37">
            <v>2567155.98</v>
          </cell>
          <cell r="AB37">
            <v>2602591.8220000002</v>
          </cell>
          <cell r="AC37">
            <v>2638206.3859999999</v>
          </cell>
          <cell r="AD37">
            <v>2674051.7209999999</v>
          </cell>
          <cell r="AE37">
            <v>2710216.8149999999</v>
          </cell>
          <cell r="AF37">
            <v>2746764.6519999998</v>
          </cell>
          <cell r="AG37">
            <v>2783871.9840000002</v>
          </cell>
          <cell r="AH37">
            <v>2821412.7570000002</v>
          </cell>
          <cell r="AI37">
            <v>2859387.8110000002</v>
          </cell>
          <cell r="AJ37">
            <v>2897818.6889999998</v>
          </cell>
          <cell r="AK37">
            <v>2936738.0430000001</v>
          </cell>
          <cell r="AL37">
            <v>2978567.162</v>
          </cell>
          <cell r="AM37">
            <v>3020793.8450000002</v>
          </cell>
          <cell r="AN37">
            <v>3063459.838</v>
          </cell>
          <cell r="AO37">
            <v>3106660.5610000002</v>
          </cell>
          <cell r="AP37">
            <v>3150371.0440000002</v>
          </cell>
          <cell r="AQ37">
            <v>3193804.7880000002</v>
          </cell>
          <cell r="AR37">
            <v>3237421.65</v>
          </cell>
          <cell r="AS37">
            <v>3281268.4610000001</v>
          </cell>
          <cell r="AT37">
            <v>3325366.335</v>
          </cell>
          <cell r="AU37">
            <v>3369737.335</v>
          </cell>
          <cell r="AV37">
            <v>3413286.09</v>
          </cell>
          <cell r="AW37">
            <v>3457061.9360000002</v>
          </cell>
          <cell r="AX37">
            <v>3501152.0520000001</v>
          </cell>
          <cell r="AY37">
            <v>3545598.6869999999</v>
          </cell>
          <cell r="AZ37">
            <v>3590429.9339999999</v>
          </cell>
          <cell r="BA37">
            <v>3640756.304</v>
          </cell>
          <cell r="BB37">
            <v>3686506.702</v>
          </cell>
          <cell r="BC37">
            <v>3729984.983</v>
          </cell>
          <cell r="BD37">
            <v>3772568.7439999999</v>
          </cell>
          <cell r="BE37">
            <v>3815001.702</v>
          </cell>
          <cell r="BF37">
            <v>3856415.3</v>
          </cell>
          <cell r="BG37">
            <v>3897794.6669999999</v>
          </cell>
          <cell r="BH37">
            <v>3939373.8590000002</v>
          </cell>
          <cell r="BI37">
            <v>3981251.2009999999</v>
          </cell>
          <cell r="BJ37">
            <v>4023474.48</v>
          </cell>
          <cell r="BK37">
            <v>4066082.7280000001</v>
          </cell>
          <cell r="BL37">
            <v>4109084.1519999998</v>
          </cell>
          <cell r="BM37">
            <v>4152486.22</v>
          </cell>
          <cell r="BN37">
            <v>4196290.6469999999</v>
          </cell>
          <cell r="BO37">
            <v>4240494.1880000001</v>
          </cell>
          <cell r="BP37">
            <v>4283871.4050000003</v>
          </cell>
          <cell r="BQ37">
            <v>4327319.1770000001</v>
          </cell>
          <cell r="BR37">
            <v>4370993.8459999999</v>
          </cell>
          <cell r="BS37">
            <v>4414961.034</v>
          </cell>
          <cell r="BT37">
            <v>4459250.415</v>
          </cell>
          <cell r="BU37">
            <v>4503859.4879999999</v>
          </cell>
          <cell r="BV37">
            <v>4548808.7</v>
          </cell>
          <cell r="BW37">
            <v>4594107.5789999999</v>
          </cell>
          <cell r="BX37">
            <v>4639763.9649999999</v>
          </cell>
          <cell r="BY37">
            <v>4685784.1639999999</v>
          </cell>
          <cell r="BZ37">
            <v>4731224.8080000002</v>
          </cell>
          <cell r="CA37">
            <v>4776791.2769999998</v>
          </cell>
          <cell r="CB37">
            <v>4822612.6050000004</v>
          </cell>
          <cell r="CC37">
            <v>4868745.4709999999</v>
          </cell>
          <cell r="CD37">
            <v>4915216.9170000004</v>
          </cell>
          <cell r="CE37">
            <v>4961992.5750000002</v>
          </cell>
          <cell r="CF37">
            <v>5009114.3569999998</v>
          </cell>
          <cell r="CG37">
            <v>5056595.8779999996</v>
          </cell>
          <cell r="CH37">
            <v>5104447.3030000003</v>
          </cell>
          <cell r="CI37">
            <v>5152676.7709999997</v>
          </cell>
        </row>
        <row r="38">
          <cell r="B38">
            <v>657804.4754</v>
          </cell>
          <cell r="C38">
            <v>661573.27529999998</v>
          </cell>
          <cell r="D38">
            <v>668001.78799999994</v>
          </cell>
          <cell r="E38">
            <v>676377.40599999996</v>
          </cell>
          <cell r="F38">
            <v>685594.72770000005</v>
          </cell>
          <cell r="G38">
            <v>695276.04390000005</v>
          </cell>
          <cell r="H38">
            <v>705044.16819999996</v>
          </cell>
          <cell r="I38">
            <v>714818.41260000004</v>
          </cell>
          <cell r="J38">
            <v>724637.23470000003</v>
          </cell>
          <cell r="K38">
            <v>734535.98439999996</v>
          </cell>
          <cell r="L38">
            <v>744551.71070000005</v>
          </cell>
          <cell r="M38">
            <v>754694.10149999999</v>
          </cell>
          <cell r="N38">
            <v>765001.52789999999</v>
          </cell>
          <cell r="O38">
            <v>775490.59970000002</v>
          </cell>
          <cell r="P38">
            <v>786166.45</v>
          </cell>
          <cell r="Q38">
            <v>797026.55630000005</v>
          </cell>
          <cell r="R38">
            <v>808106.0612</v>
          </cell>
          <cell r="S38">
            <v>819451.10600000003</v>
          </cell>
          <cell r="T38">
            <v>831013.57720000006</v>
          </cell>
          <cell r="U38">
            <v>842735.15009999997</v>
          </cell>
          <cell r="V38">
            <v>854571.15949999995</v>
          </cell>
          <cell r="W38">
            <v>866442.68119999999</v>
          </cell>
          <cell r="X38">
            <v>878372.62179999996</v>
          </cell>
          <cell r="Y38">
            <v>890363.71230000001</v>
          </cell>
          <cell r="Z38">
            <v>902416.56790000002</v>
          </cell>
          <cell r="AA38">
            <v>914531.16529999999</v>
          </cell>
          <cell r="AB38">
            <v>926654.20830000006</v>
          </cell>
          <cell r="AC38">
            <v>938826.08669999999</v>
          </cell>
          <cell r="AD38">
            <v>951057.85939999996</v>
          </cell>
          <cell r="AE38">
            <v>963359.89919999999</v>
          </cell>
          <cell r="AF38">
            <v>975741.50249999994</v>
          </cell>
          <cell r="AG38">
            <v>988151.83510000003</v>
          </cell>
          <cell r="AH38">
            <v>1000639.257</v>
          </cell>
          <cell r="AI38">
            <v>1013218.78</v>
          </cell>
          <cell r="AJ38">
            <v>1025899.412</v>
          </cell>
          <cell r="AK38">
            <v>1038687.017</v>
          </cell>
          <cell r="AL38">
            <v>1051573.635</v>
          </cell>
          <cell r="AM38">
            <v>1064504.719</v>
          </cell>
          <cell r="AN38">
            <v>1077558.2050000001</v>
          </cell>
          <cell r="AO38">
            <v>1090769.558</v>
          </cell>
          <cell r="AP38">
            <v>1104148.2409999999</v>
          </cell>
          <cell r="AQ38">
            <v>1117628.2390000001</v>
          </cell>
          <cell r="AR38">
            <v>1131245.027</v>
          </cell>
          <cell r="AS38">
            <v>1145001.3359999999</v>
          </cell>
          <cell r="AT38">
            <v>1158897.281</v>
          </cell>
          <cell r="AU38">
            <v>1172932.9169999999</v>
          </cell>
          <cell r="AV38">
            <v>1187031.3289999999</v>
          </cell>
          <cell r="AW38">
            <v>1201269.5449999999</v>
          </cell>
          <cell r="AX38">
            <v>1215647.3959999999</v>
          </cell>
          <cell r="AY38">
            <v>1230166.4569999999</v>
          </cell>
          <cell r="AZ38">
            <v>1244829.5319999999</v>
          </cell>
          <cell r="BA38">
            <v>1259386.632</v>
          </cell>
          <cell r="BB38">
            <v>1273161.784</v>
          </cell>
          <cell r="BC38">
            <v>1286615.2620000001</v>
          </cell>
          <cell r="BD38">
            <v>1299982.2</v>
          </cell>
          <cell r="BE38">
            <v>1313378.7520000001</v>
          </cell>
          <cell r="BF38">
            <v>1326755.051</v>
          </cell>
          <cell r="BG38">
            <v>1340197.4680000001</v>
          </cell>
          <cell r="BH38">
            <v>1353736.385</v>
          </cell>
          <cell r="BI38">
            <v>1367387.8489999999</v>
          </cell>
          <cell r="BJ38">
            <v>1381161.3489999999</v>
          </cell>
          <cell r="BK38">
            <v>1395062.8160000001</v>
          </cell>
          <cell r="BL38">
            <v>1409096.01</v>
          </cell>
          <cell r="BM38">
            <v>1423263.26</v>
          </cell>
          <cell r="BN38">
            <v>1437565.9509999999</v>
          </cell>
          <cell r="BO38">
            <v>1452004.9140000001</v>
          </cell>
          <cell r="BP38">
            <v>1466446.7209999999</v>
          </cell>
          <cell r="BQ38">
            <v>1480972.7479999999</v>
          </cell>
          <cell r="BR38">
            <v>1495603.0290000001</v>
          </cell>
          <cell r="BS38">
            <v>1510350.645</v>
          </cell>
          <cell r="BT38">
            <v>1525224.844</v>
          </cell>
          <cell r="BU38">
            <v>1540231.946</v>
          </cell>
          <cell r="BV38">
            <v>1555376.9709999999</v>
          </cell>
          <cell r="BW38">
            <v>1570663.747</v>
          </cell>
          <cell r="BX38">
            <v>1586095.355</v>
          </cell>
          <cell r="BY38">
            <v>1601674.3289999999</v>
          </cell>
          <cell r="BZ38">
            <v>1617313.693</v>
          </cell>
          <cell r="CA38">
            <v>1633070.3770000001</v>
          </cell>
          <cell r="CB38">
            <v>1648958.7830000001</v>
          </cell>
          <cell r="CC38">
            <v>1664987.9890000001</v>
          </cell>
          <cell r="CD38">
            <v>1681164.2390000001</v>
          </cell>
          <cell r="CE38">
            <v>1697485.5360000001</v>
          </cell>
          <cell r="CF38">
            <v>1713958.0279999999</v>
          </cell>
          <cell r="CG38">
            <v>1730585.365</v>
          </cell>
          <cell r="CH38">
            <v>1747370.591</v>
          </cell>
          <cell r="CI38">
            <v>1764316.443</v>
          </cell>
        </row>
        <row r="39">
          <cell r="B39">
            <v>657804.4754</v>
          </cell>
          <cell r="C39">
            <v>661573.19519999996</v>
          </cell>
          <cell r="D39">
            <v>668001.59649999999</v>
          </cell>
          <cell r="E39">
            <v>676377.08270000003</v>
          </cell>
          <cell r="F39">
            <v>685594.25899999996</v>
          </cell>
          <cell r="G39">
            <v>695275.42119999998</v>
          </cell>
          <cell r="H39">
            <v>705043.54130000004</v>
          </cell>
          <cell r="I39">
            <v>715198.49690000003</v>
          </cell>
          <cell r="J39">
            <v>725428.56880000001</v>
          </cell>
          <cell r="K39">
            <v>735809.83279999997</v>
          </cell>
          <cell r="L39">
            <v>746392.40740000003</v>
          </cell>
          <cell r="M39">
            <v>757138.82579999999</v>
          </cell>
          <cell r="N39">
            <v>768181.39610000001</v>
          </cell>
          <cell r="O39">
            <v>779462.32510000002</v>
          </cell>
          <cell r="P39">
            <v>790904.75349999999</v>
          </cell>
          <cell r="Q39">
            <v>802446.71230000001</v>
          </cell>
          <cell r="R39">
            <v>814222.71810000006</v>
          </cell>
          <cell r="S39">
            <v>826109.0111</v>
          </cell>
          <cell r="T39">
            <v>838080.27800000005</v>
          </cell>
          <cell r="U39">
            <v>850126.44720000005</v>
          </cell>
          <cell r="V39">
            <v>862236.75650000002</v>
          </cell>
          <cell r="W39">
            <v>874452.46629999997</v>
          </cell>
          <cell r="X39">
            <v>886735.03110000002</v>
          </cell>
          <cell r="Y39">
            <v>899075.39359999995</v>
          </cell>
          <cell r="Z39">
            <v>911463.98060000001</v>
          </cell>
          <cell r="AA39">
            <v>923890.27870000002</v>
          </cell>
          <cell r="AB39">
            <v>936359.73849999998</v>
          </cell>
          <cell r="AC39">
            <v>948850.70889999997</v>
          </cell>
          <cell r="AD39">
            <v>961370.27009999997</v>
          </cell>
          <cell r="AE39">
            <v>973933.2426</v>
          </cell>
          <cell r="AF39">
            <v>986552.74959999998</v>
          </cell>
          <cell r="AG39">
            <v>999250.70970000001</v>
          </cell>
          <cell r="AH39">
            <v>1012023.387</v>
          </cell>
          <cell r="AI39">
            <v>1024879.473</v>
          </cell>
          <cell r="AJ39">
            <v>1037829.245</v>
          </cell>
          <cell r="AK39">
            <v>1050883.122</v>
          </cell>
          <cell r="AL39">
            <v>1064317.0249999999</v>
          </cell>
          <cell r="AM39">
            <v>1077867.682</v>
          </cell>
          <cell r="AN39">
            <v>1091558.193</v>
          </cell>
          <cell r="AO39">
            <v>1105414.452</v>
          </cell>
          <cell r="AP39">
            <v>1119439.1000000001</v>
          </cell>
          <cell r="AQ39">
            <v>1133564.2039999999</v>
          </cell>
          <cell r="AR39">
            <v>1147820.2450000001</v>
          </cell>
          <cell r="AS39">
            <v>1162210.5360000001</v>
          </cell>
          <cell r="AT39">
            <v>1176737.6610000001</v>
          </cell>
          <cell r="AU39">
            <v>1191404.936</v>
          </cell>
          <cell r="AV39">
            <v>1206135.4650000001</v>
          </cell>
          <cell r="AW39">
            <v>1221010.4939999999</v>
          </cell>
          <cell r="AX39">
            <v>1236032.129</v>
          </cell>
          <cell r="AY39">
            <v>1251203.7320000001</v>
          </cell>
          <cell r="AZ39">
            <v>1266529.3829999999</v>
          </cell>
          <cell r="BA39">
            <v>1281796.1740000001</v>
          </cell>
          <cell r="BB39">
            <v>1296243.23</v>
          </cell>
          <cell r="BC39">
            <v>1310354.8430000001</v>
          </cell>
          <cell r="BD39">
            <v>1324381.2720000001</v>
          </cell>
          <cell r="BE39">
            <v>1338446.8529999999</v>
          </cell>
          <cell r="BF39">
            <v>1352498.395</v>
          </cell>
          <cell r="BG39">
            <v>1366622.0889999999</v>
          </cell>
          <cell r="BH39">
            <v>1380848.723</v>
          </cell>
          <cell r="BI39">
            <v>1395194.5959999999</v>
          </cell>
          <cell r="BJ39">
            <v>1409669.638</v>
          </cell>
          <cell r="BK39">
            <v>1424281.5689999999</v>
          </cell>
          <cell r="BL39">
            <v>1439034.3759999999</v>
          </cell>
          <cell r="BM39">
            <v>1453931.0630000001</v>
          </cell>
          <cell r="BN39">
            <v>1468973.584</v>
          </cell>
          <cell r="BO39">
            <v>1484163.1440000001</v>
          </cell>
          <cell r="BP39">
            <v>1499394.9909999999</v>
          </cell>
          <cell r="BQ39">
            <v>1514734.8430000001</v>
          </cell>
          <cell r="BR39">
            <v>1530198.693</v>
          </cell>
          <cell r="BS39">
            <v>1545795.973</v>
          </cell>
          <cell r="BT39">
            <v>1561533.0090000001</v>
          </cell>
          <cell r="BU39">
            <v>1577412.8870000001</v>
          </cell>
          <cell r="BV39">
            <v>1593440.1510000001</v>
          </cell>
          <cell r="BW39">
            <v>1609618.138</v>
          </cell>
          <cell r="BX39">
            <v>1625949.6780000001</v>
          </cell>
          <cell r="BY39">
            <v>1642437.16</v>
          </cell>
          <cell r="BZ39">
            <v>1659000.3389999999</v>
          </cell>
          <cell r="CA39">
            <v>1675691.44</v>
          </cell>
          <cell r="CB39">
            <v>1692523.973</v>
          </cell>
          <cell r="CC39">
            <v>1709506.112</v>
          </cell>
          <cell r="CD39">
            <v>1726643.4240000001</v>
          </cell>
          <cell r="CE39">
            <v>1743935.6240000001</v>
          </cell>
          <cell r="CF39">
            <v>1761388.4739999999</v>
          </cell>
          <cell r="CG39">
            <v>1779005.4650000001</v>
          </cell>
          <cell r="CH39">
            <v>1796789.5519999999</v>
          </cell>
          <cell r="CI39">
            <v>1814743.281</v>
          </cell>
        </row>
        <row r="40">
          <cell r="B40">
            <v>5504.8230800000001</v>
          </cell>
          <cell r="C40">
            <v>6156.8571169999996</v>
          </cell>
          <cell r="D40">
            <v>6727.093621</v>
          </cell>
          <cell r="E40">
            <v>7184.1899540000004</v>
          </cell>
          <cell r="F40">
            <v>7557.4628080000002</v>
          </cell>
          <cell r="G40">
            <v>7875.0964549999999</v>
          </cell>
          <cell r="H40">
            <v>8141.8613079999996</v>
          </cell>
          <cell r="I40">
            <v>8372.6850649999997</v>
          </cell>
          <cell r="J40">
            <v>8573.6603040000009</v>
          </cell>
          <cell r="K40">
            <v>8750.4228989999992</v>
          </cell>
          <cell r="L40">
            <v>8907.9955379999992</v>
          </cell>
          <cell r="M40">
            <v>9048.0290590000004</v>
          </cell>
          <cell r="N40">
            <v>9176.5860759999996</v>
          </cell>
          <cell r="O40">
            <v>9296.9926830000004</v>
          </cell>
          <cell r="P40">
            <v>9411.9640029999991</v>
          </cell>
          <cell r="Q40">
            <v>9523.7637720000002</v>
          </cell>
          <cell r="R40">
            <v>9633.7847349999993</v>
          </cell>
          <cell r="S40">
            <v>9752.4040029999996</v>
          </cell>
          <cell r="T40">
            <v>9880.1799489999994</v>
          </cell>
          <cell r="U40">
            <v>10015.83649</v>
          </cell>
          <cell r="V40">
            <v>10157.816419999999</v>
          </cell>
          <cell r="W40">
            <v>10299.292579999999</v>
          </cell>
          <cell r="X40">
            <v>10444.11635</v>
          </cell>
          <cell r="Y40">
            <v>10591.80357</v>
          </cell>
          <cell r="Z40">
            <v>10741.802299999999</v>
          </cell>
          <cell r="AA40">
            <v>10893.661690000001</v>
          </cell>
          <cell r="AB40">
            <v>11041.09131</v>
          </cell>
          <cell r="AC40">
            <v>11188.9123</v>
          </cell>
          <cell r="AD40">
            <v>11337.21774</v>
          </cell>
          <cell r="AE40">
            <v>11485.89934</v>
          </cell>
          <cell r="AF40">
            <v>11634.94088</v>
          </cell>
          <cell r="AG40">
            <v>11777.78649</v>
          </cell>
          <cell r="AH40">
            <v>11920.28837</v>
          </cell>
          <cell r="AI40">
            <v>12062.820659999999</v>
          </cell>
          <cell r="AJ40">
            <v>12205.484</v>
          </cell>
          <cell r="AK40">
            <v>12348.34794</v>
          </cell>
          <cell r="AL40">
            <v>12486.39234</v>
          </cell>
          <cell r="AM40">
            <v>12629.072630000001</v>
          </cell>
          <cell r="AN40">
            <v>12775.36988</v>
          </cell>
          <cell r="AO40">
            <v>12924.05905</v>
          </cell>
          <cell r="AP40">
            <v>13074.45739</v>
          </cell>
          <cell r="AQ40">
            <v>13219.214330000001</v>
          </cell>
          <cell r="AR40">
            <v>13364.50627</v>
          </cell>
          <cell r="AS40">
            <v>13510.721939999999</v>
          </cell>
          <cell r="AT40">
            <v>13657.97817</v>
          </cell>
          <cell r="AU40">
            <v>13806.33726</v>
          </cell>
          <cell r="AV40">
            <v>13948.172769999999</v>
          </cell>
          <cell r="AW40">
            <v>14089.962869999999</v>
          </cell>
          <cell r="AX40">
            <v>14232.513779999999</v>
          </cell>
          <cell r="AY40">
            <v>14376.26597</v>
          </cell>
          <cell r="AZ40">
            <v>14521.43245</v>
          </cell>
          <cell r="BA40">
            <v>14618.865690000001</v>
          </cell>
          <cell r="BB40">
            <v>14741.12154</v>
          </cell>
          <cell r="BC40">
            <v>14877.15538</v>
          </cell>
          <cell r="BD40">
            <v>15018.92037</v>
          </cell>
          <cell r="BE40">
            <v>15163.16591</v>
          </cell>
          <cell r="BF40">
            <v>15297.187019999999</v>
          </cell>
          <cell r="BG40">
            <v>15431.37095</v>
          </cell>
          <cell r="BH40">
            <v>15566.390460000001</v>
          </cell>
          <cell r="BI40">
            <v>15702.45385</v>
          </cell>
          <cell r="BJ40">
            <v>15839.659600000001</v>
          </cell>
          <cell r="BK40">
            <v>15978.05437</v>
          </cell>
          <cell r="BL40">
            <v>16117.648730000001</v>
          </cell>
          <cell r="BM40">
            <v>16258.42584</v>
          </cell>
          <cell r="BN40">
            <v>16400.348480000001</v>
          </cell>
          <cell r="BO40">
            <v>16543.36591</v>
          </cell>
          <cell r="BP40">
            <v>16674.045880000001</v>
          </cell>
          <cell r="BQ40">
            <v>16804.41187</v>
          </cell>
          <cell r="BR40">
            <v>16935.275109999999</v>
          </cell>
          <cell r="BS40">
            <v>17066.896809999998</v>
          </cell>
          <cell r="BT40">
            <v>17199.373459999999</v>
          </cell>
          <cell r="BU40">
            <v>17332.709559999999</v>
          </cell>
          <cell r="BV40">
            <v>17466.91649</v>
          </cell>
          <cell r="BW40">
            <v>17601.974549999999</v>
          </cell>
          <cell r="BX40">
            <v>17737.860479999999</v>
          </cell>
          <cell r="BY40">
            <v>17874.552240000001</v>
          </cell>
          <cell r="BZ40">
            <v>18002.950150000001</v>
          </cell>
          <cell r="CA40">
            <v>18131.283640000001</v>
          </cell>
          <cell r="CB40">
            <v>18260.137989999999</v>
          </cell>
          <cell r="CC40">
            <v>18389.704760000001</v>
          </cell>
          <cell r="CD40">
            <v>18520.0563</v>
          </cell>
          <cell r="CE40">
            <v>18650.771110000001</v>
          </cell>
          <cell r="CF40">
            <v>18782.220420000001</v>
          </cell>
          <cell r="CG40">
            <v>18914.411489999999</v>
          </cell>
          <cell r="CH40">
            <v>19047.34937</v>
          </cell>
          <cell r="CI40">
            <v>19181.033520000001</v>
          </cell>
        </row>
        <row r="41">
          <cell r="B41">
            <v>5504.8230800000001</v>
          </cell>
          <cell r="C41">
            <v>6156.8498840000002</v>
          </cell>
          <cell r="D41">
            <v>6727.0785589999996</v>
          </cell>
          <cell r="E41">
            <v>7184.1669400000001</v>
          </cell>
          <cell r="F41">
            <v>7557.4318350000003</v>
          </cell>
          <cell r="G41">
            <v>7875.0575650000001</v>
          </cell>
          <cell r="H41">
            <v>8141.8285619999997</v>
          </cell>
          <cell r="I41">
            <v>8356.5052570000007</v>
          </cell>
          <cell r="J41">
            <v>8541.3733090000005</v>
          </cell>
          <cell r="K41">
            <v>8703.2223639999993</v>
          </cell>
          <cell r="L41">
            <v>8845.5493430000006</v>
          </cell>
          <cell r="M41">
            <v>8977.8487370000003</v>
          </cell>
          <cell r="N41">
            <v>9098.1522459999996</v>
          </cell>
          <cell r="O41">
            <v>9209.7148969999998</v>
          </cell>
          <cell r="P41">
            <v>9315.6209469999994</v>
          </cell>
          <cell r="Q41">
            <v>9418.2086440000003</v>
          </cell>
          <cell r="R41">
            <v>9526.7493049999994</v>
          </cell>
          <cell r="S41">
            <v>9636.7902570000006</v>
          </cell>
          <cell r="T41">
            <v>9747.8736310000004</v>
          </cell>
          <cell r="U41">
            <v>9859.6974489999993</v>
          </cell>
          <cell r="V41">
            <v>9972.2868689999996</v>
          </cell>
          <cell r="W41">
            <v>10090.48458</v>
          </cell>
          <cell r="X41">
            <v>10210.582630000001</v>
          </cell>
          <cell r="Y41">
            <v>10332.21034</v>
          </cell>
          <cell r="Z41">
            <v>10455.214550000001</v>
          </cell>
          <cell r="AA41">
            <v>10579.622509999999</v>
          </cell>
          <cell r="AB41">
            <v>10707.68982</v>
          </cell>
          <cell r="AC41">
            <v>10837.971809999999</v>
          </cell>
          <cell r="AD41">
            <v>10970.12306</v>
          </cell>
          <cell r="AE41">
            <v>11103.85967</v>
          </cell>
          <cell r="AF41">
            <v>11239.09806</v>
          </cell>
          <cell r="AG41">
            <v>11377.174559999999</v>
          </cell>
          <cell r="AH41">
            <v>11516.916069999999</v>
          </cell>
          <cell r="AI41">
            <v>11657.786980000001</v>
          </cell>
          <cell r="AJ41">
            <v>11798.964959999999</v>
          </cell>
          <cell r="AK41">
            <v>11938.859630000001</v>
          </cell>
          <cell r="AL41">
            <v>12088.24163</v>
          </cell>
          <cell r="AM41">
            <v>12233.79912</v>
          </cell>
          <cell r="AN41">
            <v>12376.80791</v>
          </cell>
          <cell r="AO41">
            <v>12516.65992</v>
          </cell>
          <cell r="AP41">
            <v>12653.415800000001</v>
          </cell>
          <cell r="AQ41">
            <v>12781.589840000001</v>
          </cell>
          <cell r="AR41">
            <v>12907.129129999999</v>
          </cell>
          <cell r="AS41">
            <v>13031.074720000001</v>
          </cell>
          <cell r="AT41">
            <v>13154.081190000001</v>
          </cell>
          <cell r="AU41">
            <v>13276.638800000001</v>
          </cell>
          <cell r="AV41">
            <v>13392.386850000001</v>
          </cell>
          <cell r="AW41">
            <v>13507.109829999999</v>
          </cell>
          <cell r="AX41">
            <v>13621.81726</v>
          </cell>
          <cell r="AY41">
            <v>13737.100350000001</v>
          </cell>
          <cell r="AZ41">
            <v>13853.288420000001</v>
          </cell>
          <cell r="BA41">
            <v>13921.19672</v>
          </cell>
          <cell r="BB41">
            <v>14013.310310000001</v>
          </cell>
          <cell r="BC41">
            <v>14118.42045</v>
          </cell>
          <cell r="BD41">
            <v>14228.70184</v>
          </cell>
          <cell r="BE41">
            <v>14341.126050000001</v>
          </cell>
          <cell r="BF41">
            <v>14444.311750000001</v>
          </cell>
          <cell r="BG41">
            <v>14547.48119</v>
          </cell>
          <cell r="BH41">
            <v>14651.351919999999</v>
          </cell>
          <cell r="BI41">
            <v>14756.153770000001</v>
          </cell>
          <cell r="BJ41">
            <v>14861.996590000001</v>
          </cell>
          <cell r="BK41">
            <v>14969.02331</v>
          </cell>
          <cell r="BL41">
            <v>15077.178970000001</v>
          </cell>
          <cell r="BM41">
            <v>15186.448490000001</v>
          </cell>
          <cell r="BN41">
            <v>15296.79739</v>
          </cell>
          <cell r="BO41">
            <v>15408.174720000001</v>
          </cell>
          <cell r="BP41">
            <v>15511.10866</v>
          </cell>
          <cell r="BQ41">
            <v>15613.962680000001</v>
          </cell>
          <cell r="BR41">
            <v>15717.42613</v>
          </cell>
          <cell r="BS41">
            <v>15821.68959</v>
          </cell>
          <cell r="BT41">
            <v>15926.79967</v>
          </cell>
          <cell r="BU41">
            <v>16032.63078</v>
          </cell>
          <cell r="BV41">
            <v>16139.257379999999</v>
          </cell>
          <cell r="BW41">
            <v>16246.655870000001</v>
          </cell>
          <cell r="BX41">
            <v>16354.797989999999</v>
          </cell>
          <cell r="BY41">
            <v>16463.65524</v>
          </cell>
          <cell r="BZ41">
            <v>16566.087530000001</v>
          </cell>
          <cell r="CA41">
            <v>16668.432789999999</v>
          </cell>
          <cell r="CB41">
            <v>16771.242460000001</v>
          </cell>
          <cell r="CC41">
            <v>16874.68922</v>
          </cell>
          <cell r="CD41">
            <v>16978.833770000001</v>
          </cell>
          <cell r="CE41">
            <v>17083.364229999999</v>
          </cell>
          <cell r="CF41">
            <v>17188.562549999999</v>
          </cell>
          <cell r="CG41">
            <v>17294.446459999999</v>
          </cell>
          <cell r="CH41">
            <v>17401.018540000001</v>
          </cell>
          <cell r="CI41">
            <v>17508.276610000001</v>
          </cell>
        </row>
        <row r="42">
          <cell r="B42">
            <v>44249.076630000003</v>
          </cell>
          <cell r="C42">
            <v>44682.390209999998</v>
          </cell>
          <cell r="D42">
            <v>45011.168109999999</v>
          </cell>
          <cell r="E42">
            <v>45296.154719999999</v>
          </cell>
          <cell r="F42">
            <v>45624.464720000004</v>
          </cell>
          <cell r="G42">
            <v>46001.170960000003</v>
          </cell>
          <cell r="H42">
            <v>46323.517260000001</v>
          </cell>
          <cell r="I42">
            <v>46617.141589999999</v>
          </cell>
          <cell r="J42">
            <v>46872.762369999997</v>
          </cell>
          <cell r="K42">
            <v>47089.722090000003</v>
          </cell>
          <cell r="L42">
            <v>47267.072050000002</v>
          </cell>
          <cell r="M42">
            <v>47390.263980000003</v>
          </cell>
          <cell r="N42">
            <v>47465.866880000001</v>
          </cell>
          <cell r="O42">
            <v>47490.822440000004</v>
          </cell>
          <cell r="P42">
            <v>47463.750379999998</v>
          </cell>
          <cell r="Q42">
            <v>47385.862910000003</v>
          </cell>
          <cell r="R42">
            <v>47042.263780000001</v>
          </cell>
          <cell r="S42">
            <v>46694.476669999996</v>
          </cell>
          <cell r="T42">
            <v>46352.783049999998</v>
          </cell>
          <cell r="U42">
            <v>46021.567130000003</v>
          </cell>
          <cell r="V42">
            <v>45702.620479999998</v>
          </cell>
          <cell r="W42">
            <v>45390.184930000003</v>
          </cell>
          <cell r="X42">
            <v>45089.542410000002</v>
          </cell>
          <cell r="Y42">
            <v>44801.098279999998</v>
          </cell>
          <cell r="Z42">
            <v>44525.173519999997</v>
          </cell>
          <cell r="AA42">
            <v>44262.050569999999</v>
          </cell>
          <cell r="AB42">
            <v>44005.347000000002</v>
          </cell>
          <cell r="AC42">
            <v>43760.604249999997</v>
          </cell>
          <cell r="AD42">
            <v>43528.255839999998</v>
          </cell>
          <cell r="AE42">
            <v>43308.260219999996</v>
          </cell>
          <cell r="AF42">
            <v>43100.615189999997</v>
          </cell>
          <cell r="AG42">
            <v>42898.204100000003</v>
          </cell>
          <cell r="AH42">
            <v>42707.1996</v>
          </cell>
          <cell r="AI42">
            <v>42528.295259999999</v>
          </cell>
          <cell r="AJ42">
            <v>42361.942069999997</v>
          </cell>
          <cell r="AK42">
            <v>42208.544589999998</v>
          </cell>
          <cell r="AL42">
            <v>42494.016210000002</v>
          </cell>
          <cell r="AM42">
            <v>42815.992749999998</v>
          </cell>
          <cell r="AN42">
            <v>43170.333960000004</v>
          </cell>
          <cell r="AO42">
            <v>43555.432489999999</v>
          </cell>
          <cell r="AP42">
            <v>43970.227070000001</v>
          </cell>
          <cell r="AQ42">
            <v>44406.34549</v>
          </cell>
          <cell r="AR42">
            <v>44869.493540000003</v>
          </cell>
          <cell r="AS42">
            <v>45359.677649999998</v>
          </cell>
          <cell r="AT42">
            <v>45876.724370000004</v>
          </cell>
          <cell r="AU42">
            <v>46420.487589999997</v>
          </cell>
          <cell r="AV42">
            <v>46981.64086</v>
          </cell>
          <cell r="AW42">
            <v>47567.826419999998</v>
          </cell>
          <cell r="AX42">
            <v>48179.605519999997</v>
          </cell>
          <cell r="AY42">
            <v>48817.205009999998</v>
          </cell>
          <cell r="AZ42">
            <v>49480.77706</v>
          </cell>
          <cell r="BA42">
            <v>50155.128830000001</v>
          </cell>
          <cell r="BB42">
            <v>50857.902390000003</v>
          </cell>
          <cell r="BC42">
            <v>51587.551209999998</v>
          </cell>
          <cell r="BD42">
            <v>52342.66416</v>
          </cell>
          <cell r="BE42">
            <v>53122.93765</v>
          </cell>
          <cell r="BF42">
            <v>53916.460010000003</v>
          </cell>
          <cell r="BG42">
            <v>54733.705289999998</v>
          </cell>
          <cell r="BH42">
            <v>55575.719109999998</v>
          </cell>
          <cell r="BI42">
            <v>56443.028140000002</v>
          </cell>
          <cell r="BJ42">
            <v>57336.033530000001</v>
          </cell>
          <cell r="BK42">
            <v>58255.074480000003</v>
          </cell>
          <cell r="BL42">
            <v>59200.446360000002</v>
          </cell>
          <cell r="BM42">
            <v>60172.414349999999</v>
          </cell>
          <cell r="BN42">
            <v>61171.226040000001</v>
          </cell>
          <cell r="BO42">
            <v>62197.122649999998</v>
          </cell>
          <cell r="BP42">
            <v>63222.117680000003</v>
          </cell>
          <cell r="BQ42">
            <v>64272.17353</v>
          </cell>
          <cell r="BR42">
            <v>65348.545989999999</v>
          </cell>
          <cell r="BS42">
            <v>66451.92065</v>
          </cell>
          <cell r="BT42">
            <v>67582.875190000006</v>
          </cell>
          <cell r="BU42">
            <v>68741.814660000004</v>
          </cell>
          <cell r="BV42">
            <v>69929.38768</v>
          </cell>
          <cell r="BW42">
            <v>71146.098719999995</v>
          </cell>
          <cell r="BX42">
            <v>72392.446020000003</v>
          </cell>
          <cell r="BY42">
            <v>73668.932509999999</v>
          </cell>
          <cell r="BZ42">
            <v>74959.296570000006</v>
          </cell>
          <cell r="CA42">
            <v>76279.234819999998</v>
          </cell>
          <cell r="CB42">
            <v>77629.958620000005</v>
          </cell>
          <cell r="CC42">
            <v>79012.307199999996</v>
          </cell>
          <cell r="CD42">
            <v>80427.054520000005</v>
          </cell>
          <cell r="CE42">
            <v>81871.692580000003</v>
          </cell>
          <cell r="CF42">
            <v>83350.083880000006</v>
          </cell>
          <cell r="CG42">
            <v>84862.98719</v>
          </cell>
          <cell r="CH42">
            <v>86411.134359999996</v>
          </cell>
          <cell r="CI42">
            <v>87995.258719999998</v>
          </cell>
        </row>
        <row r="43">
          <cell r="B43">
            <v>44249.076630000003</v>
          </cell>
          <cell r="C43">
            <v>44682.355239999997</v>
          </cell>
          <cell r="D43">
            <v>45011.096449999997</v>
          </cell>
          <cell r="E43">
            <v>45296.045570000002</v>
          </cell>
          <cell r="F43">
            <v>45624.317640000001</v>
          </cell>
          <cell r="G43">
            <v>46000.985769999999</v>
          </cell>
          <cell r="H43">
            <v>46323.361689999998</v>
          </cell>
          <cell r="I43">
            <v>44673.632519999999</v>
          </cell>
          <cell r="J43">
            <v>42997.4401</v>
          </cell>
          <cell r="K43">
            <v>41329.21529</v>
          </cell>
          <cell r="L43">
            <v>39625.762739999998</v>
          </cell>
          <cell r="M43">
            <v>37929.440770000001</v>
          </cell>
          <cell r="N43">
            <v>36235.870009999999</v>
          </cell>
          <cell r="O43">
            <v>34553.447180000003</v>
          </cell>
          <cell r="P43">
            <v>32891.595609999997</v>
          </cell>
          <cell r="Q43">
            <v>31256.376680000001</v>
          </cell>
          <cell r="R43">
            <v>29798.269120000001</v>
          </cell>
          <cell r="S43">
            <v>28365.992030000001</v>
          </cell>
          <cell r="T43">
            <v>26962.275150000001</v>
          </cell>
          <cell r="U43">
            <v>25591.610550000001</v>
          </cell>
          <cell r="V43">
            <v>24258.318360000001</v>
          </cell>
          <cell r="W43">
            <v>22972.110720000001</v>
          </cell>
          <cell r="X43">
            <v>21729.184109999998</v>
          </cell>
          <cell r="Y43">
            <v>20531.027979999999</v>
          </cell>
          <cell r="Z43">
            <v>19378.829239999999</v>
          </cell>
          <cell r="AA43">
            <v>18273.317319999998</v>
          </cell>
          <cell r="AB43">
            <v>17214.822960000001</v>
          </cell>
          <cell r="AC43">
            <v>16204.114519999999</v>
          </cell>
          <cell r="AD43">
            <v>15240.233840000001</v>
          </cell>
          <cell r="AE43">
            <v>14321.82573</v>
          </cell>
          <cell r="AF43">
            <v>13447.518840000001</v>
          </cell>
          <cell r="AG43">
            <v>12613.730890000001</v>
          </cell>
          <cell r="AH43">
            <v>11821.53883</v>
          </cell>
          <cell r="AI43">
            <v>11069.22882</v>
          </cell>
          <cell r="AJ43">
            <v>10354.874470000001</v>
          </cell>
          <cell r="AK43">
            <v>9676.334562</v>
          </cell>
          <cell r="AL43">
            <v>9745.1893280000004</v>
          </cell>
          <cell r="AM43">
            <v>9806.9836190000005</v>
          </cell>
          <cell r="AN43">
            <v>9862.7590939999991</v>
          </cell>
          <cell r="AO43">
            <v>9914.5785350000006</v>
          </cell>
          <cell r="AP43">
            <v>9964.1571330000006</v>
          </cell>
          <cell r="AQ43">
            <v>10007.60994</v>
          </cell>
          <cell r="AR43">
            <v>10050.49692</v>
          </cell>
          <cell r="AS43">
            <v>10093.512269999999</v>
          </cell>
          <cell r="AT43">
            <v>10137.0789</v>
          </cell>
          <cell r="AU43">
            <v>10181.478300000001</v>
          </cell>
          <cell r="AV43">
            <v>10220.085370000001</v>
          </cell>
          <cell r="AW43">
            <v>10259.325489999999</v>
          </cell>
          <cell r="AX43">
            <v>10299.467570000001</v>
          </cell>
          <cell r="AY43">
            <v>10340.67059</v>
          </cell>
          <cell r="AZ43">
            <v>10383.05328</v>
          </cell>
          <cell r="BA43">
            <v>10420.59823</v>
          </cell>
          <cell r="BB43">
            <v>10459.633760000001</v>
          </cell>
          <cell r="BC43">
            <v>10500.119839999999</v>
          </cell>
          <cell r="BD43">
            <v>10541.802369999999</v>
          </cell>
          <cell r="BE43">
            <v>10584.632089999999</v>
          </cell>
          <cell r="BF43">
            <v>10619.704</v>
          </cell>
          <cell r="BG43">
            <v>10655.4051</v>
          </cell>
          <cell r="BH43">
            <v>10692.0177</v>
          </cell>
          <cell r="BI43">
            <v>10729.663280000001</v>
          </cell>
          <cell r="BJ43">
            <v>10768.41596</v>
          </cell>
          <cell r="BK43">
            <v>10808.404119999999</v>
          </cell>
          <cell r="BL43">
            <v>10849.57056</v>
          </cell>
          <cell r="BM43">
            <v>10891.91325</v>
          </cell>
          <cell r="BN43">
            <v>10935.41791</v>
          </cell>
          <cell r="BO43">
            <v>10980.06042</v>
          </cell>
          <cell r="BP43">
            <v>11017.31295</v>
          </cell>
          <cell r="BQ43">
            <v>11055.086090000001</v>
          </cell>
          <cell r="BR43">
            <v>11093.561229999999</v>
          </cell>
          <cell r="BS43">
            <v>11132.802890000001</v>
          </cell>
          <cell r="BT43">
            <v>11172.853419999999</v>
          </cell>
          <cell r="BU43">
            <v>11213.62723</v>
          </cell>
          <cell r="BV43">
            <v>11255.24712</v>
          </cell>
          <cell r="BW43">
            <v>11297.72208</v>
          </cell>
          <cell r="BX43">
            <v>11341.050649999999</v>
          </cell>
          <cell r="BY43">
            <v>11385.225990000001</v>
          </cell>
          <cell r="BZ43">
            <v>11423.73198</v>
          </cell>
          <cell r="CA43">
            <v>11462.67605</v>
          </cell>
          <cell r="CB43">
            <v>11502.21538</v>
          </cell>
          <cell r="CC43">
            <v>11542.42023</v>
          </cell>
          <cell r="CD43">
            <v>11583.34397</v>
          </cell>
          <cell r="CE43">
            <v>11624.71103</v>
          </cell>
          <cell r="CF43">
            <v>11666.85442</v>
          </cell>
          <cell r="CG43">
            <v>11709.809219999999</v>
          </cell>
          <cell r="CH43">
            <v>11753.59721</v>
          </cell>
          <cell r="CI43">
            <v>11798.23345</v>
          </cell>
        </row>
        <row r="44">
          <cell r="B44">
            <v>3719.125235</v>
          </cell>
          <cell r="C44">
            <v>3795.9457769999999</v>
          </cell>
          <cell r="D44">
            <v>3856.1909649999998</v>
          </cell>
          <cell r="E44">
            <v>3907.4368490000002</v>
          </cell>
          <cell r="F44">
            <v>3957.6938169999999</v>
          </cell>
          <cell r="G44">
            <v>4008.2368660000002</v>
          </cell>
          <cell r="H44">
            <v>4051.8285470000001</v>
          </cell>
          <cell r="I44">
            <v>4090.4274820000001</v>
          </cell>
          <cell r="J44">
            <v>4123.3411930000002</v>
          </cell>
          <cell r="K44">
            <v>4150.6746709999998</v>
          </cell>
          <cell r="L44">
            <v>4172.5196420000002</v>
          </cell>
          <cell r="M44">
            <v>4187.7052599999997</v>
          </cell>
          <cell r="N44">
            <v>4196.9569419999998</v>
          </cell>
          <cell r="O44">
            <v>4200.0937830000003</v>
          </cell>
          <cell r="P44">
            <v>4197.0704599999999</v>
          </cell>
          <cell r="Q44">
            <v>4188.0869629999997</v>
          </cell>
          <cell r="R44">
            <v>4149.668283</v>
          </cell>
          <cell r="S44">
            <v>4109.5543520000001</v>
          </cell>
          <cell r="T44">
            <v>4069.021428</v>
          </cell>
          <cell r="U44">
            <v>4028.7485539999998</v>
          </cell>
          <cell r="V44">
            <v>3989.1120099999998</v>
          </cell>
          <cell r="W44">
            <v>3950.1004509999998</v>
          </cell>
          <cell r="X44">
            <v>3911.9878229999999</v>
          </cell>
          <cell r="Y44">
            <v>3874.8921460000001</v>
          </cell>
          <cell r="Z44">
            <v>3838.8994379999999</v>
          </cell>
          <cell r="AA44">
            <v>3804.0765590000001</v>
          </cell>
          <cell r="AB44">
            <v>3770.2460019999999</v>
          </cell>
          <cell r="AC44">
            <v>3737.5940110000001</v>
          </cell>
          <cell r="AD44">
            <v>3706.1774260000002</v>
          </cell>
          <cell r="AE44">
            <v>3676.014471</v>
          </cell>
          <cell r="AF44">
            <v>3647.1218220000001</v>
          </cell>
          <cell r="AG44">
            <v>3619.2711850000001</v>
          </cell>
          <cell r="AH44">
            <v>3592.6503910000001</v>
          </cell>
          <cell r="AI44">
            <v>3567.317059</v>
          </cell>
          <cell r="AJ44">
            <v>3543.3074080000001</v>
          </cell>
          <cell r="AK44">
            <v>3520.6520230000001</v>
          </cell>
          <cell r="AL44">
            <v>3544.607489</v>
          </cell>
          <cell r="AM44">
            <v>3571.9698910000002</v>
          </cell>
          <cell r="AN44">
            <v>3602.4870569999998</v>
          </cell>
          <cell r="AO44">
            <v>3636.0604490000001</v>
          </cell>
          <cell r="AP44">
            <v>3672.6200199999998</v>
          </cell>
          <cell r="AQ44">
            <v>3711.8514970000001</v>
          </cell>
          <cell r="AR44">
            <v>3753.8801050000002</v>
          </cell>
          <cell r="AS44">
            <v>3798.7012690000001</v>
          </cell>
          <cell r="AT44">
            <v>3846.2949570000001</v>
          </cell>
          <cell r="AU44">
            <v>3896.6424659999998</v>
          </cell>
          <cell r="AV44">
            <v>3949.4330049999999</v>
          </cell>
          <cell r="AW44">
            <v>4004.8452499999999</v>
          </cell>
          <cell r="AX44">
            <v>4062.9153620000002</v>
          </cell>
          <cell r="AY44">
            <v>4123.6551360000003</v>
          </cell>
          <cell r="AZ44">
            <v>4187.0696749999997</v>
          </cell>
          <cell r="BA44">
            <v>4251.9367140000004</v>
          </cell>
          <cell r="BB44">
            <v>4319.7407309999999</v>
          </cell>
          <cell r="BC44">
            <v>4390.328039</v>
          </cell>
          <cell r="BD44">
            <v>4463.5592109999998</v>
          </cell>
          <cell r="BE44">
            <v>4539.3936709999998</v>
          </cell>
          <cell r="BF44">
            <v>4617.4220299999997</v>
          </cell>
          <cell r="BG44">
            <v>4697.9499470000001</v>
          </cell>
          <cell r="BH44">
            <v>4781.0559409999996</v>
          </cell>
          <cell r="BI44">
            <v>4866.7800310000002</v>
          </cell>
          <cell r="BJ44">
            <v>4955.1537330000001</v>
          </cell>
          <cell r="BK44">
            <v>5046.2049699999998</v>
          </cell>
          <cell r="BL44">
            <v>5139.9594719999996</v>
          </cell>
          <cell r="BM44">
            <v>5236.4417880000001</v>
          </cell>
          <cell r="BN44">
            <v>5335.6762269999999</v>
          </cell>
          <cell r="BO44">
            <v>5437.6877139999997</v>
          </cell>
          <cell r="BP44">
            <v>5540.5429759999997</v>
          </cell>
          <cell r="BQ44">
            <v>5646.047885</v>
          </cell>
          <cell r="BR44">
            <v>5754.3001389999999</v>
          </cell>
          <cell r="BS44">
            <v>5865.3589750000001</v>
          </cell>
          <cell r="BT44">
            <v>5979.277572</v>
          </cell>
          <cell r="BU44">
            <v>6096.0949030000002</v>
          </cell>
          <cell r="BV44">
            <v>6215.874358</v>
          </cell>
          <cell r="BW44">
            <v>6338.6670480000002</v>
          </cell>
          <cell r="BX44">
            <v>6464.5246690000004</v>
          </cell>
          <cell r="BY44">
            <v>6593.5002219999997</v>
          </cell>
          <cell r="BZ44">
            <v>6724.5614519999999</v>
          </cell>
          <cell r="CA44">
            <v>6858.7360939999999</v>
          </cell>
          <cell r="CB44">
            <v>6996.129954</v>
          </cell>
          <cell r="CC44">
            <v>7136.8226919999997</v>
          </cell>
          <cell r="CD44">
            <v>7280.8900899999999</v>
          </cell>
          <cell r="CE44">
            <v>7428.0950199999997</v>
          </cell>
          <cell r="CF44">
            <v>7578.8123329999999</v>
          </cell>
          <cell r="CG44">
            <v>7733.1183879999999</v>
          </cell>
          <cell r="CH44">
            <v>7891.0895</v>
          </cell>
          <cell r="CI44">
            <v>8052.8032929999999</v>
          </cell>
        </row>
        <row r="45">
          <cell r="B45">
            <v>3719.125235</v>
          </cell>
          <cell r="C45">
            <v>3795.9427099999998</v>
          </cell>
          <cell r="D45">
            <v>3856.1847210000001</v>
          </cell>
          <cell r="E45">
            <v>3907.4273640000001</v>
          </cell>
          <cell r="F45">
            <v>3957.6810449999998</v>
          </cell>
          <cell r="G45">
            <v>4008.220781</v>
          </cell>
          <cell r="H45">
            <v>4051.8150900000001</v>
          </cell>
          <cell r="I45">
            <v>5108.0007020000003</v>
          </cell>
          <cell r="J45">
            <v>6138.6077889999997</v>
          </cell>
          <cell r="K45">
            <v>7137.1282609999998</v>
          </cell>
          <cell r="L45">
            <v>8096.7211129999996</v>
          </cell>
          <cell r="M45">
            <v>9019.6146449999997</v>
          </cell>
          <cell r="N45">
            <v>9899.1363419999998</v>
          </cell>
          <cell r="O45">
            <v>10730.86347</v>
          </cell>
          <cell r="P45">
            <v>11511.09871</v>
          </cell>
          <cell r="Q45">
            <v>12236.936400000001</v>
          </cell>
          <cell r="R45">
            <v>12990.3346</v>
          </cell>
          <cell r="S45">
            <v>13701.20318</v>
          </cell>
          <cell r="T45">
            <v>14369.16884</v>
          </cell>
          <cell r="U45">
            <v>14994.981760000001</v>
          </cell>
          <cell r="V45">
            <v>15579.86406</v>
          </cell>
          <cell r="W45">
            <v>16131.29664</v>
          </cell>
          <cell r="X45">
            <v>16645.894120000001</v>
          </cell>
          <cell r="Y45">
            <v>17125.220560000002</v>
          </cell>
          <cell r="Z45">
            <v>17571.046129999999</v>
          </cell>
          <cell r="AA45">
            <v>17985.271990000001</v>
          </cell>
          <cell r="AB45">
            <v>18373.152610000001</v>
          </cell>
          <cell r="AC45">
            <v>18735.391800000001</v>
          </cell>
          <cell r="AD45">
            <v>19074.260460000001</v>
          </cell>
          <cell r="AE45">
            <v>19391.920239999999</v>
          </cell>
          <cell r="AF45">
            <v>19690.808280000001</v>
          </cell>
          <cell r="AG45">
            <v>19975.780320000002</v>
          </cell>
          <cell r="AH45">
            <v>20249.229520000001</v>
          </cell>
          <cell r="AI45">
            <v>20515.1656</v>
          </cell>
          <cell r="AJ45">
            <v>20778.280040000001</v>
          </cell>
          <cell r="AK45">
            <v>21044.44425</v>
          </cell>
          <cell r="AL45">
            <v>20937.942510000001</v>
          </cell>
          <cell r="AM45">
            <v>20806.821380000001</v>
          </cell>
          <cell r="AN45">
            <v>20663.536059999999</v>
          </cell>
          <cell r="AO45">
            <v>20514.876130000001</v>
          </cell>
          <cell r="AP45">
            <v>20366.147140000001</v>
          </cell>
          <cell r="AQ45">
            <v>20213.668829999999</v>
          </cell>
          <cell r="AR45">
            <v>20067.142960000001</v>
          </cell>
          <cell r="AS45">
            <v>19929.394420000001</v>
          </cell>
          <cell r="AT45">
            <v>19802.117979999999</v>
          </cell>
          <cell r="AU45">
            <v>19686.390599999999</v>
          </cell>
          <cell r="AV45">
            <v>19572.767690000001</v>
          </cell>
          <cell r="AW45">
            <v>19470.13695</v>
          </cell>
          <cell r="AX45">
            <v>19379.493060000001</v>
          </cell>
          <cell r="AY45">
            <v>19301.160909999999</v>
          </cell>
          <cell r="AZ45">
            <v>19235.205819999999</v>
          </cell>
          <cell r="BA45">
            <v>19166.22896</v>
          </cell>
          <cell r="BB45">
            <v>19112.220209999999</v>
          </cell>
          <cell r="BC45">
            <v>19071.510979999999</v>
          </cell>
          <cell r="BD45">
            <v>19042.099689999999</v>
          </cell>
          <cell r="BE45">
            <v>19023.064610000001</v>
          </cell>
          <cell r="BF45">
            <v>19000.670719999998</v>
          </cell>
          <cell r="BG45">
            <v>18986.15235</v>
          </cell>
          <cell r="BH45">
            <v>18980.316409999999</v>
          </cell>
          <cell r="BI45">
            <v>18983.20982</v>
          </cell>
          <cell r="BJ45">
            <v>18994.683000000001</v>
          </cell>
          <cell r="BK45">
            <v>19014.60338</v>
          </cell>
          <cell r="BL45">
            <v>19042.57834</v>
          </cell>
          <cell r="BM45">
            <v>19078.259389999999</v>
          </cell>
          <cell r="BN45">
            <v>19121.276119999999</v>
          </cell>
          <cell r="BO45">
            <v>19171.24453</v>
          </cell>
          <cell r="BP45">
            <v>19215.286759999999</v>
          </cell>
          <cell r="BQ45">
            <v>19263.824079999999</v>
          </cell>
          <cell r="BR45">
            <v>19317.469980000002</v>
          </cell>
          <cell r="BS45">
            <v>19376.207299999998</v>
          </cell>
          <cell r="BT45">
            <v>19439.89372</v>
          </cell>
          <cell r="BU45">
            <v>19508.197359999998</v>
          </cell>
          <cell r="BV45">
            <v>19581.042420000002</v>
          </cell>
          <cell r="BW45">
            <v>19658.221600000001</v>
          </cell>
          <cell r="BX45">
            <v>19739.51686</v>
          </cell>
          <cell r="BY45">
            <v>19824.711070000001</v>
          </cell>
          <cell r="BZ45">
            <v>19904.099330000001</v>
          </cell>
          <cell r="CA45">
            <v>19985.735850000001</v>
          </cell>
          <cell r="CB45">
            <v>20070.168150000001</v>
          </cell>
          <cell r="CC45">
            <v>20157.468870000001</v>
          </cell>
          <cell r="CD45">
            <v>20247.61392</v>
          </cell>
          <cell r="CE45">
            <v>20340.12501</v>
          </cell>
          <cell r="CF45">
            <v>20435.290110000002</v>
          </cell>
          <cell r="CG45">
            <v>20533.04595</v>
          </cell>
          <cell r="CH45">
            <v>20633.303550000001</v>
          </cell>
          <cell r="CI45">
            <v>20735.967649999999</v>
          </cell>
        </row>
        <row r="46">
          <cell r="B46">
            <v>18131.297920000001</v>
          </cell>
          <cell r="C46">
            <v>18904.393390000001</v>
          </cell>
          <cell r="D46">
            <v>19499.675520000001</v>
          </cell>
          <cell r="E46">
            <v>19945.962510000001</v>
          </cell>
          <cell r="F46">
            <v>20345.01597</v>
          </cell>
          <cell r="G46">
            <v>20713.429029999999</v>
          </cell>
          <cell r="H46">
            <v>21019.036820000001</v>
          </cell>
          <cell r="I46">
            <v>21268.132590000001</v>
          </cell>
          <cell r="J46">
            <v>21457.876639999999</v>
          </cell>
          <cell r="K46">
            <v>21599.726780000001</v>
          </cell>
          <cell r="L46">
            <v>21705.105230000001</v>
          </cell>
          <cell r="M46">
            <v>21780.40236</v>
          </cell>
          <cell r="N46">
            <v>21834.858660000002</v>
          </cell>
          <cell r="O46">
            <v>21874.41129</v>
          </cell>
          <cell r="P46">
            <v>21904.476500000001</v>
          </cell>
          <cell r="Q46">
            <v>21929.75981</v>
          </cell>
          <cell r="R46">
            <v>21971.43564</v>
          </cell>
          <cell r="S46">
            <v>22048.990809999999</v>
          </cell>
          <cell r="T46">
            <v>22160.887770000001</v>
          </cell>
          <cell r="U46">
            <v>22299.662520000002</v>
          </cell>
          <cell r="V46">
            <v>22458.61175</v>
          </cell>
          <cell r="W46">
            <v>22628.242750000001</v>
          </cell>
          <cell r="X46">
            <v>22806.765179999999</v>
          </cell>
          <cell r="Y46">
            <v>22991.59778</v>
          </cell>
          <cell r="Z46">
            <v>23180.964660000001</v>
          </cell>
          <cell r="AA46">
            <v>23373.328590000001</v>
          </cell>
          <cell r="AB46">
            <v>23563.6103</v>
          </cell>
          <cell r="AC46">
            <v>23753.509699999999</v>
          </cell>
          <cell r="AD46">
            <v>23942.742200000001</v>
          </cell>
          <cell r="AE46">
            <v>24130.32906</v>
          </cell>
          <cell r="AF46">
            <v>24315.492170000001</v>
          </cell>
          <cell r="AG46">
            <v>24493.34258</v>
          </cell>
          <cell r="AH46">
            <v>24666.57202</v>
          </cell>
          <cell r="AI46">
            <v>24835.841939999998</v>
          </cell>
          <cell r="AJ46">
            <v>25001.577280000001</v>
          </cell>
          <cell r="AK46">
            <v>25164.214390000001</v>
          </cell>
          <cell r="AL46">
            <v>25351.944149999999</v>
          </cell>
          <cell r="AM46">
            <v>25548.24021</v>
          </cell>
          <cell r="AN46">
            <v>25751.868829999999</v>
          </cell>
          <cell r="AO46">
            <v>25961.09172</v>
          </cell>
          <cell r="AP46">
            <v>26174.4385</v>
          </cell>
          <cell r="AQ46">
            <v>26386.255450000001</v>
          </cell>
          <cell r="AR46">
            <v>26598.937310000001</v>
          </cell>
          <cell r="AS46">
            <v>26812.780589999998</v>
          </cell>
          <cell r="AT46">
            <v>27027.87455</v>
          </cell>
          <cell r="AU46">
            <v>27244.360840000001</v>
          </cell>
          <cell r="AV46">
            <v>27456.960520000001</v>
          </cell>
          <cell r="AW46">
            <v>27669.513210000001</v>
          </cell>
          <cell r="AX46">
            <v>27883.01383</v>
          </cell>
          <cell r="AY46">
            <v>28098.074990000001</v>
          </cell>
          <cell r="AZ46">
            <v>28315.178680000001</v>
          </cell>
          <cell r="BA46">
            <v>28516.036830000001</v>
          </cell>
          <cell r="BB46">
            <v>28715.395489999999</v>
          </cell>
          <cell r="BC46">
            <v>28915.701840000002</v>
          </cell>
          <cell r="BD46">
            <v>29117.018240000001</v>
          </cell>
          <cell r="BE46">
            <v>29319.71603</v>
          </cell>
          <cell r="BF46">
            <v>29516.838599999999</v>
          </cell>
          <cell r="BG46">
            <v>29713.808000000001</v>
          </cell>
          <cell r="BH46">
            <v>29912.138459999998</v>
          </cell>
          <cell r="BI46">
            <v>30112.56624</v>
          </cell>
          <cell r="BJ46">
            <v>30315.601579999999</v>
          </cell>
          <cell r="BK46">
            <v>30521.62127</v>
          </cell>
          <cell r="BL46">
            <v>30730.894609999999</v>
          </cell>
          <cell r="BM46">
            <v>30943.602029999998</v>
          </cell>
          <cell r="BN46">
            <v>31159.851920000001</v>
          </cell>
          <cell r="BO46">
            <v>31379.695520000001</v>
          </cell>
          <cell r="BP46">
            <v>31595.438030000001</v>
          </cell>
          <cell r="BQ46">
            <v>31811.666519999999</v>
          </cell>
          <cell r="BR46">
            <v>32029.746319999998</v>
          </cell>
          <cell r="BS46">
            <v>32250.325499999999</v>
          </cell>
          <cell r="BT46">
            <v>32473.82115</v>
          </cell>
          <cell r="BU46">
            <v>32700.5275</v>
          </cell>
          <cell r="BV46">
            <v>32930.655359999997</v>
          </cell>
          <cell r="BW46">
            <v>33164.350279999999</v>
          </cell>
          <cell r="BX46">
            <v>33401.708760000001</v>
          </cell>
          <cell r="BY46">
            <v>33642.796159999998</v>
          </cell>
          <cell r="BZ46">
            <v>33882.31914</v>
          </cell>
          <cell r="CA46">
            <v>34123.641819999997</v>
          </cell>
          <cell r="CB46">
            <v>34367.718710000001</v>
          </cell>
          <cell r="CC46">
            <v>34615.032220000001</v>
          </cell>
          <cell r="CD46">
            <v>34865.929129999997</v>
          </cell>
          <cell r="CE46">
            <v>35120.650529999999</v>
          </cell>
          <cell r="CF46">
            <v>35379.360350000003</v>
          </cell>
          <cell r="CG46">
            <v>35642.25116</v>
          </cell>
          <cell r="CH46">
            <v>35909.454890000001</v>
          </cell>
          <cell r="CI46">
            <v>36181.064250000003</v>
          </cell>
        </row>
        <row r="47">
          <cell r="B47">
            <v>18131.297920000001</v>
          </cell>
          <cell r="C47">
            <v>18904.385740000002</v>
          </cell>
          <cell r="D47">
            <v>19499.657609999998</v>
          </cell>
          <cell r="E47">
            <v>19945.93346</v>
          </cell>
          <cell r="F47">
            <v>20344.975589999998</v>
          </cell>
          <cell r="G47">
            <v>20713.377359999999</v>
          </cell>
          <cell r="H47">
            <v>21018.98834</v>
          </cell>
          <cell r="I47">
            <v>21093.552619999999</v>
          </cell>
          <cell r="J47">
            <v>21119.7513</v>
          </cell>
          <cell r="K47">
            <v>21125.681270000001</v>
          </cell>
          <cell r="L47">
            <v>21119.862229999999</v>
          </cell>
          <cell r="M47">
            <v>21156.67757</v>
          </cell>
          <cell r="N47">
            <v>21216.79176</v>
          </cell>
          <cell r="O47">
            <v>21289.478419999999</v>
          </cell>
          <cell r="P47">
            <v>21370.017749999999</v>
          </cell>
          <cell r="Q47">
            <v>21455.980759999999</v>
          </cell>
          <cell r="R47">
            <v>21510.421770000001</v>
          </cell>
          <cell r="S47">
            <v>21550.339199999999</v>
          </cell>
          <cell r="T47">
            <v>21582.52204</v>
          </cell>
          <cell r="U47">
            <v>21611.552029999999</v>
          </cell>
          <cell r="V47">
            <v>21640.212090000001</v>
          </cell>
          <cell r="W47">
            <v>21673.335950000001</v>
          </cell>
          <cell r="X47">
            <v>21709.401969999999</v>
          </cell>
          <cell r="Y47">
            <v>21743.692449999999</v>
          </cell>
          <cell r="Z47">
            <v>21772.08699</v>
          </cell>
          <cell r="AA47">
            <v>21789.874199999998</v>
          </cell>
          <cell r="AB47">
            <v>21793.514910000002</v>
          </cell>
          <cell r="AC47">
            <v>21776.103299999999</v>
          </cell>
          <cell r="AD47">
            <v>21724.567510000001</v>
          </cell>
          <cell r="AE47">
            <v>21619.806530000002</v>
          </cell>
          <cell r="AF47">
            <v>21434.693370000001</v>
          </cell>
          <cell r="AG47">
            <v>21129.373609999999</v>
          </cell>
          <cell r="AH47">
            <v>20639.046579999998</v>
          </cell>
          <cell r="AI47">
            <v>19849.018690000001</v>
          </cell>
          <cell r="AJ47">
            <v>18541.49669</v>
          </cell>
          <cell r="AK47">
            <v>16249.358109999999</v>
          </cell>
          <cell r="AL47">
            <v>16480.64431</v>
          </cell>
          <cell r="AM47">
            <v>16680.539669999998</v>
          </cell>
          <cell r="AN47">
            <v>16860.649450000001</v>
          </cell>
          <cell r="AO47">
            <v>17024.697619999999</v>
          </cell>
          <cell r="AP47">
            <v>17174.571090000001</v>
          </cell>
          <cell r="AQ47">
            <v>17308.048050000001</v>
          </cell>
          <cell r="AR47">
            <v>17428.44976</v>
          </cell>
          <cell r="AS47">
            <v>17537.475900000001</v>
          </cell>
          <cell r="AT47">
            <v>17636.63711</v>
          </cell>
          <cell r="AU47">
            <v>17727.34114</v>
          </cell>
          <cell r="AV47">
            <v>17807.074229999998</v>
          </cell>
          <cell r="AW47">
            <v>17879.63177</v>
          </cell>
          <cell r="AX47">
            <v>17946.473379999999</v>
          </cell>
          <cell r="AY47">
            <v>18008.674760000002</v>
          </cell>
          <cell r="AZ47">
            <v>18067.123439999999</v>
          </cell>
          <cell r="BA47">
            <v>18107.67383</v>
          </cell>
          <cell r="BB47">
            <v>18143.106759999999</v>
          </cell>
          <cell r="BC47">
            <v>18175.72334</v>
          </cell>
          <cell r="BD47">
            <v>18205.72738</v>
          </cell>
          <cell r="BE47">
            <v>18233.465939999998</v>
          </cell>
          <cell r="BF47">
            <v>18254.294959999999</v>
          </cell>
          <cell r="BG47">
            <v>18272.340899999999</v>
          </cell>
          <cell r="BH47">
            <v>18288.74338</v>
          </cell>
          <cell r="BI47">
            <v>18304.097969999999</v>
          </cell>
          <cell r="BJ47">
            <v>18318.815149999999</v>
          </cell>
          <cell r="BK47">
            <v>18333.216509999998</v>
          </cell>
          <cell r="BL47">
            <v>18347.498889999999</v>
          </cell>
          <cell r="BM47">
            <v>18361.78774</v>
          </cell>
          <cell r="BN47">
            <v>18376.156849999999</v>
          </cell>
          <cell r="BO47">
            <v>18390.638370000001</v>
          </cell>
          <cell r="BP47">
            <v>18400.638159999999</v>
          </cell>
          <cell r="BQ47">
            <v>18409.3927</v>
          </cell>
          <cell r="BR47">
            <v>18417.56409</v>
          </cell>
          <cell r="BS47">
            <v>18425.444500000001</v>
          </cell>
          <cell r="BT47">
            <v>18433.23876</v>
          </cell>
          <cell r="BU47">
            <v>18441.063969999999</v>
          </cell>
          <cell r="BV47">
            <v>18449.03256</v>
          </cell>
          <cell r="BW47">
            <v>18457.217120000001</v>
          </cell>
          <cell r="BX47">
            <v>18465.656780000001</v>
          </cell>
          <cell r="BY47">
            <v>18474.370340000001</v>
          </cell>
          <cell r="BZ47">
            <v>18479.981960000001</v>
          </cell>
          <cell r="CA47">
            <v>18484.899509999999</v>
          </cell>
          <cell r="CB47">
            <v>18489.6525</v>
          </cell>
          <cell r="CC47">
            <v>18494.50189</v>
          </cell>
          <cell r="CD47">
            <v>18499.644339999999</v>
          </cell>
          <cell r="CE47">
            <v>18505.150689999999</v>
          </cell>
          <cell r="CF47">
            <v>18511.167270000002</v>
          </cell>
          <cell r="CG47">
            <v>18517.808120000002</v>
          </cell>
          <cell r="CH47">
            <v>18525.15094</v>
          </cell>
          <cell r="CI47">
            <v>18533.250250000001</v>
          </cell>
        </row>
        <row r="48">
          <cell r="B48">
            <v>308.18940099999998</v>
          </cell>
          <cell r="C48">
            <v>321.33020499999998</v>
          </cell>
          <cell r="D48">
            <v>331.44860039999998</v>
          </cell>
          <cell r="E48">
            <v>339.03442910000001</v>
          </cell>
          <cell r="F48">
            <v>345.81739900000002</v>
          </cell>
          <cell r="G48">
            <v>352.07955420000002</v>
          </cell>
          <cell r="H48">
            <v>357.27416740000001</v>
          </cell>
          <cell r="I48">
            <v>361.50820929999998</v>
          </cell>
          <cell r="J48">
            <v>364.7334118</v>
          </cell>
          <cell r="K48">
            <v>367.14453049999997</v>
          </cell>
          <cell r="L48">
            <v>368.9357162</v>
          </cell>
          <cell r="M48">
            <v>370.21559020000001</v>
          </cell>
          <cell r="N48">
            <v>371.14121899999998</v>
          </cell>
          <cell r="O48">
            <v>371.81352079999999</v>
          </cell>
          <cell r="P48">
            <v>372.32455859999999</v>
          </cell>
          <cell r="Q48">
            <v>372.7543154</v>
          </cell>
          <cell r="R48">
            <v>373.46270629999998</v>
          </cell>
          <cell r="S48">
            <v>374.7809618</v>
          </cell>
          <cell r="T48">
            <v>376.6829467</v>
          </cell>
          <cell r="U48">
            <v>379.04179099999999</v>
          </cell>
          <cell r="V48">
            <v>381.74355389999999</v>
          </cell>
          <cell r="W48">
            <v>384.62688179999998</v>
          </cell>
          <cell r="X48">
            <v>387.66134299999999</v>
          </cell>
          <cell r="Y48">
            <v>390.80306230000002</v>
          </cell>
          <cell r="Z48">
            <v>394.02185359999999</v>
          </cell>
          <cell r="AA48">
            <v>397.2915878</v>
          </cell>
          <cell r="AB48">
            <v>400.52592920000001</v>
          </cell>
          <cell r="AC48">
            <v>403.75377200000003</v>
          </cell>
          <cell r="AD48">
            <v>406.97027939999998</v>
          </cell>
          <cell r="AE48">
            <v>410.15881460000003</v>
          </cell>
          <cell r="AF48">
            <v>413.30615180000001</v>
          </cell>
          <cell r="AG48">
            <v>416.32919020000003</v>
          </cell>
          <cell r="AH48">
            <v>419.27368300000001</v>
          </cell>
          <cell r="AI48">
            <v>422.15087340000002</v>
          </cell>
          <cell r="AJ48">
            <v>424.96798419999999</v>
          </cell>
          <cell r="AK48">
            <v>427.73243239999999</v>
          </cell>
          <cell r="AL48">
            <v>430.92339650000002</v>
          </cell>
          <cell r="AM48">
            <v>434.25996780000003</v>
          </cell>
          <cell r="AN48">
            <v>437.72117509999998</v>
          </cell>
          <cell r="AO48">
            <v>441.27747199999999</v>
          </cell>
          <cell r="AP48">
            <v>444.90386510000002</v>
          </cell>
          <cell r="AQ48">
            <v>448.504255</v>
          </cell>
          <cell r="AR48">
            <v>452.11934609999997</v>
          </cell>
          <cell r="AS48">
            <v>455.75417870000001</v>
          </cell>
          <cell r="AT48">
            <v>459.4102699</v>
          </cell>
          <cell r="AU48">
            <v>463.09002750000002</v>
          </cell>
          <cell r="AV48">
            <v>466.70372179999998</v>
          </cell>
          <cell r="AW48">
            <v>470.31661730000002</v>
          </cell>
          <cell r="AX48">
            <v>473.94562550000001</v>
          </cell>
          <cell r="AY48">
            <v>477.60115919999998</v>
          </cell>
          <cell r="AZ48">
            <v>481.2914111</v>
          </cell>
          <cell r="BA48">
            <v>484.7055269</v>
          </cell>
          <cell r="BB48">
            <v>488.09415510000002</v>
          </cell>
          <cell r="BC48">
            <v>491.49889180000002</v>
          </cell>
          <cell r="BD48">
            <v>494.92079690000003</v>
          </cell>
          <cell r="BE48">
            <v>498.36618229999999</v>
          </cell>
          <cell r="BF48">
            <v>501.7168021</v>
          </cell>
          <cell r="BG48">
            <v>505.0648185</v>
          </cell>
          <cell r="BH48">
            <v>508.4359695</v>
          </cell>
          <cell r="BI48">
            <v>511.84277029999998</v>
          </cell>
          <cell r="BJ48">
            <v>515.29389319999996</v>
          </cell>
          <cell r="BK48">
            <v>518.79574330000003</v>
          </cell>
          <cell r="BL48">
            <v>522.35289750000004</v>
          </cell>
          <cell r="BM48">
            <v>525.96842319999996</v>
          </cell>
          <cell r="BN48">
            <v>529.64416249999999</v>
          </cell>
          <cell r="BO48">
            <v>533.38098639999998</v>
          </cell>
          <cell r="BP48">
            <v>537.04810139999995</v>
          </cell>
          <cell r="BQ48">
            <v>540.723477</v>
          </cell>
          <cell r="BR48">
            <v>544.43032049999999</v>
          </cell>
          <cell r="BS48">
            <v>548.17964740000002</v>
          </cell>
          <cell r="BT48">
            <v>551.97854770000004</v>
          </cell>
          <cell r="BU48">
            <v>555.83202210000002</v>
          </cell>
          <cell r="BV48">
            <v>559.74365420000004</v>
          </cell>
          <cell r="BW48">
            <v>563.71591799999999</v>
          </cell>
          <cell r="BX48">
            <v>567.75045360000001</v>
          </cell>
          <cell r="BY48">
            <v>571.84837219999997</v>
          </cell>
          <cell r="BZ48">
            <v>575.9196991</v>
          </cell>
          <cell r="CA48">
            <v>580.02161690000003</v>
          </cell>
          <cell r="CB48">
            <v>584.17034969999997</v>
          </cell>
          <cell r="CC48">
            <v>588.37409739999998</v>
          </cell>
          <cell r="CD48">
            <v>592.6387545</v>
          </cell>
          <cell r="CE48">
            <v>596.96841900000004</v>
          </cell>
          <cell r="CF48">
            <v>601.3658772</v>
          </cell>
          <cell r="CG48">
            <v>605.83440229999997</v>
          </cell>
          <cell r="CH48">
            <v>610.37623689999998</v>
          </cell>
          <cell r="CI48">
            <v>614.99295689999997</v>
          </cell>
        </row>
        <row r="49">
          <cell r="B49">
            <v>308.18940099999998</v>
          </cell>
          <cell r="C49">
            <v>321.33007500000002</v>
          </cell>
          <cell r="D49">
            <v>331.44829609999999</v>
          </cell>
          <cell r="E49">
            <v>339.03393549999998</v>
          </cell>
          <cell r="F49">
            <v>345.81671260000002</v>
          </cell>
          <cell r="G49">
            <v>352.07867590000001</v>
          </cell>
          <cell r="H49">
            <v>357.27334339999999</v>
          </cell>
          <cell r="I49">
            <v>391.35639700000002</v>
          </cell>
          <cell r="J49">
            <v>426.9617174</v>
          </cell>
          <cell r="K49">
            <v>464.71636710000001</v>
          </cell>
          <cell r="L49">
            <v>504.9956535</v>
          </cell>
          <cell r="M49">
            <v>549.46258360000002</v>
          </cell>
          <cell r="N49">
            <v>598.22558419999996</v>
          </cell>
          <cell r="O49">
            <v>651.57894529999999</v>
          </cell>
          <cell r="P49">
            <v>710.01224060000004</v>
          </cell>
          <cell r="Q49">
            <v>774.16108020000001</v>
          </cell>
          <cell r="R49">
            <v>843.41479649999997</v>
          </cell>
          <cell r="S49">
            <v>919.12226350000003</v>
          </cell>
          <cell r="T49">
            <v>1002.547677</v>
          </cell>
          <cell r="U49">
            <v>1095.1684560000001</v>
          </cell>
          <cell r="V49">
            <v>1198.741174</v>
          </cell>
          <cell r="W49">
            <v>1315.605581</v>
          </cell>
          <cell r="X49">
            <v>1448.337943</v>
          </cell>
          <cell r="Y49">
            <v>1600.000438</v>
          </cell>
          <cell r="Z49">
            <v>1774.6002350000001</v>
          </cell>
          <cell r="AA49">
            <v>1977.38147</v>
          </cell>
          <cell r="AB49">
            <v>2215.556771</v>
          </cell>
          <cell r="AC49">
            <v>2498.7841330000001</v>
          </cell>
          <cell r="AD49">
            <v>2840.0981310000002</v>
          </cell>
          <cell r="AE49">
            <v>3257.916436</v>
          </cell>
          <cell r="AF49">
            <v>3779.383722</v>
          </cell>
          <cell r="AG49">
            <v>4446.4093229999999</v>
          </cell>
          <cell r="AH49">
            <v>5326.786239</v>
          </cell>
          <cell r="AI49">
            <v>6537.0928720000002</v>
          </cell>
          <cell r="AJ49">
            <v>8296.6889780000001</v>
          </cell>
          <cell r="AK49">
            <v>11072.498159999999</v>
          </cell>
          <cell r="AL49">
            <v>11230.09922</v>
          </cell>
          <cell r="AM49">
            <v>11366.3102</v>
          </cell>
          <cell r="AN49">
            <v>11489.039070000001</v>
          </cell>
          <cell r="AO49">
            <v>11600.82336</v>
          </cell>
          <cell r="AP49">
            <v>11702.948850000001</v>
          </cell>
          <cell r="AQ49">
            <v>11793.90158</v>
          </cell>
          <cell r="AR49">
            <v>11875.944680000001</v>
          </cell>
          <cell r="AS49">
            <v>11950.23633</v>
          </cell>
          <cell r="AT49">
            <v>12017.805920000001</v>
          </cell>
          <cell r="AU49">
            <v>12079.61268</v>
          </cell>
          <cell r="AV49">
            <v>12133.943719999999</v>
          </cell>
          <cell r="AW49">
            <v>12183.385249999999</v>
          </cell>
          <cell r="AX49">
            <v>12228.93189</v>
          </cell>
          <cell r="AY49">
            <v>12271.31662</v>
          </cell>
          <cell r="AZ49">
            <v>12311.14422</v>
          </cell>
          <cell r="BA49">
            <v>12338.77571</v>
          </cell>
          <cell r="BB49">
            <v>12362.920120000001</v>
          </cell>
          <cell r="BC49">
            <v>12385.14543</v>
          </cell>
          <cell r="BD49">
            <v>12405.59052</v>
          </cell>
          <cell r="BE49">
            <v>12424.491889999999</v>
          </cell>
          <cell r="BF49">
            <v>12438.685030000001</v>
          </cell>
          <cell r="BG49">
            <v>12450.981739999999</v>
          </cell>
          <cell r="BH49">
            <v>12462.15857</v>
          </cell>
          <cell r="BI49">
            <v>12472.621370000001</v>
          </cell>
          <cell r="BJ49">
            <v>12482.649820000001</v>
          </cell>
          <cell r="BK49">
            <v>12492.46307</v>
          </cell>
          <cell r="BL49">
            <v>12502.195250000001</v>
          </cell>
          <cell r="BM49">
            <v>12511.931839999999</v>
          </cell>
          <cell r="BN49">
            <v>12521.723110000001</v>
          </cell>
          <cell r="BO49">
            <v>12531.590980000001</v>
          </cell>
          <cell r="BP49">
            <v>12538.40495</v>
          </cell>
          <cell r="BQ49">
            <v>12544.3704</v>
          </cell>
          <cell r="BR49">
            <v>12549.938480000001</v>
          </cell>
          <cell r="BS49">
            <v>12555.308279999999</v>
          </cell>
          <cell r="BT49">
            <v>12560.61937</v>
          </cell>
          <cell r="BU49">
            <v>12565.95156</v>
          </cell>
          <cell r="BV49">
            <v>12571.381450000001</v>
          </cell>
          <cell r="BW49">
            <v>12576.958500000001</v>
          </cell>
          <cell r="BX49">
            <v>12582.70938</v>
          </cell>
          <cell r="BY49">
            <v>12588.646909999999</v>
          </cell>
          <cell r="BZ49">
            <v>12592.470729999999</v>
          </cell>
          <cell r="CA49">
            <v>12595.821599999999</v>
          </cell>
          <cell r="CB49">
            <v>12599.06034</v>
          </cell>
          <cell r="CC49">
            <v>12602.36477</v>
          </cell>
          <cell r="CD49">
            <v>12605.868899999999</v>
          </cell>
          <cell r="CE49">
            <v>12609.620989999999</v>
          </cell>
          <cell r="CF49">
            <v>12613.72075</v>
          </cell>
          <cell r="CG49">
            <v>12618.24591</v>
          </cell>
          <cell r="CH49">
            <v>12623.249390000001</v>
          </cell>
          <cell r="CI49">
            <v>12628.76835</v>
          </cell>
        </row>
        <row r="50">
          <cell r="B50">
            <v>31833.713500000002</v>
          </cell>
          <cell r="C50">
            <v>31934.602640000001</v>
          </cell>
          <cell r="D50">
            <v>32016.004440000001</v>
          </cell>
          <cell r="E50">
            <v>32147.51067</v>
          </cell>
          <cell r="F50">
            <v>32270.061409999998</v>
          </cell>
          <cell r="G50">
            <v>32423.810150000001</v>
          </cell>
          <cell r="H50">
            <v>32626.588749999999</v>
          </cell>
          <cell r="I50">
            <v>32862.258229999999</v>
          </cell>
          <cell r="J50">
            <v>33130.204940000003</v>
          </cell>
          <cell r="K50">
            <v>33419.561300000001</v>
          </cell>
          <cell r="L50">
            <v>33728.505599999997</v>
          </cell>
          <cell r="M50">
            <v>34056.458379999996</v>
          </cell>
          <cell r="N50">
            <v>34410.907200000001</v>
          </cell>
          <cell r="O50">
            <v>34797.179660000002</v>
          </cell>
          <cell r="P50">
            <v>35221.386109999999</v>
          </cell>
          <cell r="Q50">
            <v>35688.652829999999</v>
          </cell>
          <cell r="R50">
            <v>36168.0602</v>
          </cell>
          <cell r="S50">
            <v>36686.513890000002</v>
          </cell>
          <cell r="T50">
            <v>37247.194960000001</v>
          </cell>
          <cell r="U50">
            <v>37845.246679999997</v>
          </cell>
          <cell r="V50">
            <v>38472.953679999999</v>
          </cell>
          <cell r="W50">
            <v>39112.813900000001</v>
          </cell>
          <cell r="X50">
            <v>39766.131439999997</v>
          </cell>
          <cell r="Y50">
            <v>40429.037179999999</v>
          </cell>
          <cell r="Z50">
            <v>41099.222300000001</v>
          </cell>
          <cell r="AA50">
            <v>41775.055390000001</v>
          </cell>
          <cell r="AB50">
            <v>42445.270210000002</v>
          </cell>
          <cell r="AC50">
            <v>43116.513659999997</v>
          </cell>
          <cell r="AD50">
            <v>43788.215109999997</v>
          </cell>
          <cell r="AE50">
            <v>44458.456230000003</v>
          </cell>
          <cell r="AF50">
            <v>45125.479489999998</v>
          </cell>
          <cell r="AG50">
            <v>45776.981820000001</v>
          </cell>
          <cell r="AH50">
            <v>46420.504710000001</v>
          </cell>
          <cell r="AI50">
            <v>47056.037559999997</v>
          </cell>
          <cell r="AJ50">
            <v>47683.169609999997</v>
          </cell>
          <cell r="AK50">
            <v>48301.426809999997</v>
          </cell>
          <cell r="AL50">
            <v>48916.09691</v>
          </cell>
          <cell r="AM50">
            <v>49525.545879999998</v>
          </cell>
          <cell r="AN50">
            <v>50128.054510000002</v>
          </cell>
          <cell r="AO50">
            <v>50722.651160000001</v>
          </cell>
          <cell r="AP50">
            <v>51308.79578</v>
          </cell>
          <cell r="AQ50">
            <v>51874.765829999997</v>
          </cell>
          <cell r="AR50">
            <v>52429.500050000002</v>
          </cell>
          <cell r="AS50">
            <v>52973.993730000002</v>
          </cell>
          <cell r="AT50">
            <v>53508.870779999997</v>
          </cell>
          <cell r="AU50">
            <v>54034.765099999997</v>
          </cell>
          <cell r="AV50">
            <v>54538.33079</v>
          </cell>
          <cell r="AW50">
            <v>55031.692170000002</v>
          </cell>
          <cell r="AX50">
            <v>55516.703999999998</v>
          </cell>
          <cell r="AY50">
            <v>55994.649210000003</v>
          </cell>
          <cell r="AZ50">
            <v>56466.629540000002</v>
          </cell>
          <cell r="BA50">
            <v>56913.536870000004</v>
          </cell>
          <cell r="BB50">
            <v>57347.635260000003</v>
          </cell>
          <cell r="BC50">
            <v>57771.609949999998</v>
          </cell>
          <cell r="BD50">
            <v>58186.928970000001</v>
          </cell>
          <cell r="BE50">
            <v>58595.421979999999</v>
          </cell>
          <cell r="BF50">
            <v>58980.757089999999</v>
          </cell>
          <cell r="BG50">
            <v>59358.662989999997</v>
          </cell>
          <cell r="BH50">
            <v>59731.708259999999</v>
          </cell>
          <cell r="BI50">
            <v>60101.302129999996</v>
          </cell>
          <cell r="BJ50">
            <v>60468.447050000002</v>
          </cell>
          <cell r="BK50">
            <v>60833.887170000002</v>
          </cell>
          <cell r="BL50">
            <v>61198.169540000003</v>
          </cell>
          <cell r="BM50">
            <v>61561.688300000002</v>
          </cell>
          <cell r="BN50">
            <v>61924.718130000001</v>
          </cell>
          <cell r="BO50">
            <v>62287.440009999998</v>
          </cell>
          <cell r="BP50">
            <v>62627.291160000001</v>
          </cell>
          <cell r="BQ50">
            <v>62960.323490000002</v>
          </cell>
          <cell r="BR50">
            <v>63288.972099999999</v>
          </cell>
          <cell r="BS50">
            <v>63614.767480000002</v>
          </cell>
          <cell r="BT50">
            <v>63938.87788</v>
          </cell>
          <cell r="BU50">
            <v>64262.12311</v>
          </cell>
          <cell r="BV50">
            <v>64585.114820000003</v>
          </cell>
          <cell r="BW50">
            <v>64908.23818</v>
          </cell>
          <cell r="BX50">
            <v>65231.727830000003</v>
          </cell>
          <cell r="BY50">
            <v>65555.723180000001</v>
          </cell>
          <cell r="BZ50">
            <v>65865.534849999996</v>
          </cell>
          <cell r="CA50">
            <v>66172.088140000007</v>
          </cell>
          <cell r="CB50">
            <v>66476.919980000006</v>
          </cell>
          <cell r="CC50">
            <v>66780.969299999997</v>
          </cell>
          <cell r="CD50">
            <v>67084.959849999999</v>
          </cell>
          <cell r="CE50">
            <v>67388.550919999994</v>
          </cell>
          <cell r="CF50">
            <v>67692.423840000003</v>
          </cell>
          <cell r="CG50">
            <v>67996.924140000003</v>
          </cell>
          <cell r="CH50">
            <v>68302.310719999994</v>
          </cell>
          <cell r="CI50">
            <v>68608.759250000003</v>
          </cell>
        </row>
        <row r="51">
          <cell r="B51">
            <v>31833.713500000002</v>
          </cell>
          <cell r="C51">
            <v>31934.584060000001</v>
          </cell>
          <cell r="D51">
            <v>32015.961429999999</v>
          </cell>
          <cell r="E51">
            <v>32147.44037</v>
          </cell>
          <cell r="F51">
            <v>32269.962609999999</v>
          </cell>
          <cell r="G51">
            <v>32423.682369999999</v>
          </cell>
          <cell r="H51">
            <v>32626.467769999999</v>
          </cell>
          <cell r="I51">
            <v>32301.225289999998</v>
          </cell>
          <cell r="J51">
            <v>31989.63046</v>
          </cell>
          <cell r="K51">
            <v>31702.186549999999</v>
          </cell>
          <cell r="L51">
            <v>31378.860560000001</v>
          </cell>
          <cell r="M51">
            <v>30971.382389999999</v>
          </cell>
          <cell r="N51">
            <v>30526.773819999999</v>
          </cell>
          <cell r="O51">
            <v>30073.139289999999</v>
          </cell>
          <cell r="P51">
            <v>29623.354060000001</v>
          </cell>
          <cell r="Q51">
            <v>29176.92741</v>
          </cell>
          <cell r="R51">
            <v>28756.568520000001</v>
          </cell>
          <cell r="S51">
            <v>28337.430260000001</v>
          </cell>
          <cell r="T51">
            <v>27905.181100000002</v>
          </cell>
          <cell r="U51">
            <v>27451.04751</v>
          </cell>
          <cell r="V51">
            <v>26969.59474</v>
          </cell>
          <cell r="W51">
            <v>26462.745869999999</v>
          </cell>
          <cell r="X51">
            <v>25925.660680000001</v>
          </cell>
          <cell r="Y51">
            <v>25353.2552</v>
          </cell>
          <cell r="Z51">
            <v>24741.669129999998</v>
          </cell>
          <cell r="AA51">
            <v>24087.94946</v>
          </cell>
          <cell r="AB51">
            <v>23393.257079999999</v>
          </cell>
          <cell r="AC51">
            <v>22660.461230000001</v>
          </cell>
          <cell r="AD51">
            <v>21886.011900000001</v>
          </cell>
          <cell r="AE51">
            <v>21065.758320000001</v>
          </cell>
          <cell r="AF51">
            <v>20196.594219999999</v>
          </cell>
          <cell r="AG51">
            <v>19276.522099999998</v>
          </cell>
          <cell r="AH51">
            <v>18307.27073</v>
          </cell>
          <cell r="AI51">
            <v>17287.29351</v>
          </cell>
          <cell r="AJ51">
            <v>16214.986870000001</v>
          </cell>
          <cell r="AK51">
            <v>15089.130450000001</v>
          </cell>
          <cell r="AL51">
            <v>15310.498310000001</v>
          </cell>
          <cell r="AM51">
            <v>15522.948829999999</v>
          </cell>
          <cell r="AN51">
            <v>15730.64422</v>
          </cell>
          <cell r="AO51">
            <v>15932.830040000001</v>
          </cell>
          <cell r="AP51">
            <v>16128.89342</v>
          </cell>
          <cell r="AQ51">
            <v>16314.96384</v>
          </cell>
          <cell r="AR51">
            <v>16494.024150000001</v>
          </cell>
          <cell r="AS51">
            <v>16666.397260000002</v>
          </cell>
          <cell r="AT51">
            <v>16832.354660000001</v>
          </cell>
          <cell r="AU51">
            <v>16992.239839999998</v>
          </cell>
          <cell r="AV51">
            <v>17141.67683</v>
          </cell>
          <cell r="AW51">
            <v>17285.059580000001</v>
          </cell>
          <cell r="AX51">
            <v>17423.211480000002</v>
          </cell>
          <cell r="AY51">
            <v>17556.767469999999</v>
          </cell>
          <cell r="AZ51">
            <v>17686.302629999998</v>
          </cell>
          <cell r="BA51">
            <v>17803.966469999999</v>
          </cell>
          <cell r="BB51">
            <v>17916.117859999998</v>
          </cell>
          <cell r="BC51">
            <v>18024.085230000001</v>
          </cell>
          <cell r="BD51">
            <v>18128.333849999999</v>
          </cell>
          <cell r="BE51">
            <v>18229.43895</v>
          </cell>
          <cell r="BF51">
            <v>18321.696599999999</v>
          </cell>
          <cell r="BG51">
            <v>18410.848969999999</v>
          </cell>
          <cell r="BH51">
            <v>18497.878509999999</v>
          </cell>
          <cell r="BI51">
            <v>18583.349020000001</v>
          </cell>
          <cell r="BJ51">
            <v>18667.666819999999</v>
          </cell>
          <cell r="BK51">
            <v>18751.193289999999</v>
          </cell>
          <cell r="BL51">
            <v>18834.11348</v>
          </cell>
          <cell r="BM51">
            <v>18916.583719999999</v>
          </cell>
          <cell r="BN51">
            <v>18998.716049999999</v>
          </cell>
          <cell r="BO51">
            <v>19080.587</v>
          </cell>
          <cell r="BP51">
            <v>19156.33956</v>
          </cell>
          <cell r="BQ51">
            <v>19230.875670000001</v>
          </cell>
          <cell r="BR51">
            <v>19304.737369999999</v>
          </cell>
          <cell r="BS51">
            <v>19378.195530000001</v>
          </cell>
          <cell r="BT51">
            <v>19451.452120000002</v>
          </cell>
          <cell r="BU51">
            <v>19524.58195</v>
          </cell>
          <cell r="BV51">
            <v>19597.74324</v>
          </cell>
          <cell r="BW51">
            <v>19671.01282</v>
          </cell>
          <cell r="BX51">
            <v>19744.4385</v>
          </cell>
          <cell r="BY51">
            <v>19818.050739999999</v>
          </cell>
          <cell r="BZ51">
            <v>19887.38694</v>
          </cell>
          <cell r="CA51">
            <v>19956.169549999999</v>
          </cell>
          <cell r="CB51">
            <v>20024.815569999999</v>
          </cell>
          <cell r="CC51">
            <v>20093.54349</v>
          </cell>
          <cell r="CD51">
            <v>20162.52247</v>
          </cell>
          <cell r="CE51">
            <v>20231.676049999998</v>
          </cell>
          <cell r="CF51">
            <v>20301.247579999999</v>
          </cell>
          <cell r="CG51">
            <v>20371.329020000001</v>
          </cell>
          <cell r="CH51">
            <v>20441.984619999999</v>
          </cell>
          <cell r="CI51">
            <v>20513.2621</v>
          </cell>
        </row>
        <row r="52">
          <cell r="B52">
            <v>425.34106889999998</v>
          </cell>
          <cell r="C52">
            <v>426.6890831</v>
          </cell>
          <cell r="D52">
            <v>427.77672009999998</v>
          </cell>
          <cell r="E52">
            <v>429.53381960000002</v>
          </cell>
          <cell r="F52">
            <v>431.1712617</v>
          </cell>
          <cell r="G52">
            <v>433.22555089999997</v>
          </cell>
          <cell r="H52">
            <v>435.93494470000002</v>
          </cell>
          <cell r="I52">
            <v>439.0838048</v>
          </cell>
          <cell r="J52">
            <v>442.6639318</v>
          </cell>
          <cell r="K52">
            <v>446.53012059999998</v>
          </cell>
          <cell r="L52">
            <v>450.65803039999997</v>
          </cell>
          <cell r="M52">
            <v>455.039919</v>
          </cell>
          <cell r="N52">
            <v>459.7758303</v>
          </cell>
          <cell r="O52">
            <v>464.93694779999998</v>
          </cell>
          <cell r="P52">
            <v>470.60491439999998</v>
          </cell>
          <cell r="Q52">
            <v>476.84822400000002</v>
          </cell>
          <cell r="R52">
            <v>483.25374879999998</v>
          </cell>
          <cell r="S52">
            <v>490.18098479999998</v>
          </cell>
          <cell r="T52">
            <v>497.67243530000002</v>
          </cell>
          <cell r="U52">
            <v>505.66320760000002</v>
          </cell>
          <cell r="V52">
            <v>514.05021420000003</v>
          </cell>
          <cell r="W52">
            <v>522.59960420000004</v>
          </cell>
          <cell r="X52">
            <v>531.32880190000003</v>
          </cell>
          <cell r="Y52">
            <v>540.18611099999998</v>
          </cell>
          <cell r="Z52">
            <v>549.14068220000001</v>
          </cell>
          <cell r="AA52">
            <v>558.17071780000003</v>
          </cell>
          <cell r="AB52">
            <v>567.12568590000001</v>
          </cell>
          <cell r="AC52">
            <v>576.09439780000002</v>
          </cell>
          <cell r="AD52">
            <v>585.06922929999996</v>
          </cell>
          <cell r="AE52">
            <v>594.02454869999997</v>
          </cell>
          <cell r="AF52">
            <v>602.9368733</v>
          </cell>
          <cell r="AG52">
            <v>611.6418175</v>
          </cell>
          <cell r="AH52">
            <v>620.24014560000001</v>
          </cell>
          <cell r="AI52">
            <v>628.73171600000001</v>
          </cell>
          <cell r="AJ52">
            <v>637.11104060000002</v>
          </cell>
          <cell r="AK52">
            <v>645.37178519999998</v>
          </cell>
          <cell r="AL52">
            <v>653.58460149999996</v>
          </cell>
          <cell r="AM52">
            <v>661.72765630000004</v>
          </cell>
          <cell r="AN52">
            <v>669.77797899999996</v>
          </cell>
          <cell r="AO52">
            <v>677.72258690000001</v>
          </cell>
          <cell r="AP52">
            <v>685.55426450000004</v>
          </cell>
          <cell r="AQ52">
            <v>693.1163828</v>
          </cell>
          <cell r="AR52">
            <v>700.52837529999999</v>
          </cell>
          <cell r="AS52">
            <v>707.80354039999997</v>
          </cell>
          <cell r="AT52">
            <v>714.95021450000002</v>
          </cell>
          <cell r="AU52">
            <v>721.97686729999998</v>
          </cell>
          <cell r="AV52">
            <v>728.70517970000003</v>
          </cell>
          <cell r="AW52">
            <v>735.29714890000002</v>
          </cell>
          <cell r="AX52">
            <v>741.77755679999996</v>
          </cell>
          <cell r="AY52">
            <v>748.16354520000004</v>
          </cell>
          <cell r="AZ52">
            <v>754.46983499999999</v>
          </cell>
          <cell r="BA52">
            <v>760.44111569999995</v>
          </cell>
          <cell r="BB52">
            <v>766.24125189999995</v>
          </cell>
          <cell r="BC52">
            <v>771.90612180000005</v>
          </cell>
          <cell r="BD52">
            <v>777.45534050000003</v>
          </cell>
          <cell r="BE52">
            <v>782.91335449999997</v>
          </cell>
          <cell r="BF52">
            <v>788.06194779999998</v>
          </cell>
          <cell r="BG52">
            <v>793.11127710000005</v>
          </cell>
          <cell r="BH52">
            <v>798.09566180000002</v>
          </cell>
          <cell r="BI52">
            <v>803.03393110000002</v>
          </cell>
          <cell r="BJ52">
            <v>807.93947920000005</v>
          </cell>
          <cell r="BK52">
            <v>812.82224889999998</v>
          </cell>
          <cell r="BL52">
            <v>817.6895495</v>
          </cell>
          <cell r="BM52">
            <v>822.54664730000002</v>
          </cell>
          <cell r="BN52">
            <v>827.39721229999998</v>
          </cell>
          <cell r="BO52">
            <v>832.24366259999999</v>
          </cell>
          <cell r="BP52">
            <v>836.78452930000003</v>
          </cell>
          <cell r="BQ52">
            <v>841.23428760000002</v>
          </cell>
          <cell r="BR52">
            <v>845.62547329999995</v>
          </cell>
          <cell r="BS52">
            <v>849.97853610000004</v>
          </cell>
          <cell r="BT52">
            <v>854.30908539999996</v>
          </cell>
          <cell r="BU52">
            <v>858.62807480000004</v>
          </cell>
          <cell r="BV52">
            <v>862.94367690000001</v>
          </cell>
          <cell r="BW52">
            <v>867.26103790000002</v>
          </cell>
          <cell r="BX52">
            <v>871.58329319999996</v>
          </cell>
          <cell r="BY52">
            <v>875.91230510000003</v>
          </cell>
          <cell r="BZ52">
            <v>880.05180419999999</v>
          </cell>
          <cell r="CA52">
            <v>884.14776700000004</v>
          </cell>
          <cell r="CB52">
            <v>888.22072879999996</v>
          </cell>
          <cell r="CC52">
            <v>892.28323509999996</v>
          </cell>
          <cell r="CD52">
            <v>896.34495619999996</v>
          </cell>
          <cell r="CE52">
            <v>900.40133969999999</v>
          </cell>
          <cell r="CF52">
            <v>904.46148919999996</v>
          </cell>
          <cell r="CG52">
            <v>908.53002119999996</v>
          </cell>
          <cell r="CH52">
            <v>912.61039510000001</v>
          </cell>
          <cell r="CI52">
            <v>916.70495800000003</v>
          </cell>
        </row>
        <row r="53">
          <cell r="B53">
            <v>425.34106889999998</v>
          </cell>
          <cell r="C53">
            <v>426.6888348</v>
          </cell>
          <cell r="D53">
            <v>427.77614549999998</v>
          </cell>
          <cell r="E53">
            <v>429.53288029999999</v>
          </cell>
          <cell r="F53">
            <v>431.16994169999998</v>
          </cell>
          <cell r="G53">
            <v>433.22384369999997</v>
          </cell>
          <cell r="H53">
            <v>435.93332830000003</v>
          </cell>
          <cell r="I53">
            <v>429.04855959999998</v>
          </cell>
          <cell r="J53">
            <v>422.26110660000001</v>
          </cell>
          <cell r="K53">
            <v>415.69831349999998</v>
          </cell>
          <cell r="L53">
            <v>408.56409730000001</v>
          </cell>
          <cell r="M53">
            <v>400.23615489999997</v>
          </cell>
          <cell r="N53">
            <v>391.3338718</v>
          </cell>
          <cell r="O53">
            <v>382.21757889999998</v>
          </cell>
          <cell r="P53">
            <v>373.0431026</v>
          </cell>
          <cell r="Q53">
            <v>363.79239260000003</v>
          </cell>
          <cell r="R53">
            <v>354.73223510000003</v>
          </cell>
          <cell r="S53">
            <v>345.53475659999998</v>
          </cell>
          <cell r="T53">
            <v>336.01024660000002</v>
          </cell>
          <cell r="U53">
            <v>326.04182250000002</v>
          </cell>
          <cell r="V53">
            <v>315.55588319999998</v>
          </cell>
          <cell r="W53">
            <v>304.56604270000003</v>
          </cell>
          <cell r="X53">
            <v>293.00642040000002</v>
          </cell>
          <cell r="Y53">
            <v>280.81083280000001</v>
          </cell>
          <cell r="Z53">
            <v>267.92953599999998</v>
          </cell>
          <cell r="AA53">
            <v>254.32500239999999</v>
          </cell>
          <cell r="AB53">
            <v>240.00414219999999</v>
          </cell>
          <cell r="AC53">
            <v>224.98817779999999</v>
          </cell>
          <cell r="AD53">
            <v>209.23109869999999</v>
          </cell>
          <cell r="AE53">
            <v>192.6843519</v>
          </cell>
          <cell r="AF53">
            <v>175.31347099999999</v>
          </cell>
          <cell r="AG53">
            <v>157.0975755</v>
          </cell>
          <cell r="AH53">
            <v>138.04733479999999</v>
          </cell>
          <cell r="AI53">
            <v>118.1454255</v>
          </cell>
          <cell r="AJ53">
            <v>97.376970569999997</v>
          </cell>
          <cell r="AK53">
            <v>75.733341699999997</v>
          </cell>
          <cell r="AL53">
            <v>76.842958929999995</v>
          </cell>
          <cell r="AM53">
            <v>77.907909239999995</v>
          </cell>
          <cell r="AN53">
            <v>78.948908560000007</v>
          </cell>
          <cell r="AO53">
            <v>79.962178719999997</v>
          </cell>
          <cell r="AP53">
            <v>80.944662949999994</v>
          </cell>
          <cell r="AQ53">
            <v>81.876983249999995</v>
          </cell>
          <cell r="AR53">
            <v>82.774080960000006</v>
          </cell>
          <cell r="AS53">
            <v>83.637578309999995</v>
          </cell>
          <cell r="AT53">
            <v>84.46883905</v>
          </cell>
          <cell r="AU53">
            <v>85.269587959999996</v>
          </cell>
          <cell r="AV53">
            <v>86.01791455</v>
          </cell>
          <cell r="AW53">
            <v>86.735826549999999</v>
          </cell>
          <cell r="AX53">
            <v>87.427453209999996</v>
          </cell>
          <cell r="AY53">
            <v>88.095979310000004</v>
          </cell>
          <cell r="AZ53">
            <v>88.744289929999994</v>
          </cell>
          <cell r="BA53">
            <v>89.332794899999996</v>
          </cell>
          <cell r="BB53">
            <v>89.893499869999999</v>
          </cell>
          <cell r="BC53">
            <v>90.43314436</v>
          </cell>
          <cell r="BD53">
            <v>90.954091719999994</v>
          </cell>
          <cell r="BE53">
            <v>91.459237400000006</v>
          </cell>
          <cell r="BF53">
            <v>91.920011529999996</v>
          </cell>
          <cell r="BG53">
            <v>92.365177959999997</v>
          </cell>
          <cell r="BH53">
            <v>92.799664590000006</v>
          </cell>
          <cell r="BI53">
            <v>93.226298619999994</v>
          </cell>
          <cell r="BJ53">
            <v>93.647117589999993</v>
          </cell>
          <cell r="BK53">
            <v>94.063934590000002</v>
          </cell>
          <cell r="BL53">
            <v>94.477677810000003</v>
          </cell>
          <cell r="BM53">
            <v>94.889131689999999</v>
          </cell>
          <cell r="BN53">
            <v>95.298858809999999</v>
          </cell>
          <cell r="BO53">
            <v>95.707243820000002</v>
          </cell>
          <cell r="BP53">
            <v>96.084946259999995</v>
          </cell>
          <cell r="BQ53">
            <v>96.456517919999996</v>
          </cell>
          <cell r="BR53">
            <v>96.824679419999995</v>
          </cell>
          <cell r="BS53">
            <v>97.190790879999994</v>
          </cell>
          <cell r="BT53">
            <v>97.555866960000003</v>
          </cell>
          <cell r="BU53">
            <v>97.920284219999999</v>
          </cell>
          <cell r="BV53">
            <v>98.284838339999993</v>
          </cell>
          <cell r="BW53">
            <v>98.649916959999999</v>
          </cell>
          <cell r="BX53">
            <v>99.015761800000007</v>
          </cell>
          <cell r="BY53">
            <v>99.382527550000006</v>
          </cell>
          <cell r="BZ53">
            <v>99.727860030000002</v>
          </cell>
          <cell r="CA53">
            <v>100.07040480000001</v>
          </cell>
          <cell r="CB53">
            <v>100.4122563</v>
          </cell>
          <cell r="CC53">
            <v>100.7545131</v>
          </cell>
          <cell r="CD53">
            <v>101.09802620000001</v>
          </cell>
          <cell r="CE53">
            <v>101.4424138</v>
          </cell>
          <cell r="CF53">
            <v>101.7888997</v>
          </cell>
          <cell r="CG53">
            <v>102.13794849999999</v>
          </cell>
          <cell r="CH53">
            <v>102.4898853</v>
          </cell>
          <cell r="CI53">
            <v>102.8449517</v>
          </cell>
        </row>
        <row r="54">
          <cell r="B54">
            <v>1625.132511</v>
          </cell>
          <cell r="C54">
            <v>1630.28297</v>
          </cell>
          <cell r="D54">
            <v>1634.438586</v>
          </cell>
          <cell r="E54">
            <v>1641.1520680000001</v>
          </cell>
          <cell r="F54">
            <v>1647.4083659999999</v>
          </cell>
          <cell r="G54">
            <v>1655.2573420000001</v>
          </cell>
          <cell r="H54">
            <v>1665.609326</v>
          </cell>
          <cell r="I54">
            <v>1677.640412</v>
          </cell>
          <cell r="J54">
            <v>1691.319272</v>
          </cell>
          <cell r="K54">
            <v>1706.091109</v>
          </cell>
          <cell r="L54">
            <v>1721.8629229999999</v>
          </cell>
          <cell r="M54">
            <v>1738.6051339999999</v>
          </cell>
          <cell r="N54">
            <v>1756.699985</v>
          </cell>
          <cell r="O54">
            <v>1776.4194540000001</v>
          </cell>
          <cell r="P54">
            <v>1798.0754790000001</v>
          </cell>
          <cell r="Q54">
            <v>1821.92976</v>
          </cell>
          <cell r="R54">
            <v>1846.4038290000001</v>
          </cell>
          <cell r="S54">
            <v>1872.8712390000001</v>
          </cell>
          <cell r="T54">
            <v>1901.494385</v>
          </cell>
          <cell r="U54">
            <v>1932.0253279999999</v>
          </cell>
          <cell r="V54">
            <v>1964.070193</v>
          </cell>
          <cell r="W54">
            <v>1996.735488</v>
          </cell>
          <cell r="X54">
            <v>2030.087788</v>
          </cell>
          <cell r="Y54">
            <v>2063.9295729999999</v>
          </cell>
          <cell r="Z54">
            <v>2098.1429750000002</v>
          </cell>
          <cell r="AA54">
            <v>2132.6447090000001</v>
          </cell>
          <cell r="AB54">
            <v>2166.8596269999998</v>
          </cell>
          <cell r="AC54">
            <v>2201.1270570000001</v>
          </cell>
          <cell r="AD54">
            <v>2235.4178689999999</v>
          </cell>
          <cell r="AE54">
            <v>2269.634129</v>
          </cell>
          <cell r="AF54">
            <v>2303.686115</v>
          </cell>
          <cell r="AG54">
            <v>2336.9457480000001</v>
          </cell>
          <cell r="AH54">
            <v>2369.7980250000001</v>
          </cell>
          <cell r="AI54">
            <v>2402.242405</v>
          </cell>
          <cell r="AJ54">
            <v>2434.2579179999998</v>
          </cell>
          <cell r="AK54">
            <v>2465.820365</v>
          </cell>
          <cell r="AL54">
            <v>2497.1996880000002</v>
          </cell>
          <cell r="AM54">
            <v>2528.3124680000001</v>
          </cell>
          <cell r="AN54">
            <v>2559.0709390000002</v>
          </cell>
          <cell r="AO54">
            <v>2589.4254980000001</v>
          </cell>
          <cell r="AP54">
            <v>2619.3485759999999</v>
          </cell>
          <cell r="AQ54">
            <v>2648.241728</v>
          </cell>
          <cell r="AR54">
            <v>2676.5612839999999</v>
          </cell>
          <cell r="AS54">
            <v>2704.3580529999999</v>
          </cell>
          <cell r="AT54">
            <v>2731.6638859999998</v>
          </cell>
          <cell r="AU54">
            <v>2758.5111449999999</v>
          </cell>
          <cell r="AV54">
            <v>2784.2185129999998</v>
          </cell>
          <cell r="AW54">
            <v>2809.4049439999999</v>
          </cell>
          <cell r="AX54">
            <v>2834.1651240000001</v>
          </cell>
          <cell r="AY54">
            <v>2858.5645490000002</v>
          </cell>
          <cell r="AZ54">
            <v>2882.659463</v>
          </cell>
          <cell r="BA54">
            <v>2905.4743830000002</v>
          </cell>
          <cell r="BB54">
            <v>2927.6353979999999</v>
          </cell>
          <cell r="BC54">
            <v>2949.279591</v>
          </cell>
          <cell r="BD54">
            <v>2970.4819069999999</v>
          </cell>
          <cell r="BE54">
            <v>2991.3357500000002</v>
          </cell>
          <cell r="BF54">
            <v>3011.0073670000002</v>
          </cell>
          <cell r="BG54">
            <v>3030.2997180000002</v>
          </cell>
          <cell r="BH54">
            <v>3049.34393</v>
          </cell>
          <cell r="BI54">
            <v>3068.2119459999999</v>
          </cell>
          <cell r="BJ54">
            <v>3086.954941</v>
          </cell>
          <cell r="BK54">
            <v>3105.6109059999999</v>
          </cell>
          <cell r="BL54">
            <v>3124.207766</v>
          </cell>
          <cell r="BM54">
            <v>3142.7656430000002</v>
          </cell>
          <cell r="BN54">
            <v>3161.2985610000001</v>
          </cell>
          <cell r="BO54">
            <v>3179.8157569999998</v>
          </cell>
          <cell r="BP54">
            <v>3197.165387</v>
          </cell>
          <cell r="BQ54">
            <v>3214.1669120000001</v>
          </cell>
          <cell r="BR54">
            <v>3230.9446440000002</v>
          </cell>
          <cell r="BS54">
            <v>3247.5767179999998</v>
          </cell>
          <cell r="BT54">
            <v>3264.1227720000002</v>
          </cell>
          <cell r="BU54">
            <v>3280.6246590000001</v>
          </cell>
          <cell r="BV54">
            <v>3297.1136029999998</v>
          </cell>
          <cell r="BW54">
            <v>3313.6092680000002</v>
          </cell>
          <cell r="BX54">
            <v>3330.1236330000002</v>
          </cell>
          <cell r="BY54">
            <v>3346.6638130000001</v>
          </cell>
          <cell r="BZ54">
            <v>3362.4799079999998</v>
          </cell>
          <cell r="CA54">
            <v>3378.1296600000001</v>
          </cell>
          <cell r="CB54">
            <v>3393.6915309999999</v>
          </cell>
          <cell r="CC54">
            <v>3409.2134529999998</v>
          </cell>
          <cell r="CD54">
            <v>3424.732375</v>
          </cell>
          <cell r="CE54">
            <v>3440.230904</v>
          </cell>
          <cell r="CF54">
            <v>3455.743821</v>
          </cell>
          <cell r="CG54">
            <v>3471.288767</v>
          </cell>
          <cell r="CH54">
            <v>3486.8789569999999</v>
          </cell>
          <cell r="CI54">
            <v>3502.523361</v>
          </cell>
        </row>
        <row r="55">
          <cell r="B55">
            <v>1625.132511</v>
          </cell>
          <cell r="C55">
            <v>1630.282021</v>
          </cell>
          <cell r="D55">
            <v>1634.4363900000001</v>
          </cell>
          <cell r="E55">
            <v>1641.148479</v>
          </cell>
          <cell r="F55">
            <v>1647.4033219999999</v>
          </cell>
          <cell r="G55">
            <v>1655.2508190000001</v>
          </cell>
          <cell r="H55">
            <v>1665.6031499999999</v>
          </cell>
          <cell r="I55">
            <v>1635.0150659999999</v>
          </cell>
          <cell r="J55">
            <v>1604.655366</v>
          </cell>
          <cell r="K55">
            <v>1574.9886859999999</v>
          </cell>
          <cell r="L55">
            <v>1542.9835579999999</v>
          </cell>
          <cell r="M55">
            <v>1506.300508</v>
          </cell>
          <cell r="N55">
            <v>1467.291076</v>
          </cell>
          <cell r="O55">
            <v>1427.3063950000001</v>
          </cell>
          <cell r="P55">
            <v>1386.9145100000001</v>
          </cell>
          <cell r="Q55">
            <v>1346.027067</v>
          </cell>
          <cell r="R55">
            <v>1305.601594</v>
          </cell>
          <cell r="S55">
            <v>1264.392306</v>
          </cell>
          <cell r="T55">
            <v>1221.6773599999999</v>
          </cell>
          <cell r="U55">
            <v>1177.010753</v>
          </cell>
          <cell r="V55">
            <v>1130.1096110000001</v>
          </cell>
          <cell r="W55">
            <v>1081.0055709999999</v>
          </cell>
          <cell r="X55">
            <v>1029.4448789999999</v>
          </cell>
          <cell r="Y55">
            <v>975.17760610000005</v>
          </cell>
          <cell r="Z55">
            <v>918.01678779999997</v>
          </cell>
          <cell r="AA55">
            <v>857.82229259999997</v>
          </cell>
          <cell r="AB55">
            <v>794.6060142</v>
          </cell>
          <cell r="AC55">
            <v>728.42017099999998</v>
          </cell>
          <cell r="AD55">
            <v>659.09136639999997</v>
          </cell>
          <cell r="AE55">
            <v>586.44573979999996</v>
          </cell>
          <cell r="AF55">
            <v>510.36347519999998</v>
          </cell>
          <cell r="AG55">
            <v>430.77458940000002</v>
          </cell>
          <cell r="AH55">
            <v>347.69888370000001</v>
          </cell>
          <cell r="AI55">
            <v>261.07580400000001</v>
          </cell>
          <cell r="AJ55">
            <v>170.85955580000001</v>
          </cell>
          <cell r="AK55">
            <v>77.030122309999996</v>
          </cell>
          <cell r="AL55">
            <v>78.152261319999994</v>
          </cell>
          <cell r="AM55">
            <v>79.229371650000004</v>
          </cell>
          <cell r="AN55">
            <v>80.281740909999996</v>
          </cell>
          <cell r="AO55">
            <v>81.305563329999998</v>
          </cell>
          <cell r="AP55">
            <v>82.297817109999997</v>
          </cell>
          <cell r="AQ55">
            <v>83.239009109999998</v>
          </cell>
          <cell r="AR55">
            <v>84.144203279999999</v>
          </cell>
          <cell r="AS55">
            <v>85.015056040000005</v>
          </cell>
          <cell r="AT55">
            <v>85.852959749999997</v>
          </cell>
          <cell r="AU55">
            <v>86.659672169999993</v>
          </cell>
          <cell r="AV55">
            <v>87.413144750000001</v>
          </cell>
          <cell r="AW55">
            <v>88.135556489999999</v>
          </cell>
          <cell r="AX55">
            <v>88.831091999999998</v>
          </cell>
          <cell r="AY55">
            <v>89.502981460000001</v>
          </cell>
          <cell r="AZ55">
            <v>90.154153460000003</v>
          </cell>
          <cell r="BA55">
            <v>90.743495909999993</v>
          </cell>
          <cell r="BB55">
            <v>91.303966500000001</v>
          </cell>
          <cell r="BC55">
            <v>91.842743920000004</v>
          </cell>
          <cell r="BD55">
            <v>92.362358099999994</v>
          </cell>
          <cell r="BE55">
            <v>92.865791770000001</v>
          </cell>
          <cell r="BF55">
            <v>93.324248440000005</v>
          </cell>
          <cell r="BG55">
            <v>93.766731109999995</v>
          </cell>
          <cell r="BH55">
            <v>94.19823796</v>
          </cell>
          <cell r="BI55">
            <v>94.621633149999994</v>
          </cell>
          <cell r="BJ55">
            <v>95.038981179999993</v>
          </cell>
          <cell r="BK55">
            <v>95.45212291</v>
          </cell>
          <cell r="BL55">
            <v>95.861999890000007</v>
          </cell>
          <cell r="BM55">
            <v>96.269408990000002</v>
          </cell>
          <cell r="BN55">
            <v>96.6749236</v>
          </cell>
          <cell r="BO55">
            <v>97.078937510000003</v>
          </cell>
          <cell r="BP55">
            <v>97.451860190000005</v>
          </cell>
          <cell r="BQ55">
            <v>97.818433459999994</v>
          </cell>
          <cell r="BR55">
            <v>98.181424840000005</v>
          </cell>
          <cell r="BS55">
            <v>98.54222034</v>
          </cell>
          <cell r="BT55">
            <v>98.9018564</v>
          </cell>
          <cell r="BU55">
            <v>99.260720770000006</v>
          </cell>
          <cell r="BV55">
            <v>99.619629979999999</v>
          </cell>
          <cell r="BW55">
            <v>99.978987110000006</v>
          </cell>
          <cell r="BX55">
            <v>100.3390462</v>
          </cell>
          <cell r="BY55">
            <v>100.6999728</v>
          </cell>
          <cell r="BZ55">
            <v>101.0392267</v>
          </cell>
          <cell r="CA55">
            <v>101.37560360000001</v>
          </cell>
          <cell r="CB55">
            <v>101.7112412</v>
          </cell>
          <cell r="CC55">
            <v>102.04726479999999</v>
          </cell>
          <cell r="CD55">
            <v>102.3845492</v>
          </cell>
          <cell r="CE55">
            <v>102.7227152</v>
          </cell>
          <cell r="CF55">
            <v>103.06301790000001</v>
          </cell>
          <cell r="CG55">
            <v>103.4059436</v>
          </cell>
          <cell r="CH55">
            <v>103.7518345</v>
          </cell>
          <cell r="CI55">
            <v>104.1009466</v>
          </cell>
        </row>
        <row r="56">
          <cell r="B56">
            <v>772.85411780000004</v>
          </cell>
          <cell r="C56">
            <v>775.30348939999999</v>
          </cell>
          <cell r="D56">
            <v>777.27974989999996</v>
          </cell>
          <cell r="E56">
            <v>780.47243839999999</v>
          </cell>
          <cell r="F56">
            <v>783.44770689999996</v>
          </cell>
          <cell r="G56">
            <v>787.18039580000004</v>
          </cell>
          <cell r="H56">
            <v>792.10342419999995</v>
          </cell>
          <cell r="I56">
            <v>797.82497239999998</v>
          </cell>
          <cell r="J56">
            <v>804.3301424</v>
          </cell>
          <cell r="K56">
            <v>811.3550927</v>
          </cell>
          <cell r="L56">
            <v>818.85559590000003</v>
          </cell>
          <cell r="M56">
            <v>826.81758439999999</v>
          </cell>
          <cell r="N56">
            <v>835.42283980000002</v>
          </cell>
          <cell r="O56">
            <v>844.80070439999997</v>
          </cell>
          <cell r="P56">
            <v>855.09952490000001</v>
          </cell>
          <cell r="Q56">
            <v>866.44375630000002</v>
          </cell>
          <cell r="R56">
            <v>878.08273640000004</v>
          </cell>
          <cell r="S56">
            <v>890.66967720000002</v>
          </cell>
          <cell r="T56">
            <v>904.2818082</v>
          </cell>
          <cell r="U56">
            <v>918.80121810000003</v>
          </cell>
          <cell r="V56">
            <v>934.04059429999995</v>
          </cell>
          <cell r="W56">
            <v>949.57502469999997</v>
          </cell>
          <cell r="X56">
            <v>965.43616980000002</v>
          </cell>
          <cell r="Y56">
            <v>981.53009610000004</v>
          </cell>
          <cell r="Z56">
            <v>997.80074979999995</v>
          </cell>
          <cell r="AA56">
            <v>1014.208524</v>
          </cell>
          <cell r="AB56">
            <v>1030.4798989999999</v>
          </cell>
          <cell r="AC56">
            <v>1046.7762459999999</v>
          </cell>
          <cell r="AD56">
            <v>1063.0837140000001</v>
          </cell>
          <cell r="AE56">
            <v>1079.3557269999999</v>
          </cell>
          <cell r="AF56">
            <v>1095.5496169999999</v>
          </cell>
          <cell r="AG56">
            <v>1111.3666929999999</v>
          </cell>
          <cell r="AH56">
            <v>1126.990045</v>
          </cell>
          <cell r="AI56">
            <v>1142.419416</v>
          </cell>
          <cell r="AJ56">
            <v>1157.6448339999999</v>
          </cell>
          <cell r="AK56">
            <v>1172.65479</v>
          </cell>
          <cell r="AL56">
            <v>1187.5776579999999</v>
          </cell>
          <cell r="AM56">
            <v>1202.373769</v>
          </cell>
          <cell r="AN56">
            <v>1217.001383</v>
          </cell>
          <cell r="AO56">
            <v>1231.436911</v>
          </cell>
          <cell r="AP56">
            <v>1245.667242</v>
          </cell>
          <cell r="AQ56">
            <v>1259.407778</v>
          </cell>
          <cell r="AR56">
            <v>1272.875532</v>
          </cell>
          <cell r="AS56">
            <v>1286.094668</v>
          </cell>
          <cell r="AT56">
            <v>1299.0803330000001</v>
          </cell>
          <cell r="AU56">
            <v>1311.8479159999999</v>
          </cell>
          <cell r="AV56">
            <v>1324.073408</v>
          </cell>
          <cell r="AW56">
            <v>1336.051162</v>
          </cell>
          <cell r="AX56">
            <v>1347.826206</v>
          </cell>
          <cell r="AY56">
            <v>1359.4296879999999</v>
          </cell>
          <cell r="AZ56">
            <v>1370.8883559999999</v>
          </cell>
          <cell r="BA56">
            <v>1381.7383050000001</v>
          </cell>
          <cell r="BB56">
            <v>1392.2772809999999</v>
          </cell>
          <cell r="BC56">
            <v>1402.5704740000001</v>
          </cell>
          <cell r="BD56">
            <v>1412.6535269999999</v>
          </cell>
          <cell r="BE56">
            <v>1422.5708589999999</v>
          </cell>
          <cell r="BF56">
            <v>1431.9259669999999</v>
          </cell>
          <cell r="BG56">
            <v>1441.1007099999999</v>
          </cell>
          <cell r="BH56">
            <v>1450.157447</v>
          </cell>
          <cell r="BI56">
            <v>1459.1303909999999</v>
          </cell>
          <cell r="BJ56">
            <v>1468.0438810000001</v>
          </cell>
          <cell r="BK56">
            <v>1476.9159810000001</v>
          </cell>
          <cell r="BL56">
            <v>1485.7599740000001</v>
          </cell>
          <cell r="BM56">
            <v>1494.5854280000001</v>
          </cell>
          <cell r="BN56">
            <v>1503.3990120000001</v>
          </cell>
          <cell r="BO56">
            <v>1512.205119</v>
          </cell>
          <cell r="BP56">
            <v>1520.455974</v>
          </cell>
          <cell r="BQ56">
            <v>1528.541283</v>
          </cell>
          <cell r="BR56">
            <v>1536.520164</v>
          </cell>
          <cell r="BS56">
            <v>1544.4297759999999</v>
          </cell>
          <cell r="BT56">
            <v>1552.298479</v>
          </cell>
          <cell r="BU56">
            <v>1560.1461790000001</v>
          </cell>
          <cell r="BV56">
            <v>1567.987723</v>
          </cell>
          <cell r="BW56">
            <v>1575.832463</v>
          </cell>
          <cell r="BX56">
            <v>1583.686097</v>
          </cell>
          <cell r="BY56">
            <v>1591.552007</v>
          </cell>
          <cell r="BZ56">
            <v>1599.073568</v>
          </cell>
          <cell r="CA56">
            <v>1606.5160229999999</v>
          </cell>
          <cell r="CB56">
            <v>1613.9166849999999</v>
          </cell>
          <cell r="CC56">
            <v>1621.298348</v>
          </cell>
          <cell r="CD56">
            <v>1628.6785850000001</v>
          </cell>
          <cell r="CE56">
            <v>1636.0491239999999</v>
          </cell>
          <cell r="CF56">
            <v>1643.4265049999999</v>
          </cell>
          <cell r="CG56">
            <v>1650.8191179999999</v>
          </cell>
          <cell r="CH56">
            <v>1658.2332469999999</v>
          </cell>
          <cell r="CI56">
            <v>1665.6731580000001</v>
          </cell>
        </row>
        <row r="57">
          <cell r="B57">
            <v>772.85411780000004</v>
          </cell>
          <cell r="C57">
            <v>775.30303819999995</v>
          </cell>
          <cell r="D57">
            <v>777.27870570000005</v>
          </cell>
          <cell r="E57">
            <v>780.47073169999999</v>
          </cell>
          <cell r="F57">
            <v>783.44530840000004</v>
          </cell>
          <cell r="G57">
            <v>787.17729359999998</v>
          </cell>
          <cell r="H57">
            <v>792.10048710000001</v>
          </cell>
          <cell r="I57">
            <v>778.35018230000003</v>
          </cell>
          <cell r="J57">
            <v>764.73515640000005</v>
          </cell>
          <cell r="K57">
            <v>751.48044860000005</v>
          </cell>
          <cell r="L57">
            <v>737.14250830000003</v>
          </cell>
          <cell r="M57">
            <v>720.60166360000005</v>
          </cell>
          <cell r="N57">
            <v>702.97900890000005</v>
          </cell>
          <cell r="O57">
            <v>684.92185570000004</v>
          </cell>
          <cell r="P57">
            <v>666.7054273</v>
          </cell>
          <cell r="Q57">
            <v>648.29130999999995</v>
          </cell>
          <cell r="R57">
            <v>630.14635999999996</v>
          </cell>
          <cell r="S57">
            <v>611.67683529999999</v>
          </cell>
          <cell r="T57">
            <v>592.53889649999996</v>
          </cell>
          <cell r="U57">
            <v>572.52033319999998</v>
          </cell>
          <cell r="V57">
            <v>551.48692870000002</v>
          </cell>
          <cell r="W57">
            <v>529.45751819999998</v>
          </cell>
          <cell r="X57">
            <v>506.31180419999998</v>
          </cell>
          <cell r="Y57">
            <v>481.93038250000001</v>
          </cell>
          <cell r="Z57">
            <v>456.22376370000001</v>
          </cell>
          <cell r="AA57">
            <v>429.12470180000003</v>
          </cell>
          <cell r="AB57">
            <v>400.64155030000001</v>
          </cell>
          <cell r="AC57">
            <v>370.80450949999999</v>
          </cell>
          <cell r="AD57">
            <v>339.53067220000003</v>
          </cell>
          <cell r="AE57">
            <v>306.7351908</v>
          </cell>
          <cell r="AF57">
            <v>272.35887780000002</v>
          </cell>
          <cell r="AG57">
            <v>236.3666302</v>
          </cell>
          <cell r="AH57">
            <v>198.7717628</v>
          </cell>
          <cell r="AI57">
            <v>159.54443019999999</v>
          </cell>
          <cell r="AJ57">
            <v>118.6608007</v>
          </cell>
          <cell r="AK57">
            <v>76.108947130000004</v>
          </cell>
          <cell r="AL57">
            <v>77.222191230000007</v>
          </cell>
          <cell r="AM57">
            <v>78.290663620000004</v>
          </cell>
          <cell r="AN57">
            <v>79.33495619</v>
          </cell>
          <cell r="AO57">
            <v>80.351282749999996</v>
          </cell>
          <cell r="AP57">
            <v>81.336596670000006</v>
          </cell>
          <cell r="AQ57">
            <v>82.271486609999997</v>
          </cell>
          <cell r="AR57">
            <v>83.170929419999993</v>
          </cell>
          <cell r="AS57">
            <v>84.036557220000006</v>
          </cell>
          <cell r="AT57">
            <v>84.869742059999993</v>
          </cell>
          <cell r="AU57">
            <v>85.672218270000002</v>
          </cell>
          <cell r="AV57">
            <v>86.422035370000003</v>
          </cell>
          <cell r="AW57">
            <v>87.141250690000007</v>
          </cell>
          <cell r="AX57">
            <v>87.834009530000003</v>
          </cell>
          <cell r="AY57">
            <v>88.503509809999997</v>
          </cell>
          <cell r="AZ57">
            <v>89.152649210000007</v>
          </cell>
          <cell r="BA57">
            <v>89.741396760000001</v>
          </cell>
          <cell r="BB57">
            <v>90.302033840000007</v>
          </cell>
          <cell r="BC57">
            <v>90.841427179999997</v>
          </cell>
          <cell r="BD57">
            <v>91.361988400000001</v>
          </cell>
          <cell r="BE57">
            <v>91.866638210000005</v>
          </cell>
          <cell r="BF57">
            <v>92.326741089999999</v>
          </cell>
          <cell r="BG57">
            <v>92.77113018</v>
          </cell>
          <cell r="BH57">
            <v>93.204753740000001</v>
          </cell>
          <cell r="BI57">
            <v>93.630449659999996</v>
          </cell>
          <cell r="BJ57">
            <v>94.050263290000004</v>
          </cell>
          <cell r="BK57">
            <v>94.466015769999998</v>
          </cell>
          <cell r="BL57">
            <v>94.878639149999998</v>
          </cell>
          <cell r="BM57">
            <v>95.288921479999999</v>
          </cell>
          <cell r="BN57">
            <v>95.697428470000006</v>
          </cell>
          <cell r="BO57">
            <v>96.104547420000003</v>
          </cell>
          <cell r="BP57">
            <v>96.480865429999994</v>
          </cell>
          <cell r="BQ57">
            <v>96.850989330000004</v>
          </cell>
          <cell r="BR57">
            <v>97.217653339999998</v>
          </cell>
          <cell r="BS57">
            <v>97.582225059999999</v>
          </cell>
          <cell r="BT57">
            <v>97.945725460000006</v>
          </cell>
          <cell r="BU57">
            <v>98.308534359999996</v>
          </cell>
          <cell r="BV57">
            <v>98.671453459999995</v>
          </cell>
          <cell r="BW57">
            <v>99.034874880000004</v>
          </cell>
          <cell r="BX57">
            <v>99.399043919999997</v>
          </cell>
          <cell r="BY57">
            <v>99.764118370000006</v>
          </cell>
          <cell r="BZ57">
            <v>100.10769019999999</v>
          </cell>
          <cell r="CA57">
            <v>100.4484485</v>
          </cell>
          <cell r="CB57">
            <v>100.7885002</v>
          </cell>
          <cell r="CC57">
            <v>101.12895159999999</v>
          </cell>
          <cell r="CD57">
            <v>101.4706606</v>
          </cell>
          <cell r="CE57">
            <v>101.8132461</v>
          </cell>
          <cell r="CF57">
            <v>102.1579411</v>
          </cell>
          <cell r="CG57">
            <v>102.50521639999999</v>
          </cell>
          <cell r="CH57">
            <v>102.855402</v>
          </cell>
          <cell r="CI57">
            <v>103.20874379999999</v>
          </cell>
        </row>
        <row r="58">
          <cell r="B58">
            <v>1514.749687</v>
          </cell>
          <cell r="C58">
            <v>1519.550315</v>
          </cell>
          <cell r="D58">
            <v>1523.4236719999999</v>
          </cell>
          <cell r="E58">
            <v>1529.6811580000001</v>
          </cell>
          <cell r="F58">
            <v>1535.512514</v>
          </cell>
          <cell r="G58">
            <v>1542.8283690000001</v>
          </cell>
          <cell r="H58">
            <v>1552.477222</v>
          </cell>
          <cell r="I58">
            <v>1563.6911279999999</v>
          </cell>
          <cell r="J58">
            <v>1576.4408880000001</v>
          </cell>
          <cell r="K58">
            <v>1590.2093870000001</v>
          </cell>
          <cell r="L58">
            <v>1604.9099430000001</v>
          </cell>
          <cell r="M58">
            <v>1620.514983</v>
          </cell>
          <cell r="N58">
            <v>1637.380789</v>
          </cell>
          <cell r="O58">
            <v>1655.760865</v>
          </cell>
          <cell r="P58">
            <v>1675.945962</v>
          </cell>
          <cell r="Q58">
            <v>1698.1800040000001</v>
          </cell>
          <cell r="R58">
            <v>1720.9917370000001</v>
          </cell>
          <cell r="S58">
            <v>1745.6614179999999</v>
          </cell>
          <cell r="T58">
            <v>1772.3404129999999</v>
          </cell>
          <cell r="U58">
            <v>1800.797622</v>
          </cell>
          <cell r="V58">
            <v>1830.665925</v>
          </cell>
          <cell r="W58">
            <v>1861.1125159999999</v>
          </cell>
          <cell r="X58">
            <v>1892.1994500000001</v>
          </cell>
          <cell r="Y58">
            <v>1923.7426210000001</v>
          </cell>
          <cell r="Z58">
            <v>1955.6321680000001</v>
          </cell>
          <cell r="AA58">
            <v>1987.790463</v>
          </cell>
          <cell r="AB58">
            <v>2019.681423</v>
          </cell>
          <cell r="AC58">
            <v>2051.6213290000001</v>
          </cell>
          <cell r="AD58">
            <v>2083.583028</v>
          </cell>
          <cell r="AE58">
            <v>2115.4752389999999</v>
          </cell>
          <cell r="AF58">
            <v>2147.2143339999998</v>
          </cell>
          <cell r="AG58">
            <v>2178.2148950000001</v>
          </cell>
          <cell r="AH58">
            <v>2208.8357679999999</v>
          </cell>
          <cell r="AI58">
            <v>2239.0764490000001</v>
          </cell>
          <cell r="AJ58">
            <v>2268.9173940000001</v>
          </cell>
          <cell r="AK58">
            <v>2298.3360440000001</v>
          </cell>
          <cell r="AL58">
            <v>2327.58401</v>
          </cell>
          <cell r="AM58">
            <v>2356.583537</v>
          </cell>
          <cell r="AN58">
            <v>2385.2528200000002</v>
          </cell>
          <cell r="AO58">
            <v>2413.5456260000001</v>
          </cell>
          <cell r="AP58">
            <v>2441.4362580000002</v>
          </cell>
          <cell r="AQ58">
            <v>2468.3669199999999</v>
          </cell>
          <cell r="AR58">
            <v>2494.7629440000001</v>
          </cell>
          <cell r="AS58">
            <v>2520.671691</v>
          </cell>
          <cell r="AT58">
            <v>2546.122848</v>
          </cell>
          <cell r="AU58">
            <v>2571.1465779999999</v>
          </cell>
          <cell r="AV58">
            <v>2595.107841</v>
          </cell>
          <cell r="AW58">
            <v>2618.5835510000002</v>
          </cell>
          <cell r="AX58">
            <v>2641.6619609999998</v>
          </cell>
          <cell r="AY58">
            <v>2664.4041189999998</v>
          </cell>
          <cell r="AZ58">
            <v>2686.8624500000001</v>
          </cell>
          <cell r="BA58">
            <v>2708.127727</v>
          </cell>
          <cell r="BB58">
            <v>2728.7835140000002</v>
          </cell>
          <cell r="BC58">
            <v>2748.9575829999999</v>
          </cell>
          <cell r="BD58">
            <v>2768.7197879999999</v>
          </cell>
          <cell r="BE58">
            <v>2788.1571880000001</v>
          </cell>
          <cell r="BF58">
            <v>2806.492663</v>
          </cell>
          <cell r="BG58">
            <v>2824.4746319999999</v>
          </cell>
          <cell r="BH58">
            <v>2842.225316</v>
          </cell>
          <cell r="BI58">
            <v>2859.811772</v>
          </cell>
          <cell r="BJ58">
            <v>2877.2816990000001</v>
          </cell>
          <cell r="BK58">
            <v>2894.6705059999999</v>
          </cell>
          <cell r="BL58">
            <v>2912.0042239999998</v>
          </cell>
          <cell r="BM58">
            <v>2929.3016069999999</v>
          </cell>
          <cell r="BN58">
            <v>2946.5757250000001</v>
          </cell>
          <cell r="BO58">
            <v>2963.8351899999998</v>
          </cell>
          <cell r="BP58">
            <v>2980.0063919999998</v>
          </cell>
          <cell r="BQ58">
            <v>2995.8531330000001</v>
          </cell>
          <cell r="BR58">
            <v>3011.4912829999998</v>
          </cell>
          <cell r="BS58">
            <v>3026.9936670000002</v>
          </cell>
          <cell r="BT58">
            <v>3042.4158739999998</v>
          </cell>
          <cell r="BU58">
            <v>3057.796914</v>
          </cell>
          <cell r="BV58">
            <v>3073.1658900000002</v>
          </cell>
          <cell r="BW58">
            <v>3088.541131</v>
          </cell>
          <cell r="BX58">
            <v>3103.9338010000001</v>
          </cell>
          <cell r="BY58">
            <v>3119.3505340000002</v>
          </cell>
          <cell r="BZ58">
            <v>3134.0923619999999</v>
          </cell>
          <cell r="CA58">
            <v>3148.6791459999999</v>
          </cell>
          <cell r="CB58">
            <v>3163.1840179999999</v>
          </cell>
          <cell r="CC58">
            <v>3177.6516539999998</v>
          </cell>
          <cell r="CD58">
            <v>3192.1164950000002</v>
          </cell>
          <cell r="CE58">
            <v>3206.5623270000001</v>
          </cell>
          <cell r="CF58">
            <v>3221.0215710000002</v>
          </cell>
          <cell r="CG58">
            <v>3235.510667</v>
          </cell>
          <cell r="CH58">
            <v>3250.0419350000002</v>
          </cell>
          <cell r="CI58">
            <v>3264.6237339999998</v>
          </cell>
        </row>
        <row r="59">
          <cell r="B59">
            <v>1514.749687</v>
          </cell>
          <cell r="C59">
            <v>1519.5494309999999</v>
          </cell>
          <cell r="D59">
            <v>1523.4216249999999</v>
          </cell>
          <cell r="E59">
            <v>1529.677813</v>
          </cell>
          <cell r="F59">
            <v>1535.5078129999999</v>
          </cell>
          <cell r="G59">
            <v>1542.822289</v>
          </cell>
          <cell r="H59">
            <v>1552.471466</v>
          </cell>
          <cell r="I59">
            <v>1971.9782949999999</v>
          </cell>
          <cell r="J59">
            <v>2406.702264</v>
          </cell>
          <cell r="K59">
            <v>2859.369142</v>
          </cell>
          <cell r="L59">
            <v>3326.0879129999998</v>
          </cell>
          <cell r="M59">
            <v>3800.6814399999998</v>
          </cell>
          <cell r="N59">
            <v>4286.9098839999997</v>
          </cell>
          <cell r="O59">
            <v>4788.7114540000002</v>
          </cell>
          <cell r="P59">
            <v>5309.4748280000003</v>
          </cell>
          <cell r="Q59">
            <v>5851.1457229999996</v>
          </cell>
          <cell r="R59">
            <v>6421.0814010000004</v>
          </cell>
          <cell r="S59">
            <v>7017.3942390000002</v>
          </cell>
          <cell r="T59">
            <v>7639.0976629999996</v>
          </cell>
          <cell r="U59">
            <v>8285.7153849999995</v>
          </cell>
          <cell r="V59">
            <v>8957.1576409999998</v>
          </cell>
          <cell r="W59">
            <v>9655.5855310000006</v>
          </cell>
          <cell r="X59">
            <v>10380.97586</v>
          </cell>
          <cell r="Y59">
            <v>11132.787759999999</v>
          </cell>
          <cell r="Z59">
            <v>11910.52317</v>
          </cell>
          <cell r="AA59">
            <v>12713.71119</v>
          </cell>
          <cell r="AB59">
            <v>13543.88056</v>
          </cell>
          <cell r="AC59">
            <v>14404.099679999999</v>
          </cell>
          <cell r="AD59">
            <v>15293.956</v>
          </cell>
          <cell r="AE59">
            <v>16212.06877</v>
          </cell>
          <cell r="AF59">
            <v>17157.08452</v>
          </cell>
          <cell r="AG59">
            <v>18127.913140000001</v>
          </cell>
          <cell r="AH59">
            <v>19126.766149999999</v>
          </cell>
          <cell r="AI59">
            <v>20152.997579999999</v>
          </cell>
          <cell r="AJ59">
            <v>21205.409230000001</v>
          </cell>
          <cell r="AK59">
            <v>22282.627759999999</v>
          </cell>
          <cell r="AL59">
            <v>22609.776290000002</v>
          </cell>
          <cell r="AM59">
            <v>22923.74091</v>
          </cell>
          <cell r="AN59">
            <v>23230.697950000002</v>
          </cell>
          <cell r="AO59">
            <v>23529.531930000001</v>
          </cell>
          <cell r="AP59">
            <v>23819.334419999999</v>
          </cell>
          <cell r="AQ59">
            <v>24094.38147</v>
          </cell>
          <cell r="AR59">
            <v>24359.083009999998</v>
          </cell>
          <cell r="AS59">
            <v>24613.915669999998</v>
          </cell>
          <cell r="AT59">
            <v>24859.280149999999</v>
          </cell>
          <cell r="AU59">
            <v>25095.683570000001</v>
          </cell>
          <cell r="AV59">
            <v>25316.654740000002</v>
          </cell>
          <cell r="AW59">
            <v>25528.690190000001</v>
          </cell>
          <cell r="AX59">
            <v>25733.006440000001</v>
          </cell>
          <cell r="AY59">
            <v>25930.54148</v>
          </cell>
          <cell r="AZ59">
            <v>26122.144769999999</v>
          </cell>
          <cell r="BA59">
            <v>26296.255420000001</v>
          </cell>
          <cell r="BB59">
            <v>26462.248390000001</v>
          </cell>
          <cell r="BC59">
            <v>26622.073049999999</v>
          </cell>
          <cell r="BD59">
            <v>26776.411680000001</v>
          </cell>
          <cell r="BE59">
            <v>26926.112290000001</v>
          </cell>
          <cell r="BF59">
            <v>27062.741689999999</v>
          </cell>
          <cell r="BG59">
            <v>27194.78919</v>
          </cell>
          <cell r="BH59">
            <v>27323.706160000002</v>
          </cell>
          <cell r="BI59">
            <v>27450.32561</v>
          </cell>
          <cell r="BJ59">
            <v>27575.247869999999</v>
          </cell>
          <cell r="BK59">
            <v>27699.006730000001</v>
          </cell>
          <cell r="BL59">
            <v>27821.875550000001</v>
          </cell>
          <cell r="BM59">
            <v>27944.085230000001</v>
          </cell>
          <cell r="BN59">
            <v>28065.801179999999</v>
          </cell>
          <cell r="BO59">
            <v>28187.136310000002</v>
          </cell>
          <cell r="BP59">
            <v>28299.431759999999</v>
          </cell>
          <cell r="BQ59">
            <v>28409.93518</v>
          </cell>
          <cell r="BR59">
            <v>28519.446980000001</v>
          </cell>
          <cell r="BS59">
            <v>28628.367099999999</v>
          </cell>
          <cell r="BT59">
            <v>28736.993600000002</v>
          </cell>
          <cell r="BU59">
            <v>28845.436799999999</v>
          </cell>
          <cell r="BV59">
            <v>28953.930039999999</v>
          </cell>
          <cell r="BW59">
            <v>29062.586480000002</v>
          </cell>
          <cell r="BX59">
            <v>29171.47638</v>
          </cell>
          <cell r="BY59">
            <v>29280.644410000001</v>
          </cell>
          <cell r="BZ59">
            <v>29383.493009999998</v>
          </cell>
          <cell r="CA59">
            <v>29485.525689999999</v>
          </cell>
          <cell r="CB59">
            <v>29587.357960000001</v>
          </cell>
          <cell r="CC59">
            <v>29689.312180000001</v>
          </cell>
          <cell r="CD59">
            <v>29791.6378</v>
          </cell>
          <cell r="CE59">
            <v>29894.221549999998</v>
          </cell>
          <cell r="CF59">
            <v>29997.422409999999</v>
          </cell>
          <cell r="CG59">
            <v>30101.375660000002</v>
          </cell>
          <cell r="CH59">
            <v>30206.175739999999</v>
          </cell>
          <cell r="CI59">
            <v>30311.8927</v>
          </cell>
        </row>
        <row r="60">
          <cell r="B60">
            <v>430.90172460000002</v>
          </cell>
          <cell r="C60">
            <v>432.26736190000003</v>
          </cell>
          <cell r="D60">
            <v>433.36921810000001</v>
          </cell>
          <cell r="E60">
            <v>435.14928880000002</v>
          </cell>
          <cell r="F60">
            <v>436.80813790000002</v>
          </cell>
          <cell r="G60">
            <v>438.8892836</v>
          </cell>
          <cell r="H60">
            <v>441.63409840000003</v>
          </cell>
          <cell r="I60">
            <v>444.82412479999999</v>
          </cell>
          <cell r="J60">
            <v>448.4510563</v>
          </cell>
          <cell r="K60">
            <v>452.36778930000003</v>
          </cell>
          <cell r="L60">
            <v>456.54966489999998</v>
          </cell>
          <cell r="M60">
            <v>460.98883970000003</v>
          </cell>
          <cell r="N60">
            <v>465.78666550000003</v>
          </cell>
          <cell r="O60">
            <v>471.0152564</v>
          </cell>
          <cell r="P60">
            <v>476.75732260000001</v>
          </cell>
          <cell r="Q60">
            <v>483.08225349999998</v>
          </cell>
          <cell r="R60">
            <v>489.57152029999997</v>
          </cell>
          <cell r="S60">
            <v>496.58931890000002</v>
          </cell>
          <cell r="T60">
            <v>504.17870809999999</v>
          </cell>
          <cell r="U60">
            <v>512.27394709999999</v>
          </cell>
          <cell r="V60">
            <v>520.77060029999996</v>
          </cell>
          <cell r="W60">
            <v>529.43176000000005</v>
          </cell>
          <cell r="X60">
            <v>538.27507800000001</v>
          </cell>
          <cell r="Y60">
            <v>547.24818230000005</v>
          </cell>
          <cell r="Z60">
            <v>556.31982019999998</v>
          </cell>
          <cell r="AA60">
            <v>565.46790920000001</v>
          </cell>
          <cell r="AB60">
            <v>574.53994920000002</v>
          </cell>
          <cell r="AC60">
            <v>583.62591259999999</v>
          </cell>
          <cell r="AD60">
            <v>592.71807579999995</v>
          </cell>
          <cell r="AE60">
            <v>601.79047170000001</v>
          </cell>
          <cell r="AF60">
            <v>610.81931059999999</v>
          </cell>
          <cell r="AG60">
            <v>619.63805809999997</v>
          </cell>
          <cell r="AH60">
            <v>628.34879560000002</v>
          </cell>
          <cell r="AI60">
            <v>636.95137980000004</v>
          </cell>
          <cell r="AJ60">
            <v>645.44025069999998</v>
          </cell>
          <cell r="AK60">
            <v>653.8089913</v>
          </cell>
          <cell r="AL60">
            <v>662.12917700000003</v>
          </cell>
          <cell r="AM60">
            <v>670.37868930000002</v>
          </cell>
          <cell r="AN60">
            <v>678.53425709999999</v>
          </cell>
          <cell r="AO60">
            <v>686.58272810000005</v>
          </cell>
          <cell r="AP60">
            <v>694.51679239999999</v>
          </cell>
          <cell r="AQ60">
            <v>702.17777330000001</v>
          </cell>
          <cell r="AR60">
            <v>709.68666580000001</v>
          </cell>
          <cell r="AS60">
            <v>717.05694210000001</v>
          </cell>
          <cell r="AT60">
            <v>724.29704760000004</v>
          </cell>
          <cell r="AU60">
            <v>731.41556270000001</v>
          </cell>
          <cell r="AV60">
            <v>738.23183700000004</v>
          </cell>
          <cell r="AW60">
            <v>744.90998569999999</v>
          </cell>
          <cell r="AX60">
            <v>751.47511450000002</v>
          </cell>
          <cell r="AY60">
            <v>757.94458959999997</v>
          </cell>
          <cell r="AZ60">
            <v>764.33332399999995</v>
          </cell>
          <cell r="BA60">
            <v>770.38266969999995</v>
          </cell>
          <cell r="BB60">
            <v>776.25863340000001</v>
          </cell>
          <cell r="BC60">
            <v>781.99756239999999</v>
          </cell>
          <cell r="BD60">
            <v>787.61932839999997</v>
          </cell>
          <cell r="BE60">
            <v>793.14869710000005</v>
          </cell>
          <cell r="BF60">
            <v>798.36460009999996</v>
          </cell>
          <cell r="BG60">
            <v>803.47994129999995</v>
          </cell>
          <cell r="BH60">
            <v>808.52948890000005</v>
          </cell>
          <cell r="BI60">
            <v>813.53231819999996</v>
          </cell>
          <cell r="BJ60">
            <v>818.50199850000001</v>
          </cell>
          <cell r="BK60">
            <v>823.44860259999996</v>
          </cell>
          <cell r="BL60">
            <v>828.37953540000001</v>
          </cell>
          <cell r="BM60">
            <v>833.30013199999996</v>
          </cell>
          <cell r="BN60">
            <v>838.21411039999998</v>
          </cell>
          <cell r="BO60">
            <v>843.12392030000001</v>
          </cell>
          <cell r="BP60">
            <v>847.72415160000003</v>
          </cell>
          <cell r="BQ60">
            <v>852.2320833</v>
          </cell>
          <cell r="BR60">
            <v>856.68067680000001</v>
          </cell>
          <cell r="BS60">
            <v>861.09064899999998</v>
          </cell>
          <cell r="BT60">
            <v>865.47781329999998</v>
          </cell>
          <cell r="BU60">
            <v>869.85326659999998</v>
          </cell>
          <cell r="BV60">
            <v>874.22528820000002</v>
          </cell>
          <cell r="BW60">
            <v>878.59909189999996</v>
          </cell>
          <cell r="BX60">
            <v>882.97785380000005</v>
          </cell>
          <cell r="BY60">
            <v>887.36346060000005</v>
          </cell>
          <cell r="BZ60">
            <v>891.55707710000001</v>
          </cell>
          <cell r="CA60">
            <v>895.70658800000001</v>
          </cell>
          <cell r="CB60">
            <v>899.83279730000004</v>
          </cell>
          <cell r="CC60">
            <v>903.94841440000005</v>
          </cell>
          <cell r="CD60">
            <v>908.06323599999996</v>
          </cell>
          <cell r="CE60">
            <v>912.17265020000002</v>
          </cell>
          <cell r="CF60">
            <v>916.28587970000001</v>
          </cell>
          <cell r="CG60">
            <v>920.40760130000001</v>
          </cell>
          <cell r="CH60">
            <v>924.54131949999999</v>
          </cell>
          <cell r="CI60">
            <v>928.68941240000004</v>
          </cell>
        </row>
        <row r="61">
          <cell r="B61">
            <v>430.90172460000002</v>
          </cell>
          <cell r="C61">
            <v>432.26711039999998</v>
          </cell>
          <cell r="D61">
            <v>433.36863590000002</v>
          </cell>
          <cell r="E61">
            <v>435.14833729999998</v>
          </cell>
          <cell r="F61">
            <v>436.80680059999997</v>
          </cell>
          <cell r="G61">
            <v>438.88755400000002</v>
          </cell>
          <cell r="H61">
            <v>441.63246090000001</v>
          </cell>
          <cell r="I61">
            <v>888.6254156</v>
          </cell>
          <cell r="J61">
            <v>1350.9205099999999</v>
          </cell>
          <cell r="K61">
            <v>1830.9698920000001</v>
          </cell>
          <cell r="L61">
            <v>2326.8874730000002</v>
          </cell>
          <cell r="M61">
            <v>2833.9931649999999</v>
          </cell>
          <cell r="N61">
            <v>3354.5036239999999</v>
          </cell>
          <cell r="O61">
            <v>3891.4983200000001</v>
          </cell>
          <cell r="P61">
            <v>4448.0323079999998</v>
          </cell>
          <cell r="Q61">
            <v>5026.1423059999997</v>
          </cell>
          <cell r="R61">
            <v>5632.6492260000005</v>
          </cell>
          <cell r="S61">
            <v>6266.4848030000003</v>
          </cell>
          <cell r="T61">
            <v>6927.1389179999996</v>
          </cell>
          <cell r="U61">
            <v>7614.4317769999998</v>
          </cell>
          <cell r="V61">
            <v>8328.4650259999999</v>
          </cell>
          <cell r="W61">
            <v>9071.4123780000009</v>
          </cell>
          <cell r="X61">
            <v>9843.4232470000006</v>
          </cell>
          <cell r="Y61">
            <v>10644.11858</v>
          </cell>
          <cell r="Z61">
            <v>11473.11989</v>
          </cell>
          <cell r="AA61">
            <v>12330.04435</v>
          </cell>
          <cell r="AB61">
            <v>13216.43677</v>
          </cell>
          <cell r="AC61">
            <v>14135.378479999999</v>
          </cell>
          <cell r="AD61">
            <v>15086.56862</v>
          </cell>
          <cell r="AE61">
            <v>16068.723110000001</v>
          </cell>
          <cell r="AF61">
            <v>17080.548750000002</v>
          </cell>
          <cell r="AG61">
            <v>18120.98588</v>
          </cell>
          <cell r="AH61">
            <v>19192.267520000001</v>
          </cell>
          <cell r="AI61">
            <v>20293.778750000001</v>
          </cell>
          <cell r="AJ61">
            <v>21424.333640000001</v>
          </cell>
          <cell r="AK61">
            <v>22582.550759999998</v>
          </cell>
          <cell r="AL61">
            <v>22914.108690000001</v>
          </cell>
          <cell r="AM61">
            <v>23232.304889999999</v>
          </cell>
          <cell r="AN61">
            <v>23543.399529999999</v>
          </cell>
          <cell r="AO61">
            <v>23846.2621</v>
          </cell>
          <cell r="AP61">
            <v>24139.971850000002</v>
          </cell>
          <cell r="AQ61">
            <v>24418.727579999999</v>
          </cell>
          <cell r="AR61">
            <v>24686.99872</v>
          </cell>
          <cell r="AS61">
            <v>24945.26829</v>
          </cell>
          <cell r="AT61">
            <v>25193.94239</v>
          </cell>
          <cell r="AU61">
            <v>25433.534960000001</v>
          </cell>
          <cell r="AV61">
            <v>25657.48749</v>
          </cell>
          <cell r="AW61">
            <v>25872.384139999998</v>
          </cell>
          <cell r="AX61">
            <v>26079.45782</v>
          </cell>
          <cell r="AY61">
            <v>26279.659159999999</v>
          </cell>
          <cell r="AZ61">
            <v>26473.849050000001</v>
          </cell>
          <cell r="BA61">
            <v>26650.31178</v>
          </cell>
          <cell r="BB61">
            <v>26818.54811</v>
          </cell>
          <cell r="BC61">
            <v>26980.533360000001</v>
          </cell>
          <cell r="BD61">
            <v>27136.958879999998</v>
          </cell>
          <cell r="BE61">
            <v>27288.68405</v>
          </cell>
          <cell r="BF61">
            <v>27427.161919999999</v>
          </cell>
          <cell r="BG61">
            <v>27560.996319999998</v>
          </cell>
          <cell r="BH61">
            <v>27691.658149999999</v>
          </cell>
          <cell r="BI61">
            <v>27819.99165</v>
          </cell>
          <cell r="BJ61">
            <v>27946.605250000001</v>
          </cell>
          <cell r="BK61">
            <v>28072.03991</v>
          </cell>
          <cell r="BL61">
            <v>28196.572670000001</v>
          </cell>
          <cell r="BM61">
            <v>28320.437559999998</v>
          </cell>
          <cell r="BN61">
            <v>28443.802199999998</v>
          </cell>
          <cell r="BO61">
            <v>28566.781019999999</v>
          </cell>
          <cell r="BP61">
            <v>28680.598379999999</v>
          </cell>
          <cell r="BQ61">
            <v>28792.599679999999</v>
          </cell>
          <cell r="BR61">
            <v>28903.596130000002</v>
          </cell>
          <cell r="BS61">
            <v>29013.993030000001</v>
          </cell>
          <cell r="BT61">
            <v>29124.09247</v>
          </cell>
          <cell r="BU61">
            <v>29234.006229999999</v>
          </cell>
          <cell r="BV61">
            <v>29343.970789999999</v>
          </cell>
          <cell r="BW61">
            <v>29454.10082</v>
          </cell>
          <cell r="BX61">
            <v>29564.467530000002</v>
          </cell>
          <cell r="BY61">
            <v>29675.116180000001</v>
          </cell>
          <cell r="BZ61">
            <v>29779.360219999999</v>
          </cell>
          <cell r="CA61">
            <v>29882.777399999999</v>
          </cell>
          <cell r="CB61">
            <v>29985.9915</v>
          </cell>
          <cell r="CC61">
            <v>30089.32922</v>
          </cell>
          <cell r="CD61">
            <v>30193.04336</v>
          </cell>
          <cell r="CE61">
            <v>30297.019100000001</v>
          </cell>
          <cell r="CF61">
            <v>30401.62025</v>
          </cell>
          <cell r="CG61">
            <v>30506.983909999999</v>
          </cell>
          <cell r="CH61">
            <v>30613.20577</v>
          </cell>
          <cell r="CI61">
            <v>30720.356830000001</v>
          </cell>
        </row>
        <row r="62">
          <cell r="B62">
            <v>4364.7803809999996</v>
          </cell>
          <cell r="C62">
            <v>4378.6134819999997</v>
          </cell>
          <cell r="D62">
            <v>4389.7746349999998</v>
          </cell>
          <cell r="E62">
            <v>4407.8057019999997</v>
          </cell>
          <cell r="F62">
            <v>4424.6088650000002</v>
          </cell>
          <cell r="G62">
            <v>4445.689644</v>
          </cell>
          <cell r="H62">
            <v>4473.4930000000004</v>
          </cell>
          <cell r="I62">
            <v>4505.8060850000002</v>
          </cell>
          <cell r="J62">
            <v>4542.5447629999999</v>
          </cell>
          <cell r="K62">
            <v>4582.2189589999998</v>
          </cell>
          <cell r="L62">
            <v>4624.5788929999999</v>
          </cell>
          <cell r="M62">
            <v>4669.5451160000002</v>
          </cell>
          <cell r="N62">
            <v>4718.1442619999998</v>
          </cell>
          <cell r="O62">
            <v>4771.1068050000003</v>
          </cell>
          <cell r="P62">
            <v>4829.2705500000002</v>
          </cell>
          <cell r="Q62">
            <v>4893.3383700000004</v>
          </cell>
          <cell r="R62">
            <v>4959.0708160000004</v>
          </cell>
          <cell r="S62">
            <v>5030.1569769999996</v>
          </cell>
          <cell r="T62">
            <v>5107.033015</v>
          </cell>
          <cell r="U62">
            <v>5189.0330119999999</v>
          </cell>
          <cell r="V62">
            <v>5275.0991000000004</v>
          </cell>
          <cell r="W62">
            <v>5362.8315400000001</v>
          </cell>
          <cell r="X62">
            <v>5452.4091369999996</v>
          </cell>
          <cell r="Y62">
            <v>5543.3013920000003</v>
          </cell>
          <cell r="Z62">
            <v>5635.1917350000003</v>
          </cell>
          <cell r="AA62">
            <v>5727.8564820000001</v>
          </cell>
          <cell r="AB62">
            <v>5819.7508969999999</v>
          </cell>
          <cell r="AC62">
            <v>5911.7863500000003</v>
          </cell>
          <cell r="AD62">
            <v>6003.8846009999997</v>
          </cell>
          <cell r="AE62">
            <v>6095.7826219999997</v>
          </cell>
          <cell r="AF62">
            <v>6187.2394359999998</v>
          </cell>
          <cell r="AG62">
            <v>6276.5681480000003</v>
          </cell>
          <cell r="AH62">
            <v>6364.8027830000001</v>
          </cell>
          <cell r="AI62">
            <v>6451.9418880000003</v>
          </cell>
          <cell r="AJ62">
            <v>6537.9291439999997</v>
          </cell>
          <cell r="AK62">
            <v>6622.699552</v>
          </cell>
          <cell r="AL62">
            <v>6706.9781270000003</v>
          </cell>
          <cell r="AM62">
            <v>6790.5408219999999</v>
          </cell>
          <cell r="AN62">
            <v>6873.1519150000004</v>
          </cell>
          <cell r="AO62">
            <v>6954.6781799999999</v>
          </cell>
          <cell r="AP62">
            <v>7035.0455730000003</v>
          </cell>
          <cell r="AQ62">
            <v>7112.6467919999996</v>
          </cell>
          <cell r="AR62">
            <v>7188.707445</v>
          </cell>
          <cell r="AS62">
            <v>7263.3639979999998</v>
          </cell>
          <cell r="AT62">
            <v>7336.7019970000001</v>
          </cell>
          <cell r="AU62">
            <v>7408.8083569999999</v>
          </cell>
          <cell r="AV62">
            <v>7477.8531970000004</v>
          </cell>
          <cell r="AW62">
            <v>7545.4989050000004</v>
          </cell>
          <cell r="AX62">
            <v>7611.9997890000004</v>
          </cell>
          <cell r="AY62">
            <v>7677.5317569999997</v>
          </cell>
          <cell r="AZ62">
            <v>7742.2458690000003</v>
          </cell>
          <cell r="BA62">
            <v>7803.5221739999997</v>
          </cell>
          <cell r="BB62">
            <v>7863.0422209999997</v>
          </cell>
          <cell r="BC62">
            <v>7921.1741890000003</v>
          </cell>
          <cell r="BD62">
            <v>7978.1193620000004</v>
          </cell>
          <cell r="BE62">
            <v>8034.1286069999996</v>
          </cell>
          <cell r="BF62">
            <v>8086.9626289999997</v>
          </cell>
          <cell r="BG62">
            <v>8138.7780190000003</v>
          </cell>
          <cell r="BH62">
            <v>8189.926958</v>
          </cell>
          <cell r="BI62">
            <v>8240.6026689999999</v>
          </cell>
          <cell r="BJ62">
            <v>8290.9426000000003</v>
          </cell>
          <cell r="BK62">
            <v>8341.0487830000002</v>
          </cell>
          <cell r="BL62">
            <v>8390.9962250000008</v>
          </cell>
          <cell r="BM62">
            <v>8440.8389659999993</v>
          </cell>
          <cell r="BN62">
            <v>8490.6146700000008</v>
          </cell>
          <cell r="BO62">
            <v>8540.3481499999998</v>
          </cell>
          <cell r="BP62">
            <v>8586.94578</v>
          </cell>
          <cell r="BQ62">
            <v>8632.6084699999992</v>
          </cell>
          <cell r="BR62">
            <v>8677.6700990000008</v>
          </cell>
          <cell r="BS62">
            <v>8722.3405170000005</v>
          </cell>
          <cell r="BT62">
            <v>8766.7799040000009</v>
          </cell>
          <cell r="BU62">
            <v>8811.1006660000003</v>
          </cell>
          <cell r="BV62">
            <v>8855.3866670000007</v>
          </cell>
          <cell r="BW62">
            <v>8899.6907190000002</v>
          </cell>
          <cell r="BX62">
            <v>8944.0449950000002</v>
          </cell>
          <cell r="BY62">
            <v>8988.4686060000004</v>
          </cell>
          <cell r="BZ62">
            <v>9030.9474680000003</v>
          </cell>
          <cell r="CA62">
            <v>9072.9795670000003</v>
          </cell>
          <cell r="CB62">
            <v>9114.775635</v>
          </cell>
          <cell r="CC62">
            <v>9156.4644079999998</v>
          </cell>
          <cell r="CD62">
            <v>9198.1451249999991</v>
          </cell>
          <cell r="CE62">
            <v>9239.771068</v>
          </cell>
          <cell r="CF62">
            <v>9281.435657</v>
          </cell>
          <cell r="CG62">
            <v>9323.1862660000006</v>
          </cell>
          <cell r="CH62">
            <v>9365.058395</v>
          </cell>
          <cell r="CI62">
            <v>9407.0761289999991</v>
          </cell>
        </row>
        <row r="63">
          <cell r="B63">
            <v>4364.7803809999996</v>
          </cell>
          <cell r="C63">
            <v>4378.6109340000003</v>
          </cell>
          <cell r="D63">
            <v>4389.7687379999998</v>
          </cell>
          <cell r="E63">
            <v>4407.7960629999998</v>
          </cell>
          <cell r="F63">
            <v>4424.595319</v>
          </cell>
          <cell r="G63">
            <v>4445.6721239999997</v>
          </cell>
          <cell r="H63">
            <v>4473.476412</v>
          </cell>
          <cell r="I63">
            <v>4539.0802640000002</v>
          </cell>
          <cell r="J63">
            <v>4610.2459589999999</v>
          </cell>
          <cell r="K63">
            <v>4688.9775509999999</v>
          </cell>
          <cell r="L63">
            <v>4766.7817359999999</v>
          </cell>
          <cell r="M63">
            <v>4836.0570760000001</v>
          </cell>
          <cell r="N63">
            <v>4903.6365800000003</v>
          </cell>
          <cell r="O63">
            <v>4974.0326139999997</v>
          </cell>
          <cell r="P63">
            <v>5049.7138109999996</v>
          </cell>
          <cell r="Q63">
            <v>5131.1117279999999</v>
          </cell>
          <cell r="R63">
            <v>5222.930198</v>
          </cell>
          <cell r="S63">
            <v>5321.5837000000001</v>
          </cell>
          <cell r="T63">
            <v>5425.0300349999998</v>
          </cell>
          <cell r="U63">
            <v>5532.0513469999996</v>
          </cell>
          <cell r="V63">
            <v>5641.94524</v>
          </cell>
          <cell r="W63">
            <v>5755.4997030000004</v>
          </cell>
          <cell r="X63">
            <v>5872.1035549999997</v>
          </cell>
          <cell r="Y63">
            <v>5990.983988</v>
          </cell>
          <cell r="Z63">
            <v>6111.5320599999995</v>
          </cell>
          <cell r="AA63">
            <v>6233.2591819999998</v>
          </cell>
          <cell r="AB63">
            <v>6356.6978209999997</v>
          </cell>
          <cell r="AC63">
            <v>6482.984144</v>
          </cell>
          <cell r="AD63">
            <v>6611.5696820000003</v>
          </cell>
          <cell r="AE63">
            <v>6741.5855540000002</v>
          </cell>
          <cell r="AF63">
            <v>6872.3004069999997</v>
          </cell>
          <cell r="AG63">
            <v>7003.1882720000003</v>
          </cell>
          <cell r="AH63">
            <v>7135.0256129999998</v>
          </cell>
          <cell r="AI63">
            <v>7267.4553660000001</v>
          </cell>
          <cell r="AJ63">
            <v>7399.9734410000001</v>
          </cell>
          <cell r="AK63">
            <v>7532.0792979999997</v>
          </cell>
          <cell r="AL63">
            <v>7642.6426609999999</v>
          </cell>
          <cell r="AM63">
            <v>7748.7508420000004</v>
          </cell>
          <cell r="AN63">
            <v>7852.4890599999999</v>
          </cell>
          <cell r="AO63">
            <v>7953.4803730000003</v>
          </cell>
          <cell r="AP63">
            <v>8051.4179940000004</v>
          </cell>
          <cell r="AQ63">
            <v>8144.3677859999998</v>
          </cell>
          <cell r="AR63">
            <v>8233.8199820000009</v>
          </cell>
          <cell r="AS63">
            <v>8319.9357180000006</v>
          </cell>
          <cell r="AT63">
            <v>8402.8504570000005</v>
          </cell>
          <cell r="AU63">
            <v>8482.7356280000004</v>
          </cell>
          <cell r="AV63">
            <v>8557.4045760000008</v>
          </cell>
          <cell r="AW63">
            <v>8629.0526250000003</v>
          </cell>
          <cell r="AX63">
            <v>8698.0909370000008</v>
          </cell>
          <cell r="AY63">
            <v>8764.8365489999996</v>
          </cell>
          <cell r="AZ63">
            <v>8829.5765800000008</v>
          </cell>
          <cell r="BA63">
            <v>8888.4004349999996</v>
          </cell>
          <cell r="BB63">
            <v>8944.4783879999995</v>
          </cell>
          <cell r="BC63">
            <v>8998.4704199999996</v>
          </cell>
          <cell r="BD63">
            <v>9050.6075689999998</v>
          </cell>
          <cell r="BE63">
            <v>9101.1766029999999</v>
          </cell>
          <cell r="BF63">
            <v>9147.3277409999992</v>
          </cell>
          <cell r="BG63">
            <v>9191.9297630000001</v>
          </cell>
          <cell r="BH63">
            <v>9235.4732239999994</v>
          </cell>
          <cell r="BI63">
            <v>9278.2396640000006</v>
          </cell>
          <cell r="BJ63">
            <v>9320.4319840000007</v>
          </cell>
          <cell r="BK63">
            <v>9362.2306059999992</v>
          </cell>
          <cell r="BL63">
            <v>9403.7279259999996</v>
          </cell>
          <cell r="BM63">
            <v>9445.0019909999992</v>
          </cell>
          <cell r="BN63">
            <v>9486.1087169999992</v>
          </cell>
          <cell r="BO63">
            <v>9527.0862770000003</v>
          </cell>
          <cell r="BP63">
            <v>9565.008581</v>
          </cell>
          <cell r="BQ63">
            <v>9602.3247630000005</v>
          </cell>
          <cell r="BR63">
            <v>9639.3053909999999</v>
          </cell>
          <cell r="BS63">
            <v>9676.0856559999993</v>
          </cell>
          <cell r="BT63">
            <v>9712.766329</v>
          </cell>
          <cell r="BU63">
            <v>9749.3847110000006</v>
          </cell>
          <cell r="BV63">
            <v>9786.0197050000006</v>
          </cell>
          <cell r="BW63">
            <v>9822.7095869999994</v>
          </cell>
          <cell r="BX63">
            <v>9859.4781349999994</v>
          </cell>
          <cell r="BY63">
            <v>9896.3404740000005</v>
          </cell>
          <cell r="BZ63">
            <v>9931.0671010000005</v>
          </cell>
          <cell r="CA63">
            <v>9965.5177939999994</v>
          </cell>
          <cell r="CB63">
            <v>9999.9006329999993</v>
          </cell>
          <cell r="CC63">
            <v>10034.32461</v>
          </cell>
          <cell r="CD63">
            <v>10068.87407</v>
          </cell>
          <cell r="CE63">
            <v>10103.510759999999</v>
          </cell>
          <cell r="CF63">
            <v>10138.35606</v>
          </cell>
          <cell r="CG63">
            <v>10173.455739999999</v>
          </cell>
          <cell r="CH63">
            <v>10208.841759999999</v>
          </cell>
          <cell r="CI63">
            <v>10244.537829999999</v>
          </cell>
        </row>
        <row r="64">
          <cell r="B64">
            <v>2767.0394809999998</v>
          </cell>
          <cell r="C64">
            <v>2781.0215779999999</v>
          </cell>
          <cell r="D64">
            <v>2795.4183819999998</v>
          </cell>
          <cell r="E64">
            <v>2812.325049</v>
          </cell>
          <cell r="F64">
            <v>2828.5638399999998</v>
          </cell>
          <cell r="G64">
            <v>2846.8646669999998</v>
          </cell>
          <cell r="H64">
            <v>2866.275118</v>
          </cell>
          <cell r="I64">
            <v>2885.6353049999998</v>
          </cell>
          <cell r="J64">
            <v>2905.0338710000001</v>
          </cell>
          <cell r="K64">
            <v>2924.0813680000001</v>
          </cell>
          <cell r="L64">
            <v>2942.9747560000001</v>
          </cell>
          <cell r="M64">
            <v>2961.9712829999999</v>
          </cell>
          <cell r="N64">
            <v>2981.576779</v>
          </cell>
          <cell r="O64">
            <v>3002.1188010000001</v>
          </cell>
          <cell r="P64">
            <v>3023.9586399999998</v>
          </cell>
          <cell r="Q64">
            <v>3047.4099630000001</v>
          </cell>
          <cell r="R64">
            <v>3071.4872270000001</v>
          </cell>
          <cell r="S64">
            <v>3098.6825739999999</v>
          </cell>
          <cell r="T64">
            <v>3129.1909700000001</v>
          </cell>
          <cell r="U64">
            <v>3162.5063110000001</v>
          </cell>
          <cell r="V64">
            <v>3197.938909</v>
          </cell>
          <cell r="W64">
            <v>3234.2061819999999</v>
          </cell>
          <cell r="X64">
            <v>3271.2901120000001</v>
          </cell>
          <cell r="Y64">
            <v>3308.9099930000002</v>
          </cell>
          <cell r="Z64">
            <v>3346.902302</v>
          </cell>
          <cell r="AA64">
            <v>3385.1604440000001</v>
          </cell>
          <cell r="AB64">
            <v>3422.9462739999999</v>
          </cell>
          <cell r="AC64">
            <v>3460.6768400000001</v>
          </cell>
          <cell r="AD64">
            <v>3498.3326870000001</v>
          </cell>
          <cell r="AE64">
            <v>3535.7968489999998</v>
          </cell>
          <cell r="AF64">
            <v>3572.9706540000002</v>
          </cell>
          <cell r="AG64">
            <v>3609.0669069999999</v>
          </cell>
          <cell r="AH64">
            <v>3644.5919819999999</v>
          </cell>
          <cell r="AI64">
            <v>3679.5992740000002</v>
          </cell>
          <cell r="AJ64">
            <v>3714.1062320000001</v>
          </cell>
          <cell r="AK64">
            <v>3748.125763</v>
          </cell>
          <cell r="AL64">
            <v>3783.3066039999999</v>
          </cell>
          <cell r="AM64">
            <v>3818.8220940000001</v>
          </cell>
          <cell r="AN64">
            <v>3854.480689</v>
          </cell>
          <cell r="AO64">
            <v>3890.1612270000001</v>
          </cell>
          <cell r="AP64">
            <v>3925.7689679999999</v>
          </cell>
          <cell r="AQ64">
            <v>3960.4756670000002</v>
          </cell>
          <cell r="AR64">
            <v>3994.807241</v>
          </cell>
          <cell r="AS64">
            <v>4028.8186169999999</v>
          </cell>
          <cell r="AT64">
            <v>4062.5358700000002</v>
          </cell>
          <cell r="AU64">
            <v>4095.9890340000002</v>
          </cell>
          <cell r="AV64">
            <v>4128.3122709999998</v>
          </cell>
          <cell r="AW64">
            <v>4160.2516610000002</v>
          </cell>
          <cell r="AX64">
            <v>4191.9320029999999</v>
          </cell>
          <cell r="AY64">
            <v>4223.4310029999997</v>
          </cell>
          <cell r="AZ64">
            <v>4254.8146219999999</v>
          </cell>
          <cell r="BA64">
            <v>4283.6772190000002</v>
          </cell>
          <cell r="BB64">
            <v>4311.3800430000001</v>
          </cell>
          <cell r="BC64">
            <v>4338.4779410000001</v>
          </cell>
          <cell r="BD64">
            <v>4365.2097659999999</v>
          </cell>
          <cell r="BE64">
            <v>4391.7430700000004</v>
          </cell>
          <cell r="BF64">
            <v>4416.9894759999997</v>
          </cell>
          <cell r="BG64">
            <v>4441.9481750000004</v>
          </cell>
          <cell r="BH64">
            <v>4466.8083399999996</v>
          </cell>
          <cell r="BI64">
            <v>4491.6596980000004</v>
          </cell>
          <cell r="BJ64">
            <v>4516.5615600000001</v>
          </cell>
          <cell r="BK64">
            <v>4541.5561779999998</v>
          </cell>
          <cell r="BL64">
            <v>4566.6733459999996</v>
          </cell>
          <cell r="BM64">
            <v>4591.9333079999997</v>
          </cell>
          <cell r="BN64">
            <v>4617.3488580000003</v>
          </cell>
          <cell r="BO64">
            <v>4642.9269420000001</v>
          </cell>
          <cell r="BP64">
            <v>4666.9551339999998</v>
          </cell>
          <cell r="BQ64">
            <v>4690.5980589999999</v>
          </cell>
          <cell r="BR64">
            <v>4714.0983610000003</v>
          </cell>
          <cell r="BS64">
            <v>4737.5794599999999</v>
          </cell>
          <cell r="BT64">
            <v>4761.1229110000004</v>
          </cell>
          <cell r="BU64">
            <v>4784.779614</v>
          </cell>
          <cell r="BV64">
            <v>4808.5876070000004</v>
          </cell>
          <cell r="BW64">
            <v>4832.5691539999998</v>
          </cell>
          <cell r="BX64">
            <v>4856.7367359999998</v>
          </cell>
          <cell r="BY64">
            <v>4881.0971120000004</v>
          </cell>
          <cell r="BZ64">
            <v>4904.5729140000003</v>
          </cell>
          <cell r="CA64">
            <v>4927.929897</v>
          </cell>
          <cell r="CB64">
            <v>4951.3159100000003</v>
          </cell>
          <cell r="CC64">
            <v>4974.8070589999998</v>
          </cell>
          <cell r="CD64">
            <v>4998.456972</v>
          </cell>
          <cell r="CE64">
            <v>5022.2123149999998</v>
          </cell>
          <cell r="CF64">
            <v>5046.14768</v>
          </cell>
          <cell r="CG64">
            <v>5070.2988939999996</v>
          </cell>
          <cell r="CH64">
            <v>5094.6848840000002</v>
          </cell>
          <cell r="CI64">
            <v>5119.3168729999998</v>
          </cell>
        </row>
        <row r="65">
          <cell r="B65">
            <v>2767.0394809999998</v>
          </cell>
          <cell r="C65">
            <v>2781.0200620000001</v>
          </cell>
          <cell r="D65">
            <v>2795.4148209999998</v>
          </cell>
          <cell r="E65">
            <v>2812.3191980000001</v>
          </cell>
          <cell r="F65">
            <v>2828.555597</v>
          </cell>
          <cell r="G65">
            <v>2846.8539989999999</v>
          </cell>
          <cell r="H65">
            <v>2866.265022</v>
          </cell>
          <cell r="I65">
            <v>2999.8018670000001</v>
          </cell>
          <cell r="J65">
            <v>3137.3392840000001</v>
          </cell>
          <cell r="K65">
            <v>3282.7052939999999</v>
          </cell>
          <cell r="L65">
            <v>3434.2313300000001</v>
          </cell>
          <cell r="M65">
            <v>3588.0635710000001</v>
          </cell>
          <cell r="N65">
            <v>3745.915833</v>
          </cell>
          <cell r="O65">
            <v>3908.4576499999998</v>
          </cell>
          <cell r="P65">
            <v>4076.4386119999999</v>
          </cell>
          <cell r="Q65">
            <v>4250.3124939999998</v>
          </cell>
          <cell r="R65">
            <v>4434.6110909999998</v>
          </cell>
          <cell r="S65">
            <v>4627.0664770000003</v>
          </cell>
          <cell r="T65">
            <v>4826.884454</v>
          </cell>
          <cell r="U65">
            <v>5033.7191620000003</v>
          </cell>
          <cell r="V65">
            <v>5247.4520810000004</v>
          </cell>
          <cell r="W65">
            <v>5469.5051210000001</v>
          </cell>
          <cell r="X65">
            <v>5699.5289810000004</v>
          </cell>
          <cell r="Y65">
            <v>5937.1755510000003</v>
          </cell>
          <cell r="Z65">
            <v>6182.2276439999996</v>
          </cell>
          <cell r="AA65">
            <v>6434.5115429999996</v>
          </cell>
          <cell r="AB65">
            <v>6694.9156910000002</v>
          </cell>
          <cell r="AC65">
            <v>6964.4544690000002</v>
          </cell>
          <cell r="AD65">
            <v>7242.7920510000004</v>
          </cell>
          <cell r="AE65">
            <v>7529.2600990000001</v>
          </cell>
          <cell r="AF65">
            <v>7823.2831919999999</v>
          </cell>
          <cell r="AG65">
            <v>8124.6605</v>
          </cell>
          <cell r="AH65">
            <v>8434.1275490000007</v>
          </cell>
          <cell r="AI65">
            <v>8751.4161879999992</v>
          </cell>
          <cell r="AJ65">
            <v>9076.0673490000008</v>
          </cell>
          <cell r="AK65">
            <v>9407.516646</v>
          </cell>
          <cell r="AL65">
            <v>9536.1893349999991</v>
          </cell>
          <cell r="AM65">
            <v>9659.8836520000004</v>
          </cell>
          <cell r="AN65">
            <v>9780.0653459999994</v>
          </cell>
          <cell r="AO65">
            <v>9896.3176239999993</v>
          </cell>
          <cell r="AP65">
            <v>10008.38422</v>
          </cell>
          <cell r="AQ65">
            <v>10114.164489999999</v>
          </cell>
          <cell r="AR65">
            <v>10215.32598</v>
          </cell>
          <cell r="AS65">
            <v>10312.079299999999</v>
          </cell>
          <cell r="AT65">
            <v>10404.601269999999</v>
          </cell>
          <cell r="AU65">
            <v>10493.11104</v>
          </cell>
          <cell r="AV65">
            <v>10575.222239999999</v>
          </cell>
          <cell r="AW65">
            <v>10653.377930000001</v>
          </cell>
          <cell r="AX65">
            <v>10728.06933</v>
          </cell>
          <cell r="AY65">
            <v>10799.679099999999</v>
          </cell>
          <cell r="AZ65">
            <v>10868.557339999999</v>
          </cell>
          <cell r="BA65">
            <v>10928.59237</v>
          </cell>
          <cell r="BB65">
            <v>10984.33136</v>
          </cell>
          <cell r="BC65">
            <v>11037.06943</v>
          </cell>
          <cell r="BD65">
            <v>11087.2785</v>
          </cell>
          <cell r="BE65">
            <v>11135.371580000001</v>
          </cell>
          <cell r="BF65">
            <v>11178.17114</v>
          </cell>
          <cell r="BG65">
            <v>11218.89184</v>
          </cell>
          <cell r="BH65">
            <v>11258.12586</v>
          </cell>
          <cell r="BI65">
            <v>11296.20822</v>
          </cell>
          <cell r="BJ65">
            <v>11333.38077</v>
          </cell>
          <cell r="BK65">
            <v>11369.86412</v>
          </cell>
          <cell r="BL65">
            <v>11405.769990000001</v>
          </cell>
          <cell r="BM65">
            <v>11441.194390000001</v>
          </cell>
          <cell r="BN65">
            <v>11476.20888</v>
          </cell>
          <cell r="BO65">
            <v>11510.86484</v>
          </cell>
          <cell r="BP65">
            <v>11541.874540000001</v>
          </cell>
          <cell r="BQ65">
            <v>11571.96191</v>
          </cell>
          <cell r="BR65">
            <v>11601.465389999999</v>
          </cell>
          <cell r="BS65">
            <v>11630.557570000001</v>
          </cell>
          <cell r="BT65">
            <v>11659.37075</v>
          </cell>
          <cell r="BU65">
            <v>11687.95839</v>
          </cell>
          <cell r="BV65">
            <v>11716.42958</v>
          </cell>
          <cell r="BW65">
            <v>11744.84489</v>
          </cell>
          <cell r="BX65">
            <v>11773.24597</v>
          </cell>
          <cell r="BY65">
            <v>11801.663490000001</v>
          </cell>
          <cell r="BZ65">
            <v>11827.59916</v>
          </cell>
          <cell r="CA65">
            <v>11853.12984</v>
          </cell>
          <cell r="CB65">
            <v>11878.525869999999</v>
          </cell>
          <cell r="CC65">
            <v>11903.93526</v>
          </cell>
          <cell r="CD65">
            <v>11929.476650000001</v>
          </cell>
          <cell r="CE65">
            <v>11955.11549</v>
          </cell>
          <cell r="CF65">
            <v>11981.018480000001</v>
          </cell>
          <cell r="CG65">
            <v>12007.262790000001</v>
          </cell>
          <cell r="CH65">
            <v>12033.905059999999</v>
          </cell>
          <cell r="CI65">
            <v>12060.989799999999</v>
          </cell>
        </row>
        <row r="66">
          <cell r="B66">
            <v>53.448311310000001</v>
          </cell>
          <cell r="C66">
            <v>53.617702620000003</v>
          </cell>
          <cell r="D66">
            <v>53.754374970000001</v>
          </cell>
          <cell r="E66">
            <v>53.975171889999999</v>
          </cell>
          <cell r="F66">
            <v>54.180932679999998</v>
          </cell>
          <cell r="G66">
            <v>54.439074439999999</v>
          </cell>
          <cell r="H66">
            <v>54.779536559999997</v>
          </cell>
          <cell r="I66">
            <v>55.175221960000002</v>
          </cell>
          <cell r="J66">
            <v>55.625100330000002</v>
          </cell>
          <cell r="K66">
            <v>56.110925170000002</v>
          </cell>
          <cell r="L66">
            <v>56.629637860000003</v>
          </cell>
          <cell r="M66">
            <v>57.180265489999996</v>
          </cell>
          <cell r="N66">
            <v>57.775379579999999</v>
          </cell>
          <cell r="O66">
            <v>58.423925029999999</v>
          </cell>
          <cell r="P66">
            <v>59.136161090000002</v>
          </cell>
          <cell r="Q66">
            <v>59.920694670000003</v>
          </cell>
          <cell r="R66">
            <v>60.7256122</v>
          </cell>
          <cell r="S66">
            <v>61.596087900000001</v>
          </cell>
          <cell r="T66">
            <v>62.537462740000002</v>
          </cell>
          <cell r="U66">
            <v>63.541582300000002</v>
          </cell>
          <cell r="V66">
            <v>64.595492609999994</v>
          </cell>
          <cell r="W66">
            <v>65.669808000000003</v>
          </cell>
          <cell r="X66">
            <v>66.766718019999999</v>
          </cell>
          <cell r="Y66">
            <v>67.879726489999996</v>
          </cell>
          <cell r="Z66">
            <v>69.004956910000004</v>
          </cell>
          <cell r="AA66">
            <v>70.139670179999996</v>
          </cell>
          <cell r="AB66">
            <v>71.264950470000002</v>
          </cell>
          <cell r="AC66">
            <v>72.391957809999994</v>
          </cell>
          <cell r="AD66">
            <v>73.519734139999997</v>
          </cell>
          <cell r="AE66">
            <v>74.645058570000003</v>
          </cell>
          <cell r="AF66">
            <v>75.764980280000003</v>
          </cell>
          <cell r="AG66">
            <v>76.858842600000003</v>
          </cell>
          <cell r="AH66">
            <v>77.939307549999995</v>
          </cell>
          <cell r="AI66">
            <v>79.006357350000002</v>
          </cell>
          <cell r="AJ66">
            <v>80.059302340000002</v>
          </cell>
          <cell r="AK66">
            <v>81.097346580000007</v>
          </cell>
          <cell r="AL66">
            <v>82.129368159999999</v>
          </cell>
          <cell r="AM66">
            <v>83.152623520000006</v>
          </cell>
          <cell r="AN66">
            <v>84.16422618</v>
          </cell>
          <cell r="AO66">
            <v>85.16254472</v>
          </cell>
          <cell r="AP66">
            <v>86.146672449999997</v>
          </cell>
          <cell r="AQ66">
            <v>87.096927390000005</v>
          </cell>
          <cell r="AR66">
            <v>88.028317540000003</v>
          </cell>
          <cell r="AS66">
            <v>88.942513989999995</v>
          </cell>
          <cell r="AT66">
            <v>89.840564259999994</v>
          </cell>
          <cell r="AU66">
            <v>90.723532669999997</v>
          </cell>
          <cell r="AV66">
            <v>91.569011649999993</v>
          </cell>
          <cell r="AW66">
            <v>92.397357769999999</v>
          </cell>
          <cell r="AX66">
            <v>93.211685090000003</v>
          </cell>
          <cell r="AY66">
            <v>94.014147690000001</v>
          </cell>
          <cell r="AZ66">
            <v>94.806595360000003</v>
          </cell>
          <cell r="BA66">
            <v>95.556945830000004</v>
          </cell>
          <cell r="BB66">
            <v>96.285790289999994</v>
          </cell>
          <cell r="BC66">
            <v>96.997637220000001</v>
          </cell>
          <cell r="BD66">
            <v>97.694951430000003</v>
          </cell>
          <cell r="BE66">
            <v>98.380804850000004</v>
          </cell>
          <cell r="BF66">
            <v>99.027776520000003</v>
          </cell>
          <cell r="BG66">
            <v>99.662274659999994</v>
          </cell>
          <cell r="BH66">
            <v>100.28861190000001</v>
          </cell>
          <cell r="BI66">
            <v>100.9091543</v>
          </cell>
          <cell r="BJ66">
            <v>101.5255849</v>
          </cell>
          <cell r="BK66">
            <v>102.1391532</v>
          </cell>
          <cell r="BL66">
            <v>102.75077760000001</v>
          </cell>
          <cell r="BM66">
            <v>103.36112</v>
          </cell>
          <cell r="BN66">
            <v>103.9706415</v>
          </cell>
          <cell r="BO66">
            <v>104.5796459</v>
          </cell>
          <cell r="BP66">
            <v>105.1502507</v>
          </cell>
          <cell r="BQ66">
            <v>105.7094068</v>
          </cell>
          <cell r="BR66">
            <v>106.2612027</v>
          </cell>
          <cell r="BS66">
            <v>106.8082081</v>
          </cell>
          <cell r="BT66">
            <v>107.35238440000001</v>
          </cell>
          <cell r="BU66">
            <v>107.8951082</v>
          </cell>
          <cell r="BV66">
            <v>108.4374062</v>
          </cell>
          <cell r="BW66">
            <v>108.9799253</v>
          </cell>
          <cell r="BX66">
            <v>109.5230595</v>
          </cell>
          <cell r="BY66">
            <v>110.06704259999999</v>
          </cell>
          <cell r="BZ66">
            <v>110.5872116</v>
          </cell>
          <cell r="CA66">
            <v>111.1019098</v>
          </cell>
          <cell r="CB66">
            <v>111.6137178</v>
          </cell>
          <cell r="CC66">
            <v>112.12421190000001</v>
          </cell>
          <cell r="CD66">
            <v>112.6346073</v>
          </cell>
          <cell r="CE66">
            <v>113.14433200000001</v>
          </cell>
          <cell r="CF66">
            <v>113.6545299</v>
          </cell>
          <cell r="CG66">
            <v>114.1657812</v>
          </cell>
          <cell r="CH66">
            <v>114.6785205</v>
          </cell>
          <cell r="CI66">
            <v>115.1930428</v>
          </cell>
        </row>
        <row r="67">
          <cell r="B67">
            <v>53.448311310000001</v>
          </cell>
          <cell r="C67">
            <v>53.617671420000001</v>
          </cell>
          <cell r="D67">
            <v>53.754302750000001</v>
          </cell>
          <cell r="E67">
            <v>53.975053860000003</v>
          </cell>
          <cell r="F67">
            <v>54.180766810000001</v>
          </cell>
          <cell r="G67">
            <v>54.438859899999997</v>
          </cell>
          <cell r="H67">
            <v>54.779333440000002</v>
          </cell>
          <cell r="I67">
            <v>55.241751209999997</v>
          </cell>
          <cell r="J67">
            <v>55.760858030000001</v>
          </cell>
          <cell r="K67">
            <v>56.359449650000002</v>
          </cell>
          <cell r="L67">
            <v>56.934333219999999</v>
          </cell>
          <cell r="M67">
            <v>57.395467660000001</v>
          </cell>
          <cell r="N67">
            <v>57.825332179999997</v>
          </cell>
          <cell r="O67">
            <v>58.277143809999998</v>
          </cell>
          <cell r="P67">
            <v>58.77895608</v>
          </cell>
          <cell r="Q67">
            <v>59.334510309999999</v>
          </cell>
          <cell r="R67">
            <v>59.996487129999998</v>
          </cell>
          <cell r="S67">
            <v>60.721533389999998</v>
          </cell>
          <cell r="T67">
            <v>61.484880349999997</v>
          </cell>
          <cell r="U67">
            <v>62.271661049999999</v>
          </cell>
          <cell r="V67">
            <v>63.073142060000002</v>
          </cell>
          <cell r="W67">
            <v>63.897350500000002</v>
          </cell>
          <cell r="X67">
            <v>64.736639909999994</v>
          </cell>
          <cell r="Y67">
            <v>65.581781289999995</v>
          </cell>
          <cell r="Z67">
            <v>66.42556433</v>
          </cell>
          <cell r="AA67">
            <v>67.262265020000001</v>
          </cell>
          <cell r="AB67">
            <v>68.097248730000004</v>
          </cell>
          <cell r="AC67">
            <v>68.942130329999998</v>
          </cell>
          <cell r="AD67">
            <v>69.790384579999994</v>
          </cell>
          <cell r="AE67">
            <v>70.632299079999996</v>
          </cell>
          <cell r="AF67">
            <v>71.459863130000002</v>
          </cell>
          <cell r="AG67">
            <v>72.267415940000006</v>
          </cell>
          <cell r="AH67">
            <v>73.062796750000004</v>
          </cell>
          <cell r="AI67">
            <v>73.842081780000001</v>
          </cell>
          <cell r="AJ67">
            <v>74.599977589999995</v>
          </cell>
          <cell r="AK67">
            <v>75.331385740000002</v>
          </cell>
          <cell r="AL67">
            <v>76.437121660000003</v>
          </cell>
          <cell r="AM67">
            <v>77.498302789999997</v>
          </cell>
          <cell r="AN67">
            <v>78.535777850000002</v>
          </cell>
          <cell r="AO67">
            <v>79.545777180000002</v>
          </cell>
          <cell r="AP67">
            <v>80.525233189999994</v>
          </cell>
          <cell r="AQ67">
            <v>81.454803580000004</v>
          </cell>
          <cell r="AR67">
            <v>82.349391679999997</v>
          </cell>
          <cell r="AS67">
            <v>83.210609109999993</v>
          </cell>
          <cell r="AT67">
            <v>84.039810770000003</v>
          </cell>
          <cell r="AU67">
            <v>84.838711189999998</v>
          </cell>
          <cell r="AV67">
            <v>85.585442709999995</v>
          </cell>
          <cell r="AW67">
            <v>86.301959949999997</v>
          </cell>
          <cell r="AX67">
            <v>86.992375010000003</v>
          </cell>
          <cell r="AY67">
            <v>87.659858589999999</v>
          </cell>
          <cell r="AZ67">
            <v>88.307282279999995</v>
          </cell>
          <cell r="BA67">
            <v>88.895527670000007</v>
          </cell>
          <cell r="BB67">
            <v>89.456305279999995</v>
          </cell>
          <cell r="BC67">
            <v>89.996218529999993</v>
          </cell>
          <cell r="BD67">
            <v>90.517579130000001</v>
          </cell>
          <cell r="BE67">
            <v>91.023255480000003</v>
          </cell>
          <cell r="BF67">
            <v>91.484747929999997</v>
          </cell>
          <cell r="BG67">
            <v>91.930746229999997</v>
          </cell>
          <cell r="BH67">
            <v>92.366156489999995</v>
          </cell>
          <cell r="BI67">
            <v>92.793794439999999</v>
          </cell>
          <cell r="BJ67">
            <v>93.215689280000007</v>
          </cell>
          <cell r="BK67">
            <v>93.633645490000006</v>
          </cell>
          <cell r="BL67">
            <v>94.04858711</v>
          </cell>
          <cell r="BM67">
            <v>94.461294719999998</v>
          </cell>
          <cell r="BN67">
            <v>94.872327569999996</v>
          </cell>
          <cell r="BO67">
            <v>95.282067459999993</v>
          </cell>
          <cell r="BP67">
            <v>95.661251460000003</v>
          </cell>
          <cell r="BQ67">
            <v>96.034372450000006</v>
          </cell>
          <cell r="BR67">
            <v>96.404136500000007</v>
          </cell>
          <cell r="BS67">
            <v>96.771895720000003</v>
          </cell>
          <cell r="BT67">
            <v>97.13865801</v>
          </cell>
          <cell r="BU67">
            <v>97.504796470000002</v>
          </cell>
          <cell r="BV67">
            <v>97.871100310000003</v>
          </cell>
          <cell r="BW67">
            <v>98.237952390000004</v>
          </cell>
          <cell r="BX67">
            <v>98.605590609999993</v>
          </cell>
          <cell r="BY67">
            <v>98.974166299999993</v>
          </cell>
          <cell r="BZ67">
            <v>99.321382920000005</v>
          </cell>
          <cell r="CA67">
            <v>99.665839460000001</v>
          </cell>
          <cell r="CB67">
            <v>100.0096171</v>
          </cell>
          <cell r="CC67">
            <v>100.3538059</v>
          </cell>
          <cell r="CD67">
            <v>100.6992497</v>
          </cell>
          <cell r="CE67">
            <v>101.04556580000001</v>
          </cell>
          <cell r="CF67">
            <v>101.3939683</v>
          </cell>
          <cell r="CG67">
            <v>101.74491500000001</v>
          </cell>
          <cell r="CH67">
            <v>102.0987258</v>
          </cell>
          <cell r="CI67">
            <v>102.4556379</v>
          </cell>
        </row>
      </sheetData>
      <sheetData sheetId="4">
        <row r="2">
          <cell r="B2">
            <v>8830915.2280000001</v>
          </cell>
          <cell r="C2">
            <v>8917502.3190000001</v>
          </cell>
          <cell r="D2">
            <v>9002479.2449999992</v>
          </cell>
          <cell r="E2">
            <v>9087971.8920000009</v>
          </cell>
          <cell r="F2">
            <v>9175195.5519999992</v>
          </cell>
          <cell r="G2">
            <v>9264741.2990000006</v>
          </cell>
          <cell r="H2">
            <v>9356393.3420000002</v>
          </cell>
          <cell r="I2">
            <v>9449851.648</v>
          </cell>
          <cell r="J2">
            <v>9544876.5879999995</v>
          </cell>
          <cell r="K2">
            <v>9641334.7559999991</v>
          </cell>
          <cell r="L2">
            <v>9739188.2540000007</v>
          </cell>
          <cell r="M2">
            <v>9838447.8100000005</v>
          </cell>
          <cell r="N2">
            <v>9939202.0850000009</v>
          </cell>
          <cell r="O2">
            <v>10041600.85</v>
          </cell>
          <cell r="P2">
            <v>10145828.699999999</v>
          </cell>
          <cell r="Q2">
            <v>10252087.439999999</v>
          </cell>
          <cell r="R2">
            <v>10360707.02</v>
          </cell>
          <cell r="S2">
            <v>10472058.4</v>
          </cell>
          <cell r="T2">
            <v>10586417.300000001</v>
          </cell>
          <cell r="U2">
            <v>10703932.539999999</v>
          </cell>
          <cell r="V2">
            <v>10824649.460000001</v>
          </cell>
          <cell r="W2">
            <v>10948442.98</v>
          </cell>
          <cell r="X2">
            <v>11075215.789999999</v>
          </cell>
          <cell r="Y2">
            <v>11204889.970000001</v>
          </cell>
          <cell r="Z2">
            <v>11337397.59</v>
          </cell>
          <cell r="AA2">
            <v>11472677.279999999</v>
          </cell>
          <cell r="AB2">
            <v>11610562.970000001</v>
          </cell>
          <cell r="AC2">
            <v>11750961.4</v>
          </cell>
          <cell r="AD2">
            <v>11893823.970000001</v>
          </cell>
          <cell r="AE2">
            <v>12039135.48</v>
          </cell>
          <cell r="AF2">
            <v>12186903.67</v>
          </cell>
          <cell r="AG2">
            <v>12337029.34</v>
          </cell>
          <cell r="AH2">
            <v>12489491.199999999</v>
          </cell>
          <cell r="AI2">
            <v>12644307.77</v>
          </cell>
          <cell r="AJ2">
            <v>12801514.449999999</v>
          </cell>
          <cell r="AK2">
            <v>12961150.91</v>
          </cell>
          <cell r="AL2">
            <v>13123227.199999999</v>
          </cell>
          <cell r="AM2">
            <v>13287739.25</v>
          </cell>
          <cell r="AN2">
            <v>13454714.560000001</v>
          </cell>
          <cell r="AO2">
            <v>13624204.380000001</v>
          </cell>
          <cell r="AP2">
            <v>13796264.15</v>
          </cell>
          <cell r="AQ2">
            <v>13970809.52</v>
          </cell>
          <cell r="AR2">
            <v>14147813.539999999</v>
          </cell>
          <cell r="AS2">
            <v>14327270.880000001</v>
          </cell>
          <cell r="AT2">
            <v>14509180.26</v>
          </cell>
          <cell r="AU2">
            <v>14693537.279999999</v>
          </cell>
          <cell r="AV2">
            <v>14880157.48</v>
          </cell>
          <cell r="AW2">
            <v>15068963.949999999</v>
          </cell>
          <cell r="AX2">
            <v>15259921.800000001</v>
          </cell>
          <cell r="AY2">
            <v>15453009.880000001</v>
          </cell>
          <cell r="AZ2">
            <v>15648209.07</v>
          </cell>
          <cell r="BA2">
            <v>15845709.59</v>
          </cell>
          <cell r="BB2">
            <v>16045115.82</v>
          </cell>
          <cell r="BC2">
            <v>16246008.720000001</v>
          </cell>
          <cell r="BD2">
            <v>16448098.01</v>
          </cell>
          <cell r="BE2">
            <v>16651203.640000001</v>
          </cell>
          <cell r="BF2">
            <v>16855003.640000001</v>
          </cell>
          <cell r="BG2">
            <v>17059322.600000001</v>
          </cell>
          <cell r="BH2">
            <v>17264061.02</v>
          </cell>
          <cell r="BI2">
            <v>17469156.760000002</v>
          </cell>
          <cell r="BJ2">
            <v>17674565.32</v>
          </cell>
          <cell r="BK2">
            <v>17880250.98</v>
          </cell>
          <cell r="BL2">
            <v>18086182.550000001</v>
          </cell>
          <cell r="BM2">
            <v>18292331.190000001</v>
          </cell>
          <cell r="BN2">
            <v>18498669.120000001</v>
          </cell>
          <cell r="BO2">
            <v>18705169.010000002</v>
          </cell>
          <cell r="BP2">
            <v>18911507.5</v>
          </cell>
          <cell r="BQ2">
            <v>19117528.68</v>
          </cell>
          <cell r="BR2">
            <v>19323147.989999998</v>
          </cell>
          <cell r="BS2">
            <v>19528318.829999998</v>
          </cell>
          <cell r="BT2">
            <v>19733014.23</v>
          </cell>
          <cell r="BU2">
            <v>19937217.469999999</v>
          </cell>
          <cell r="BV2">
            <v>20140919.440000001</v>
          </cell>
          <cell r="BW2">
            <v>20344116.93</v>
          </cell>
          <cell r="BX2">
            <v>20546812.23</v>
          </cell>
          <cell r="BY2">
            <v>20749013.059999999</v>
          </cell>
          <cell r="BZ2">
            <v>20950540.600000001</v>
          </cell>
          <cell r="CA2">
            <v>21151330.690000001</v>
          </cell>
          <cell r="CB2">
            <v>21351370.84</v>
          </cell>
          <cell r="CC2">
            <v>21550676.079999998</v>
          </cell>
          <cell r="CD2">
            <v>21749275.390000001</v>
          </cell>
          <cell r="CE2">
            <v>21947188.329999998</v>
          </cell>
          <cell r="CF2">
            <v>22144448.640000001</v>
          </cell>
          <cell r="CG2">
            <v>22341095.859999999</v>
          </cell>
          <cell r="CH2">
            <v>22537174.550000001</v>
          </cell>
          <cell r="CI2">
            <v>22732733.859999999</v>
          </cell>
        </row>
        <row r="3">
          <cell r="B3">
            <v>8830915.2280000001</v>
          </cell>
          <cell r="C3">
            <v>8917502.1380000003</v>
          </cell>
          <cell r="D3">
            <v>9002478.625</v>
          </cell>
          <cell r="E3">
            <v>9087970.5350000001</v>
          </cell>
          <cell r="F3">
            <v>9175193.1400000006</v>
          </cell>
          <cell r="G3">
            <v>9264737.5030000005</v>
          </cell>
          <cell r="H3">
            <v>9356388.182</v>
          </cell>
          <cell r="I3">
            <v>9450019.6520000007</v>
          </cell>
          <cell r="J3">
            <v>9545729.1850000005</v>
          </cell>
          <cell r="K3">
            <v>9643720.1390000004</v>
          </cell>
          <cell r="L3">
            <v>9744231.0089999996</v>
          </cell>
          <cell r="M3">
            <v>9847586.9869999997</v>
          </cell>
          <cell r="N3">
            <v>9954068.8900000006</v>
          </cell>
          <cell r="O3">
            <v>10063868.140000001</v>
          </cell>
          <cell r="P3">
            <v>10177081.439999999</v>
          </cell>
          <cell r="Q3">
            <v>10293734.710000001</v>
          </cell>
          <cell r="R3">
            <v>10414110.48</v>
          </cell>
          <cell r="S3">
            <v>10538355.82</v>
          </cell>
          <cell r="T3">
            <v>10666550.49</v>
          </cell>
          <cell r="U3">
            <v>10798730.560000001</v>
          </cell>
          <cell r="V3">
            <v>10934897.84</v>
          </cell>
          <cell r="W3">
            <v>11075149.970000001</v>
          </cell>
          <cell r="X3">
            <v>11219485.01</v>
          </cell>
          <cell r="Y3">
            <v>11367860.119999999</v>
          </cell>
          <cell r="Z3">
            <v>11520202.109999999</v>
          </cell>
          <cell r="AA3">
            <v>11676413.57</v>
          </cell>
          <cell r="AB3">
            <v>11836413.15</v>
          </cell>
          <cell r="AC3">
            <v>12000060.58</v>
          </cell>
          <cell r="AD3">
            <v>12167217.630000001</v>
          </cell>
          <cell r="AE3">
            <v>12337770.35</v>
          </cell>
          <cell r="AF3">
            <v>12511628.9</v>
          </cell>
          <cell r="AG3">
            <v>12688750.029999999</v>
          </cell>
          <cell r="AH3">
            <v>12869072.220000001</v>
          </cell>
          <cell r="AI3">
            <v>13052546.16</v>
          </cell>
          <cell r="AJ3">
            <v>13239152.699999999</v>
          </cell>
          <cell r="AK3">
            <v>13428932.210000001</v>
          </cell>
          <cell r="AL3">
            <v>13621800.380000001</v>
          </cell>
          <cell r="AM3">
            <v>13817638.310000001</v>
          </cell>
          <cell r="AN3">
            <v>14016394.82</v>
          </cell>
          <cell r="AO3">
            <v>14218063.92</v>
          </cell>
          <cell r="AP3">
            <v>14422655.710000001</v>
          </cell>
          <cell r="AQ3">
            <v>14630052.02</v>
          </cell>
          <cell r="AR3">
            <v>14840196.529999999</v>
          </cell>
          <cell r="AS3">
            <v>15053065.49</v>
          </cell>
          <cell r="AT3">
            <v>15268651.42</v>
          </cell>
          <cell r="AU3">
            <v>15486956.189999999</v>
          </cell>
          <cell r="AV3">
            <v>15707800.59</v>
          </cell>
          <cell r="AW3">
            <v>15931128.189999999</v>
          </cell>
          <cell r="AX3">
            <v>16156935.83</v>
          </cell>
          <cell r="AY3">
            <v>16385240.300000001</v>
          </cell>
          <cell r="AZ3">
            <v>16616063.57</v>
          </cell>
          <cell r="BA3">
            <v>16849710.800000001</v>
          </cell>
          <cell r="BB3">
            <v>17085757.530000001</v>
          </cell>
          <cell r="BC3">
            <v>17323747.989999998</v>
          </cell>
          <cell r="BD3">
            <v>17563379.670000002</v>
          </cell>
          <cell r="BE3">
            <v>17804485.510000002</v>
          </cell>
          <cell r="BF3">
            <v>18046748.609999999</v>
          </cell>
          <cell r="BG3">
            <v>18290006.670000002</v>
          </cell>
          <cell r="BH3">
            <v>18534176.420000002</v>
          </cell>
          <cell r="BI3">
            <v>18779209.82</v>
          </cell>
          <cell r="BJ3">
            <v>19025073.109999999</v>
          </cell>
          <cell r="BK3">
            <v>19271741.079999998</v>
          </cell>
          <cell r="BL3">
            <v>19519189.309999999</v>
          </cell>
          <cell r="BM3">
            <v>19767393.66</v>
          </cell>
          <cell r="BN3">
            <v>20016329.649999999</v>
          </cell>
          <cell r="BO3">
            <v>20265971.989999998</v>
          </cell>
          <cell r="BP3">
            <v>20516067.670000002</v>
          </cell>
          <cell r="BQ3">
            <v>20766484.600000001</v>
          </cell>
          <cell r="BR3">
            <v>21017153.82</v>
          </cell>
          <cell r="BS3">
            <v>21268035.780000001</v>
          </cell>
          <cell r="BT3">
            <v>21519103.559999999</v>
          </cell>
          <cell r="BU3">
            <v>21770332.030000001</v>
          </cell>
          <cell r="BV3">
            <v>22021701.960000001</v>
          </cell>
          <cell r="BW3">
            <v>22273198.5</v>
          </cell>
          <cell r="BX3">
            <v>22524811.27</v>
          </cell>
          <cell r="BY3">
            <v>22776534.5</v>
          </cell>
          <cell r="BZ3">
            <v>23028191.199999999</v>
          </cell>
          <cell r="CA3">
            <v>23279703.420000002</v>
          </cell>
          <cell r="CB3">
            <v>23531046.050000001</v>
          </cell>
          <cell r="CC3">
            <v>23782219.850000001</v>
          </cell>
          <cell r="CD3">
            <v>24033237.699999999</v>
          </cell>
          <cell r="CE3">
            <v>24284107.620000001</v>
          </cell>
          <cell r="CF3">
            <v>24534847.949999999</v>
          </cell>
          <cell r="CG3">
            <v>24785482.98</v>
          </cell>
          <cell r="CH3">
            <v>25036042</v>
          </cell>
          <cell r="CI3">
            <v>25286558.829999998</v>
          </cell>
        </row>
        <row r="4">
          <cell r="B4">
            <v>181136.2194</v>
          </cell>
          <cell r="C4">
            <v>182848.25099999999</v>
          </cell>
          <cell r="D4">
            <v>184454.155</v>
          </cell>
          <cell r="E4">
            <v>186024.3702</v>
          </cell>
          <cell r="F4">
            <v>187616.83350000001</v>
          </cell>
          <cell r="G4">
            <v>189276.4693</v>
          </cell>
          <cell r="H4">
            <v>191031.484</v>
          </cell>
          <cell r="I4">
            <v>192890.02830000001</v>
          </cell>
          <cell r="J4">
            <v>194845.20499999999</v>
          </cell>
          <cell r="K4">
            <v>196877.08979999999</v>
          </cell>
          <cell r="L4">
            <v>198957.9467</v>
          </cell>
          <cell r="M4">
            <v>201056.54939999999</v>
          </cell>
          <cell r="N4">
            <v>203144.5711</v>
          </cell>
          <cell r="O4">
            <v>205199.99660000001</v>
          </cell>
          <cell r="P4">
            <v>207208.48579999999</v>
          </cell>
          <cell r="Q4">
            <v>209163.40640000001</v>
          </cell>
          <cell r="R4">
            <v>211055.9204</v>
          </cell>
          <cell r="S4">
            <v>212884.1372</v>
          </cell>
          <cell r="T4">
            <v>214650.19870000001</v>
          </cell>
          <cell r="U4">
            <v>216358.2764</v>
          </cell>
          <cell r="V4">
            <v>218013.06419999999</v>
          </cell>
          <cell r="W4">
            <v>219615.633</v>
          </cell>
          <cell r="X4">
            <v>221167.6876</v>
          </cell>
          <cell r="Y4">
            <v>222670.35269999999</v>
          </cell>
          <cell r="Z4">
            <v>224123.73069999999</v>
          </cell>
          <cell r="AA4">
            <v>225527.01199999999</v>
          </cell>
          <cell r="AB4">
            <v>226875.59700000001</v>
          </cell>
          <cell r="AC4">
            <v>228166.8358</v>
          </cell>
          <cell r="AD4">
            <v>229399.48639999999</v>
          </cell>
          <cell r="AE4">
            <v>230573.69279999999</v>
          </cell>
          <cell r="AF4">
            <v>231690.8847</v>
          </cell>
          <cell r="AG4">
            <v>232750.0624</v>
          </cell>
          <cell r="AH4">
            <v>233753.26680000001</v>
          </cell>
          <cell r="AI4">
            <v>234704.14490000001</v>
          </cell>
          <cell r="AJ4">
            <v>235607.1348</v>
          </cell>
          <cell r="AK4">
            <v>236466.92069999999</v>
          </cell>
          <cell r="AL4">
            <v>237282.01639999999</v>
          </cell>
          <cell r="AM4">
            <v>238052.7928</v>
          </cell>
          <cell r="AN4">
            <v>238780.7856</v>
          </cell>
          <cell r="AO4">
            <v>239468.1802</v>
          </cell>
          <cell r="AP4">
            <v>240117.435</v>
          </cell>
          <cell r="AQ4">
            <v>240727.44519999999</v>
          </cell>
          <cell r="AR4">
            <v>241299.33069999999</v>
          </cell>
          <cell r="AS4">
            <v>241835.1827</v>
          </cell>
          <cell r="AT4">
            <v>242337.5221</v>
          </cell>
          <cell r="AU4">
            <v>242809.02439999999</v>
          </cell>
          <cell r="AV4">
            <v>243248.01060000001</v>
          </cell>
          <cell r="AW4">
            <v>243655.67370000001</v>
          </cell>
          <cell r="AX4">
            <v>244034.44289999999</v>
          </cell>
          <cell r="AY4">
            <v>244387.2672</v>
          </cell>
          <cell r="AZ4">
            <v>244717.24290000001</v>
          </cell>
          <cell r="BA4">
            <v>245022.29319999999</v>
          </cell>
          <cell r="BB4">
            <v>245299.5643</v>
          </cell>
          <cell r="BC4">
            <v>245546.9357</v>
          </cell>
          <cell r="BD4">
            <v>245763.4853</v>
          </cell>
          <cell r="BE4">
            <v>245949.22889999999</v>
          </cell>
          <cell r="BF4">
            <v>246099.4026</v>
          </cell>
          <cell r="BG4">
            <v>246213.3664</v>
          </cell>
          <cell r="BH4">
            <v>246292.56539999999</v>
          </cell>
          <cell r="BI4">
            <v>246339.5925</v>
          </cell>
          <cell r="BJ4">
            <v>246357.6427</v>
          </cell>
          <cell r="BK4">
            <v>246350.14379999999</v>
          </cell>
          <cell r="BL4">
            <v>246320.48300000001</v>
          </cell>
          <cell r="BM4">
            <v>246271.81080000001</v>
          </cell>
          <cell r="BN4">
            <v>246206.9111</v>
          </cell>
          <cell r="BO4">
            <v>246128.13800000001</v>
          </cell>
          <cell r="BP4">
            <v>246030.83989999999</v>
          </cell>
          <cell r="BQ4">
            <v>245914.82459999999</v>
          </cell>
          <cell r="BR4">
            <v>245781.4326</v>
          </cell>
          <cell r="BS4">
            <v>245632.6018</v>
          </cell>
          <cell r="BT4">
            <v>245470.4203</v>
          </cell>
          <cell r="BU4">
            <v>245296.8904</v>
          </cell>
          <cell r="BV4">
            <v>245113.84700000001</v>
          </cell>
          <cell r="BW4">
            <v>244922.91469999999</v>
          </cell>
          <cell r="BX4">
            <v>244725.51430000001</v>
          </cell>
          <cell r="BY4">
            <v>244522.89290000001</v>
          </cell>
          <cell r="BZ4">
            <v>244311.91940000001</v>
          </cell>
          <cell r="CA4">
            <v>244092.46520000001</v>
          </cell>
          <cell r="CB4">
            <v>243865.5674</v>
          </cell>
          <cell r="CC4">
            <v>243632.774</v>
          </cell>
          <cell r="CD4">
            <v>243395.8033</v>
          </cell>
          <cell r="CE4">
            <v>243156.0913</v>
          </cell>
          <cell r="CF4">
            <v>242915.1862</v>
          </cell>
          <cell r="CG4">
            <v>242674.48989999999</v>
          </cell>
          <cell r="CH4">
            <v>242435.19829999999</v>
          </cell>
          <cell r="CI4">
            <v>242198.29029999999</v>
          </cell>
        </row>
        <row r="5">
          <cell r="B5">
            <v>181136.2194</v>
          </cell>
          <cell r="C5">
            <v>182848.2476</v>
          </cell>
          <cell r="D5">
            <v>184454.14369999999</v>
          </cell>
          <cell r="E5">
            <v>186024.34589999999</v>
          </cell>
          <cell r="F5">
            <v>187616.79120000001</v>
          </cell>
          <cell r="G5">
            <v>189276.4039</v>
          </cell>
          <cell r="H5">
            <v>191031.39780000001</v>
          </cell>
          <cell r="I5">
            <v>192921.57579999999</v>
          </cell>
          <cell r="J5">
            <v>194952.19320000001</v>
          </cell>
          <cell r="K5">
            <v>197111.5938</v>
          </cell>
          <cell r="L5">
            <v>199376.19779999999</v>
          </cell>
          <cell r="M5">
            <v>201704.91819999999</v>
          </cell>
          <cell r="N5">
            <v>204057.33679999999</v>
          </cell>
          <cell r="O5">
            <v>206398.34179999999</v>
          </cell>
          <cell r="P5">
            <v>208700.52729999999</v>
          </cell>
          <cell r="Q5">
            <v>210945.08110000001</v>
          </cell>
          <cell r="R5">
            <v>213129.05300000001</v>
          </cell>
          <cell r="S5">
            <v>215252.29430000001</v>
          </cell>
          <cell r="T5">
            <v>217317.63260000001</v>
          </cell>
          <cell r="U5">
            <v>219329.3561</v>
          </cell>
          <cell r="V5">
            <v>221291.75510000001</v>
          </cell>
          <cell r="W5">
            <v>223211.00760000001</v>
          </cell>
          <cell r="X5">
            <v>225089.13149999999</v>
          </cell>
          <cell r="Y5">
            <v>226925.56880000001</v>
          </cell>
          <cell r="Z5">
            <v>228717.52179999999</v>
          </cell>
          <cell r="AA5">
            <v>230460.42079999999</v>
          </cell>
          <cell r="AB5">
            <v>232149.38949999999</v>
          </cell>
          <cell r="AC5">
            <v>233777.4149</v>
          </cell>
          <cell r="AD5">
            <v>235337.258</v>
          </cell>
          <cell r="AE5">
            <v>236822.27600000001</v>
          </cell>
          <cell r="AF5">
            <v>238226.68479999999</v>
          </cell>
          <cell r="AG5">
            <v>239546.32430000001</v>
          </cell>
          <cell r="AH5">
            <v>240776.7763</v>
          </cell>
          <cell r="AI5">
            <v>241913.95910000001</v>
          </cell>
          <cell r="AJ5">
            <v>242954.11670000001</v>
          </cell>
          <cell r="AK5">
            <v>243893.68489999999</v>
          </cell>
          <cell r="AL5">
            <v>244755.4</v>
          </cell>
          <cell r="AM5">
            <v>245556.5583</v>
          </cell>
          <cell r="AN5">
            <v>246310.70929999999</v>
          </cell>
          <cell r="AO5">
            <v>247028.37150000001</v>
          </cell>
          <cell r="AP5">
            <v>247717.5447</v>
          </cell>
          <cell r="AQ5">
            <v>248380.8995</v>
          </cell>
          <cell r="AR5">
            <v>249021.67679999999</v>
          </cell>
          <cell r="AS5">
            <v>249643.1361</v>
          </cell>
          <cell r="AT5">
            <v>250248.46340000001</v>
          </cell>
          <cell r="AU5">
            <v>250840.81460000001</v>
          </cell>
          <cell r="AV5">
            <v>251419.0698</v>
          </cell>
          <cell r="AW5">
            <v>251985.0068</v>
          </cell>
          <cell r="AX5">
            <v>252541.75210000001</v>
          </cell>
          <cell r="AY5">
            <v>253093.04670000001</v>
          </cell>
          <cell r="AZ5">
            <v>253642.83499999999</v>
          </cell>
          <cell r="BA5">
            <v>254189.60630000001</v>
          </cell>
          <cell r="BB5">
            <v>254730.51519999999</v>
          </cell>
          <cell r="BC5">
            <v>255263.5601</v>
          </cell>
          <cell r="BD5">
            <v>255788.04939999999</v>
          </cell>
          <cell r="BE5">
            <v>256304.27410000001</v>
          </cell>
          <cell r="BF5">
            <v>256807.53529999999</v>
          </cell>
          <cell r="BG5">
            <v>257297.076</v>
          </cell>
          <cell r="BH5">
            <v>257774.03400000001</v>
          </cell>
          <cell r="BI5">
            <v>258240.50570000001</v>
          </cell>
          <cell r="BJ5">
            <v>258699.04819999999</v>
          </cell>
          <cell r="BK5">
            <v>259152.424</v>
          </cell>
          <cell r="BL5">
            <v>259603.28419999999</v>
          </cell>
          <cell r="BM5">
            <v>260054.0416</v>
          </cell>
          <cell r="BN5">
            <v>260506.7733</v>
          </cell>
          <cell r="BO5">
            <v>260963.1667</v>
          </cell>
          <cell r="BP5">
            <v>261419.29629999999</v>
          </cell>
          <cell r="BQ5">
            <v>261874.27119999999</v>
          </cell>
          <cell r="BR5">
            <v>262328.4423</v>
          </cell>
          <cell r="BS5">
            <v>262782.66090000002</v>
          </cell>
          <cell r="BT5">
            <v>263237.9474</v>
          </cell>
          <cell r="BU5">
            <v>263695.2574</v>
          </cell>
          <cell r="BV5">
            <v>264155.53460000001</v>
          </cell>
          <cell r="BW5">
            <v>264619.63219999999</v>
          </cell>
          <cell r="BX5">
            <v>265088.28649999999</v>
          </cell>
          <cell r="BY5">
            <v>265562.1078</v>
          </cell>
          <cell r="BZ5">
            <v>266037.64799999999</v>
          </cell>
          <cell r="CA5">
            <v>266513.94790000003</v>
          </cell>
          <cell r="CB5">
            <v>266991.11450000003</v>
          </cell>
          <cell r="CC5">
            <v>267469.71759999997</v>
          </cell>
          <cell r="CD5">
            <v>267950.50180000003</v>
          </cell>
          <cell r="CE5">
            <v>268434.027</v>
          </cell>
          <cell r="CF5">
            <v>268920.95030000003</v>
          </cell>
          <cell r="CG5">
            <v>269411.86920000002</v>
          </cell>
          <cell r="CH5">
            <v>269907.26860000001</v>
          </cell>
          <cell r="CI5">
            <v>270407.49920000002</v>
          </cell>
        </row>
        <row r="6">
          <cell r="B6">
            <v>14497.02151</v>
          </cell>
          <cell r="C6">
            <v>14644.66747</v>
          </cell>
          <cell r="D6">
            <v>14767.426820000001</v>
          </cell>
          <cell r="E6">
            <v>14866.619280000001</v>
          </cell>
          <cell r="F6">
            <v>14946.979890000001</v>
          </cell>
          <cell r="G6">
            <v>15013.37413</v>
          </cell>
          <cell r="H6">
            <v>15069.60909</v>
          </cell>
          <cell r="I6">
            <v>15118.72702</v>
          </cell>
          <cell r="J6">
            <v>15163.14157</v>
          </cell>
          <cell r="K6">
            <v>15204.735189999999</v>
          </cell>
          <cell r="L6">
            <v>15244.99439</v>
          </cell>
          <cell r="M6">
            <v>15284.859689999999</v>
          </cell>
          <cell r="N6">
            <v>15325.15206</v>
          </cell>
          <cell r="O6">
            <v>15366.60498</v>
          </cell>
          <cell r="P6">
            <v>15409.852629999999</v>
          </cell>
          <cell r="Q6">
            <v>15455.45163</v>
          </cell>
          <cell r="R6">
            <v>15503.80168</v>
          </cell>
          <cell r="S6">
            <v>15555.419459999999</v>
          </cell>
          <cell r="T6">
            <v>15610.86717</v>
          </cell>
          <cell r="U6">
            <v>15670.692870000001</v>
          </cell>
          <cell r="V6">
            <v>15735.402169999999</v>
          </cell>
          <cell r="W6">
            <v>15805.262070000001</v>
          </cell>
          <cell r="X6">
            <v>15880.59715</v>
          </cell>
          <cell r="Y6">
            <v>15961.760609999999</v>
          </cell>
          <cell r="Z6">
            <v>16049.111790000001</v>
          </cell>
          <cell r="AA6">
            <v>16143.008400000001</v>
          </cell>
          <cell r="AB6">
            <v>16243.59852</v>
          </cell>
          <cell r="AC6">
            <v>16351.123439999999</v>
          </cell>
          <cell r="AD6">
            <v>16465.87903</v>
          </cell>
          <cell r="AE6">
            <v>16588.172989999999</v>
          </cell>
          <cell r="AF6">
            <v>16718.30457</v>
          </cell>
          <cell r="AG6">
            <v>16856.325049999999</v>
          </cell>
          <cell r="AH6">
            <v>17002.379440000001</v>
          </cell>
          <cell r="AI6">
            <v>17156.663629999999</v>
          </cell>
          <cell r="AJ6">
            <v>17319.383679999999</v>
          </cell>
          <cell r="AK6">
            <v>17490.736150000001</v>
          </cell>
          <cell r="AL6">
            <v>17670.70767</v>
          </cell>
          <cell r="AM6">
            <v>17859.518209999998</v>
          </cell>
          <cell r="AN6">
            <v>18057.44903</v>
          </cell>
          <cell r="AO6">
            <v>18264.753980000001</v>
          </cell>
          <cell r="AP6">
            <v>18481.643199999999</v>
          </cell>
          <cell r="AQ6">
            <v>18708.021550000001</v>
          </cell>
          <cell r="AR6">
            <v>18943.895830000001</v>
          </cell>
          <cell r="AS6">
            <v>19189.340629999999</v>
          </cell>
          <cell r="AT6">
            <v>19444.459480000001</v>
          </cell>
          <cell r="AU6">
            <v>19709.366139999998</v>
          </cell>
          <cell r="AV6">
            <v>19983.85917</v>
          </cell>
          <cell r="AW6">
            <v>20267.877629999999</v>
          </cell>
          <cell r="AX6">
            <v>20561.465110000001</v>
          </cell>
          <cell r="AY6">
            <v>20864.72249</v>
          </cell>
          <cell r="AZ6">
            <v>21177.779210000001</v>
          </cell>
          <cell r="BA6">
            <v>21499.032200000001</v>
          </cell>
          <cell r="BB6">
            <v>21828.462200000002</v>
          </cell>
          <cell r="BC6">
            <v>22166.488990000002</v>
          </cell>
          <cell r="BD6">
            <v>22513.473330000001</v>
          </cell>
          <cell r="BE6">
            <v>22869.653880000002</v>
          </cell>
          <cell r="BF6">
            <v>23234.677019999999</v>
          </cell>
          <cell r="BG6">
            <v>23608.402750000001</v>
          </cell>
          <cell r="BH6">
            <v>23990.849709999999</v>
          </cell>
          <cell r="BI6">
            <v>24382.117030000001</v>
          </cell>
          <cell r="BJ6">
            <v>24782.342069999999</v>
          </cell>
          <cell r="BK6">
            <v>25191.682420000001</v>
          </cell>
          <cell r="BL6">
            <v>25610.30817</v>
          </cell>
          <cell r="BM6">
            <v>26038.39806</v>
          </cell>
          <cell r="BN6">
            <v>26476.137159999998</v>
          </cell>
          <cell r="BO6">
            <v>26923.7153</v>
          </cell>
          <cell r="BP6">
            <v>27381.7412</v>
          </cell>
          <cell r="BQ6">
            <v>27850.670600000001</v>
          </cell>
          <cell r="BR6">
            <v>28330.787670000002</v>
          </cell>
          <cell r="BS6">
            <v>28822.359219999998</v>
          </cell>
          <cell r="BT6">
            <v>29325.690689999999</v>
          </cell>
          <cell r="BU6">
            <v>29841.149130000002</v>
          </cell>
          <cell r="BV6">
            <v>30369.149219999999</v>
          </cell>
          <cell r="BW6">
            <v>30910.148870000001</v>
          </cell>
          <cell r="BX6">
            <v>31464.646069999999</v>
          </cell>
          <cell r="BY6">
            <v>32033.175159999999</v>
          </cell>
          <cell r="BZ6">
            <v>32616.555779999999</v>
          </cell>
          <cell r="CA6">
            <v>33215.547559999999</v>
          </cell>
          <cell r="CB6">
            <v>33830.831700000002</v>
          </cell>
          <cell r="CC6">
            <v>34463.103300000002</v>
          </cell>
          <cell r="CD6">
            <v>35113.105839999997</v>
          </cell>
          <cell r="CE6">
            <v>35781.972609999997</v>
          </cell>
          <cell r="CF6">
            <v>36470.76197</v>
          </cell>
          <cell r="CG6">
            <v>37180.469109999998</v>
          </cell>
          <cell r="CH6">
            <v>37912.099609999997</v>
          </cell>
          <cell r="CI6">
            <v>38666.70306</v>
          </cell>
        </row>
        <row r="7">
          <cell r="B7">
            <v>14497.02151</v>
          </cell>
          <cell r="C7">
            <v>14644.667520000001</v>
          </cell>
          <cell r="D7">
            <v>14767.42698</v>
          </cell>
          <cell r="E7">
            <v>14866.619619999999</v>
          </cell>
          <cell r="F7">
            <v>14946.98047</v>
          </cell>
          <cell r="G7">
            <v>15013.37507</v>
          </cell>
          <cell r="H7">
            <v>15069.61046</v>
          </cell>
          <cell r="I7">
            <v>15116.311760000001</v>
          </cell>
          <cell r="J7">
            <v>15155.071470000001</v>
          </cell>
          <cell r="K7">
            <v>15187.654430000001</v>
          </cell>
          <cell r="L7">
            <v>15215.30747</v>
          </cell>
          <cell r="M7">
            <v>15239.618700000001</v>
          </cell>
          <cell r="N7">
            <v>15261.85087</v>
          </cell>
          <cell r="O7">
            <v>15283.05819</v>
          </cell>
          <cell r="P7">
            <v>15304.235049999999</v>
          </cell>
          <cell r="Q7">
            <v>15326.35736</v>
          </cell>
          <cell r="R7">
            <v>15349.91901</v>
          </cell>
          <cell r="S7">
            <v>15375.486070000001</v>
          </cell>
          <cell r="T7">
            <v>15403.733120000001</v>
          </cell>
          <cell r="U7">
            <v>15435.330319999999</v>
          </cell>
          <cell r="V7">
            <v>15470.913979999999</v>
          </cell>
          <cell r="W7">
            <v>15510.940559999999</v>
          </cell>
          <cell r="X7">
            <v>15555.916219999999</v>
          </cell>
          <cell r="Y7">
            <v>15606.395930000001</v>
          </cell>
          <cell r="Z7">
            <v>15662.909240000001</v>
          </cell>
          <cell r="AA7">
            <v>15725.940049999999</v>
          </cell>
          <cell r="AB7">
            <v>15795.885560000001</v>
          </cell>
          <cell r="AC7">
            <v>15873.22249</v>
          </cell>
          <cell r="AD7">
            <v>15958.458860000001</v>
          </cell>
          <cell r="AE7">
            <v>16052.05082</v>
          </cell>
          <cell r="AF7">
            <v>16154.375679999999</v>
          </cell>
          <cell r="AG7">
            <v>16265.6738</v>
          </cell>
          <cell r="AH7">
            <v>16386.192319999998</v>
          </cell>
          <cell r="AI7">
            <v>16516.170419999999</v>
          </cell>
          <cell r="AJ7">
            <v>16655.798599999998</v>
          </cell>
          <cell r="AK7">
            <v>16805.213110000001</v>
          </cell>
          <cell r="AL7">
            <v>16961.961719999999</v>
          </cell>
          <cell r="AM7">
            <v>17124.7228</v>
          </cell>
          <cell r="AN7">
            <v>17292.95955</v>
          </cell>
          <cell r="AO7">
            <v>17466.402139999998</v>
          </cell>
          <cell r="AP7">
            <v>17644.844639999999</v>
          </cell>
          <cell r="AQ7">
            <v>17827.791850000001</v>
          </cell>
          <cell r="AR7">
            <v>18014.886500000001</v>
          </cell>
          <cell r="AS7">
            <v>18205.865610000001</v>
          </cell>
          <cell r="AT7">
            <v>18400.508440000001</v>
          </cell>
          <cell r="AU7">
            <v>18598.613369999999</v>
          </cell>
          <cell r="AV7">
            <v>18799.656459999998</v>
          </cell>
          <cell r="AW7">
            <v>19003.275160000001</v>
          </cell>
          <cell r="AX7">
            <v>19209.225559999999</v>
          </cell>
          <cell r="AY7">
            <v>19417.328030000001</v>
          </cell>
          <cell r="AZ7">
            <v>19627.436860000002</v>
          </cell>
          <cell r="BA7">
            <v>19838.011890000002</v>
          </cell>
          <cell r="BB7">
            <v>20048.844509999999</v>
          </cell>
          <cell r="BC7">
            <v>20260.064320000001</v>
          </cell>
          <cell r="BD7">
            <v>20471.749469999999</v>
          </cell>
          <cell r="BE7">
            <v>20683.89444</v>
          </cell>
          <cell r="BF7">
            <v>20895.965680000001</v>
          </cell>
          <cell r="BG7">
            <v>21107.660879999999</v>
          </cell>
          <cell r="BH7">
            <v>21318.835889999998</v>
          </cell>
          <cell r="BI7">
            <v>21529.42223</v>
          </cell>
          <cell r="BJ7">
            <v>21739.38593</v>
          </cell>
          <cell r="BK7">
            <v>21948.706620000001</v>
          </cell>
          <cell r="BL7">
            <v>22157.375359999998</v>
          </cell>
          <cell r="BM7">
            <v>22365.391199999998</v>
          </cell>
          <cell r="BN7">
            <v>22572.75736</v>
          </cell>
          <cell r="BO7">
            <v>22779.47897</v>
          </cell>
          <cell r="BP7">
            <v>22985.11292</v>
          </cell>
          <cell r="BQ7">
            <v>23189.442279999999</v>
          </cell>
          <cell r="BR7">
            <v>23392.395570000001</v>
          </cell>
          <cell r="BS7">
            <v>23593.968110000002</v>
          </cell>
          <cell r="BT7">
            <v>23794.182919999999</v>
          </cell>
          <cell r="BU7">
            <v>23993.079689999999</v>
          </cell>
          <cell r="BV7">
            <v>24190.702359999999</v>
          </cell>
          <cell r="BW7">
            <v>24387.096679999999</v>
          </cell>
          <cell r="BX7">
            <v>24582.311420000002</v>
          </cell>
          <cell r="BY7">
            <v>24776.398730000001</v>
          </cell>
          <cell r="BZ7">
            <v>24969.075980000001</v>
          </cell>
          <cell r="CA7">
            <v>25160.236359999999</v>
          </cell>
          <cell r="CB7">
            <v>25349.885289999998</v>
          </cell>
          <cell r="CC7">
            <v>25538.081409999999</v>
          </cell>
          <cell r="CD7">
            <v>25724.906739999999</v>
          </cell>
          <cell r="CE7">
            <v>25910.466990000001</v>
          </cell>
          <cell r="CF7">
            <v>26094.86937</v>
          </cell>
          <cell r="CG7">
            <v>26278.219160000001</v>
          </cell>
          <cell r="CH7">
            <v>26460.623739999999</v>
          </cell>
          <cell r="CI7">
            <v>26642.193729999999</v>
          </cell>
        </row>
        <row r="8">
          <cell r="B8">
            <v>75531.979810000004</v>
          </cell>
          <cell r="C8">
            <v>76258.31667</v>
          </cell>
          <cell r="D8">
            <v>76957.785699999993</v>
          </cell>
          <cell r="E8">
            <v>77650.262440000006</v>
          </cell>
          <cell r="F8">
            <v>78346.804789999995</v>
          </cell>
          <cell r="G8">
            <v>79055.071769999995</v>
          </cell>
          <cell r="H8">
            <v>79777.015710000007</v>
          </cell>
          <cell r="I8">
            <v>80510.948820000005</v>
          </cell>
          <cell r="J8">
            <v>81253.983460000003</v>
          </cell>
          <cell r="K8">
            <v>82001.270149999997</v>
          </cell>
          <cell r="L8">
            <v>82746.775380000006</v>
          </cell>
          <cell r="M8">
            <v>83483.935410000006</v>
          </cell>
          <cell r="N8">
            <v>84207.3894</v>
          </cell>
          <cell r="O8">
            <v>84913.528210000004</v>
          </cell>
          <cell r="P8">
            <v>85600.609240000005</v>
          </cell>
          <cell r="Q8">
            <v>86268.659419999996</v>
          </cell>
          <cell r="R8">
            <v>86916.81856</v>
          </cell>
          <cell r="S8">
            <v>87545.241269999999</v>
          </cell>
          <cell r="T8">
            <v>88154.166440000001</v>
          </cell>
          <cell r="U8">
            <v>88743.626029999999</v>
          </cell>
          <cell r="V8">
            <v>89313.378330000007</v>
          </cell>
          <cell r="W8">
            <v>89861.673970000003</v>
          </cell>
          <cell r="X8">
            <v>90387.28787</v>
          </cell>
          <cell r="Y8">
            <v>90889.078049999996</v>
          </cell>
          <cell r="Z8">
            <v>91365.794999999998</v>
          </cell>
          <cell r="AA8">
            <v>91816.136939999997</v>
          </cell>
          <cell r="AB8">
            <v>92237.620360000001</v>
          </cell>
          <cell r="AC8">
            <v>92628.93806</v>
          </cell>
          <cell r="AD8">
            <v>92989.651389999999</v>
          </cell>
          <cell r="AE8">
            <v>93320.152499999997</v>
          </cell>
          <cell r="AF8">
            <v>93621.556639999995</v>
          </cell>
          <cell r="AG8">
            <v>93894.16433</v>
          </cell>
          <cell r="AH8">
            <v>94139.621610000002</v>
          </cell>
          <cell r="AI8">
            <v>94360.207899999994</v>
          </cell>
          <cell r="AJ8">
            <v>94558.44</v>
          </cell>
          <cell r="AK8">
            <v>94736.825979999994</v>
          </cell>
          <cell r="AL8">
            <v>94895.349400000006</v>
          </cell>
          <cell r="AM8">
            <v>95034.796870000006</v>
          </cell>
          <cell r="AN8">
            <v>95156.445689999993</v>
          </cell>
          <cell r="AO8">
            <v>95261.769140000004</v>
          </cell>
          <cell r="AP8">
            <v>95352.230500000005</v>
          </cell>
          <cell r="AQ8">
            <v>95427.776190000004</v>
          </cell>
          <cell r="AR8">
            <v>95489.198220000006</v>
          </cell>
          <cell r="AS8">
            <v>95537.589919999999</v>
          </cell>
          <cell r="AT8">
            <v>95574.134959999996</v>
          </cell>
          <cell r="AU8">
            <v>95600.018530000001</v>
          </cell>
          <cell r="AV8">
            <v>95614.722110000002</v>
          </cell>
          <cell r="AW8">
            <v>95618.91979</v>
          </cell>
          <cell r="AX8">
            <v>95613.73143</v>
          </cell>
          <cell r="AY8">
            <v>95600.416949999999</v>
          </cell>
          <cell r="AZ8">
            <v>95580.23775</v>
          </cell>
          <cell r="BA8">
            <v>95551.324460000003</v>
          </cell>
          <cell r="BB8">
            <v>95511.744640000004</v>
          </cell>
          <cell r="BC8">
            <v>95460.331290000002</v>
          </cell>
          <cell r="BD8">
            <v>95396.671359999993</v>
          </cell>
          <cell r="BE8">
            <v>95320.791649999999</v>
          </cell>
          <cell r="BF8">
            <v>95230.824389999994</v>
          </cell>
          <cell r="BG8">
            <v>95126.581520000007</v>
          </cell>
          <cell r="BH8">
            <v>95008.677089999997</v>
          </cell>
          <cell r="BI8">
            <v>94878.176609999995</v>
          </cell>
          <cell r="BJ8">
            <v>94736.421170000001</v>
          </cell>
          <cell r="BK8">
            <v>94584.907909999994</v>
          </cell>
          <cell r="BL8">
            <v>94425.185469999997</v>
          </cell>
          <cell r="BM8">
            <v>94258.758040000001</v>
          </cell>
          <cell r="BN8">
            <v>94087.004430000001</v>
          </cell>
          <cell r="BO8">
            <v>93911.119949999993</v>
          </cell>
          <cell r="BP8">
            <v>93729.494919999997</v>
          </cell>
          <cell r="BQ8">
            <v>93542.200140000001</v>
          </cell>
          <cell r="BR8">
            <v>93349.824290000004</v>
          </cell>
          <cell r="BS8">
            <v>93153.092480000007</v>
          </cell>
          <cell r="BT8">
            <v>92952.710359999997</v>
          </cell>
          <cell r="BU8">
            <v>92749.304579999996</v>
          </cell>
          <cell r="BV8">
            <v>92543.425570000007</v>
          </cell>
          <cell r="BW8">
            <v>92335.559640000007</v>
          </cell>
          <cell r="BX8">
            <v>92126.149080000003</v>
          </cell>
          <cell r="BY8">
            <v>91915.609790000002</v>
          </cell>
          <cell r="BZ8">
            <v>91702.689629999993</v>
          </cell>
          <cell r="CA8">
            <v>91487.351859999995</v>
          </cell>
          <cell r="CB8">
            <v>91270.01367</v>
          </cell>
          <cell r="CC8">
            <v>91051.263449999999</v>
          </cell>
          <cell r="CD8">
            <v>90831.72438</v>
          </cell>
          <cell r="CE8">
            <v>90611.877949999995</v>
          </cell>
          <cell r="CF8">
            <v>90392.21819</v>
          </cell>
          <cell r="CG8">
            <v>90173.178279999993</v>
          </cell>
          <cell r="CH8">
            <v>89955.115650000007</v>
          </cell>
          <cell r="CI8">
            <v>89738.311650000003</v>
          </cell>
        </row>
        <row r="9">
          <cell r="B9">
            <v>75531.979810000004</v>
          </cell>
          <cell r="C9">
            <v>76258.314880000005</v>
          </cell>
          <cell r="D9">
            <v>76957.779609999998</v>
          </cell>
          <cell r="E9">
            <v>77650.249240000005</v>
          </cell>
          <cell r="F9">
            <v>78346.78155</v>
          </cell>
          <cell r="G9">
            <v>79055.035539999997</v>
          </cell>
          <cell r="H9">
            <v>79776.967109999998</v>
          </cell>
          <cell r="I9">
            <v>80529.3033</v>
          </cell>
          <cell r="J9">
            <v>81315.641300000003</v>
          </cell>
          <cell r="K9">
            <v>82135.596460000001</v>
          </cell>
          <cell r="L9">
            <v>82985.421189999994</v>
          </cell>
          <cell r="M9">
            <v>83852.292270000005</v>
          </cell>
          <cell r="N9">
            <v>84724.53082</v>
          </cell>
          <cell r="O9">
            <v>85591.989740000005</v>
          </cell>
          <cell r="P9">
            <v>86446.287469999996</v>
          </cell>
          <cell r="Q9">
            <v>87281.028829999996</v>
          </cell>
          <cell r="R9">
            <v>88098.560389999999</v>
          </cell>
          <cell r="S9">
            <v>88900.375419999997</v>
          </cell>
          <cell r="T9">
            <v>89687.615340000004</v>
          </cell>
          <cell r="U9">
            <v>90460.997810000001</v>
          </cell>
          <cell r="V9">
            <v>91220.660860000004</v>
          </cell>
          <cell r="W9">
            <v>91967.302259999997</v>
          </cell>
          <cell r="X9">
            <v>92700.019310000003</v>
          </cell>
          <cell r="Y9">
            <v>93417.013519999993</v>
          </cell>
          <cell r="Z9">
            <v>94115.764949999997</v>
          </cell>
          <cell r="AA9">
            <v>94793.245590000006</v>
          </cell>
          <cell r="AB9">
            <v>95446.385899999994</v>
          </cell>
          <cell r="AC9">
            <v>96071.389320000002</v>
          </cell>
          <cell r="AD9">
            <v>96664.695290000003</v>
          </cell>
          <cell r="AE9">
            <v>97223.368830000007</v>
          </cell>
          <cell r="AF9">
            <v>97745.111510000002</v>
          </cell>
          <cell r="AG9">
            <v>98228.400510000007</v>
          </cell>
          <cell r="AH9">
            <v>98671.659440000003</v>
          </cell>
          <cell r="AI9">
            <v>99073.525020000001</v>
          </cell>
          <cell r="AJ9">
            <v>99432.887480000005</v>
          </cell>
          <cell r="AK9">
            <v>99748.964619999999</v>
          </cell>
          <cell r="AL9">
            <v>100034.93090000001</v>
          </cell>
          <cell r="AM9">
            <v>100299.4529</v>
          </cell>
          <cell r="AN9">
            <v>100548.8023</v>
          </cell>
          <cell r="AO9">
            <v>100787.7895</v>
          </cell>
          <cell r="AP9">
            <v>101020.1648</v>
          </cell>
          <cell r="AQ9">
            <v>101247.5494</v>
          </cell>
          <cell r="AR9">
            <v>101471.8247</v>
          </cell>
          <cell r="AS9">
            <v>101694.8159</v>
          </cell>
          <cell r="AT9">
            <v>101918.2191</v>
          </cell>
          <cell r="AU9">
            <v>102143.61350000001</v>
          </cell>
          <cell r="AV9">
            <v>102370.8177</v>
          </cell>
          <cell r="AW9">
            <v>102600.81939999999</v>
          </cell>
          <cell r="AX9">
            <v>102835.0615</v>
          </cell>
          <cell r="AY9">
            <v>103075.13069999999</v>
          </cell>
          <cell r="AZ9">
            <v>103322.60279999999</v>
          </cell>
          <cell r="BA9">
            <v>103575.65979999999</v>
          </cell>
          <cell r="BB9">
            <v>103831.8365</v>
          </cell>
          <cell r="BC9">
            <v>104089.5295</v>
          </cell>
          <cell r="BD9">
            <v>104348.0497</v>
          </cell>
          <cell r="BE9">
            <v>104607.2401</v>
          </cell>
          <cell r="BF9">
            <v>104864.89079999999</v>
          </cell>
          <cell r="BG9">
            <v>105120.4351</v>
          </cell>
          <cell r="BH9">
            <v>105374.0471</v>
          </cell>
          <cell r="BI9">
            <v>105626.28509999999</v>
          </cell>
          <cell r="BJ9">
            <v>105877.93769999999</v>
          </cell>
          <cell r="BK9">
            <v>106129.958</v>
          </cell>
          <cell r="BL9">
            <v>106383.3459</v>
          </cell>
          <cell r="BM9">
            <v>106639.08130000001</v>
          </cell>
          <cell r="BN9">
            <v>106898.0536</v>
          </cell>
          <cell r="BO9">
            <v>107161.00410000001</v>
          </cell>
          <cell r="BP9">
            <v>107426.3377</v>
          </cell>
          <cell r="BQ9">
            <v>107693.7748</v>
          </cell>
          <cell r="BR9">
            <v>107963.4896</v>
          </cell>
          <cell r="BS9">
            <v>108235.7684</v>
          </cell>
          <cell r="BT9">
            <v>108510.88430000001</v>
          </cell>
          <cell r="BU9">
            <v>108789.02899999999</v>
          </cell>
          <cell r="BV9">
            <v>109070.3689</v>
          </cell>
          <cell r="BW9">
            <v>109355.0423</v>
          </cell>
          <cell r="BX9">
            <v>109643.16379999999</v>
          </cell>
          <cell r="BY9">
            <v>109934.82670000001</v>
          </cell>
          <cell r="BZ9">
            <v>110228.4479</v>
          </cell>
          <cell r="CA9">
            <v>110523.59390000001</v>
          </cell>
          <cell r="CB9">
            <v>110820.2908</v>
          </cell>
          <cell r="CC9">
            <v>111118.7369</v>
          </cell>
          <cell r="CD9">
            <v>111419.17690000001</v>
          </cell>
          <cell r="CE9">
            <v>111721.7562</v>
          </cell>
          <cell r="CF9">
            <v>112026.6495</v>
          </cell>
          <cell r="CG9">
            <v>112334.0097</v>
          </cell>
          <cell r="CH9">
            <v>112643.9492</v>
          </cell>
          <cell r="CI9">
            <v>112956.533</v>
          </cell>
        </row>
        <row r="10">
          <cell r="B10">
            <v>124088.3887</v>
          </cell>
          <cell r="C10">
            <v>124855.57429999999</v>
          </cell>
          <cell r="D10">
            <v>125574.0531</v>
          </cell>
          <cell r="E10">
            <v>126300.02159999999</v>
          </cell>
          <cell r="F10">
            <v>127061.98209999999</v>
          </cell>
          <cell r="G10">
            <v>127872.47960000001</v>
          </cell>
          <cell r="H10">
            <v>128709.40579999999</v>
          </cell>
          <cell r="I10">
            <v>129563.0958</v>
          </cell>
          <cell r="J10">
            <v>130433.5013</v>
          </cell>
          <cell r="K10">
            <v>131325.71679999999</v>
          </cell>
          <cell r="L10">
            <v>132245.9344</v>
          </cell>
          <cell r="M10">
            <v>133195.39720000001</v>
          </cell>
          <cell r="N10">
            <v>134174.79180000001</v>
          </cell>
          <cell r="O10">
            <v>135183.4351</v>
          </cell>
          <cell r="P10">
            <v>136219.78580000001</v>
          </cell>
          <cell r="Q10">
            <v>137282.2089</v>
          </cell>
          <cell r="R10">
            <v>138373.7665</v>
          </cell>
          <cell r="S10">
            <v>139498.1225</v>
          </cell>
          <cell r="T10">
            <v>140653.90359999999</v>
          </cell>
          <cell r="U10">
            <v>141836.8315</v>
          </cell>
          <cell r="V10">
            <v>143042.5576</v>
          </cell>
          <cell r="W10">
            <v>144260.30069999999</v>
          </cell>
          <cell r="X10">
            <v>145487.04810000001</v>
          </cell>
          <cell r="Y10">
            <v>146723.8916</v>
          </cell>
          <cell r="Z10">
            <v>147974.3866</v>
          </cell>
          <cell r="AA10">
            <v>149243.53940000001</v>
          </cell>
          <cell r="AB10">
            <v>150528.77230000001</v>
          </cell>
          <cell r="AC10">
            <v>151833.59700000001</v>
          </cell>
          <cell r="AD10">
            <v>153163.48009999999</v>
          </cell>
          <cell r="AE10">
            <v>154523.80040000001</v>
          </cell>
          <cell r="AF10">
            <v>155919.13630000001</v>
          </cell>
          <cell r="AG10">
            <v>157343.96470000001</v>
          </cell>
          <cell r="AH10">
            <v>158798.24050000001</v>
          </cell>
          <cell r="AI10">
            <v>160283.4284</v>
          </cell>
          <cell r="AJ10">
            <v>161801.0134</v>
          </cell>
          <cell r="AK10">
            <v>163352.03580000001</v>
          </cell>
          <cell r="AL10">
            <v>164934.3842</v>
          </cell>
          <cell r="AM10">
            <v>166549.31880000001</v>
          </cell>
          <cell r="AN10">
            <v>168197.72760000001</v>
          </cell>
          <cell r="AO10">
            <v>169879.5263</v>
          </cell>
          <cell r="AP10">
            <v>171593.87820000001</v>
          </cell>
          <cell r="AQ10">
            <v>173329.84950000001</v>
          </cell>
          <cell r="AR10">
            <v>175083.1594</v>
          </cell>
          <cell r="AS10">
            <v>176852.04130000001</v>
          </cell>
          <cell r="AT10">
            <v>178635.67689999999</v>
          </cell>
          <cell r="AU10">
            <v>180433.671</v>
          </cell>
          <cell r="AV10">
            <v>182233.60440000001</v>
          </cell>
          <cell r="AW10">
            <v>184032.02059999999</v>
          </cell>
          <cell r="AX10">
            <v>185828.81909999999</v>
          </cell>
          <cell r="AY10">
            <v>187625.07810000001</v>
          </cell>
          <cell r="AZ10">
            <v>189422.28760000001</v>
          </cell>
          <cell r="BA10">
            <v>191219.71830000001</v>
          </cell>
          <cell r="BB10">
            <v>193016.84589999999</v>
          </cell>
          <cell r="BC10">
            <v>194813.8713</v>
          </cell>
          <cell r="BD10">
            <v>196611.8101</v>
          </cell>
          <cell r="BE10">
            <v>198412.1531</v>
          </cell>
          <cell r="BF10">
            <v>200201.1115</v>
          </cell>
          <cell r="BG10">
            <v>201975.93470000001</v>
          </cell>
          <cell r="BH10">
            <v>203737.81510000001</v>
          </cell>
          <cell r="BI10">
            <v>205489.1513</v>
          </cell>
          <cell r="BJ10">
            <v>207232.6012</v>
          </cell>
          <cell r="BK10">
            <v>208970.75630000001</v>
          </cell>
          <cell r="BL10">
            <v>210706.02900000001</v>
          </cell>
          <cell r="BM10">
            <v>212440.61489999999</v>
          </cell>
          <cell r="BN10">
            <v>214176.4804</v>
          </cell>
          <cell r="BO10">
            <v>215915.36120000001</v>
          </cell>
          <cell r="BP10">
            <v>217639.27489999999</v>
          </cell>
          <cell r="BQ10">
            <v>219344.02230000001</v>
          </cell>
          <cell r="BR10">
            <v>221030.18179999999</v>
          </cell>
          <cell r="BS10">
            <v>222699.82389999999</v>
          </cell>
          <cell r="BT10">
            <v>224355.3762</v>
          </cell>
          <cell r="BU10">
            <v>225999.18830000001</v>
          </cell>
          <cell r="BV10">
            <v>227633.46470000001</v>
          </cell>
          <cell r="BW10">
            <v>229260.2078</v>
          </cell>
          <cell r="BX10">
            <v>230881.2114</v>
          </cell>
          <cell r="BY10">
            <v>232498.0693</v>
          </cell>
          <cell r="BZ10">
            <v>234099.228</v>
          </cell>
          <cell r="CA10">
            <v>235682.30799999999</v>
          </cell>
          <cell r="CB10">
            <v>237248.10209999999</v>
          </cell>
          <cell r="CC10">
            <v>238798.37040000001</v>
          </cell>
          <cell r="CD10">
            <v>240335.08050000001</v>
          </cell>
          <cell r="CE10">
            <v>241859.33480000001</v>
          </cell>
          <cell r="CF10">
            <v>243372.68239999999</v>
          </cell>
          <cell r="CG10">
            <v>244876.7047</v>
          </cell>
          <cell r="CH10">
            <v>246372.8971</v>
          </cell>
          <cell r="CI10">
            <v>247862.63570000001</v>
          </cell>
        </row>
        <row r="11">
          <cell r="B11">
            <v>124088.3887</v>
          </cell>
          <cell r="C11">
            <v>124855.5628</v>
          </cell>
          <cell r="D11">
            <v>125574.0156</v>
          </cell>
          <cell r="E11">
            <v>126299.9436</v>
          </cell>
          <cell r="F11">
            <v>127061.8499</v>
          </cell>
          <cell r="G11">
            <v>127872.28079999999</v>
          </cell>
          <cell r="H11">
            <v>128709.15119999999</v>
          </cell>
          <cell r="I11">
            <v>129560.0867</v>
          </cell>
          <cell r="J11">
            <v>130429.2975</v>
          </cell>
          <cell r="K11">
            <v>131323.56409999999</v>
          </cell>
          <cell r="L11">
            <v>132245.10250000001</v>
          </cell>
          <cell r="M11">
            <v>133202.4724</v>
          </cell>
          <cell r="N11">
            <v>134194.5019</v>
          </cell>
          <cell r="O11">
            <v>135213.58350000001</v>
          </cell>
          <cell r="P11">
            <v>136250.0816</v>
          </cell>
          <cell r="Q11">
            <v>137295.25769999999</v>
          </cell>
          <cell r="R11">
            <v>138355.20300000001</v>
          </cell>
          <cell r="S11">
            <v>139429.52410000001</v>
          </cell>
          <cell r="T11">
            <v>140515.5974</v>
          </cell>
          <cell r="U11">
            <v>141610.78950000001</v>
          </cell>
          <cell r="V11">
            <v>142713.46090000001</v>
          </cell>
          <cell r="W11">
            <v>143831.1036</v>
          </cell>
          <cell r="X11">
            <v>144966.70730000001</v>
          </cell>
          <cell r="Y11">
            <v>146122.56150000001</v>
          </cell>
          <cell r="Z11">
            <v>147301.6611</v>
          </cell>
          <cell r="AA11">
            <v>148507.94399999999</v>
          </cell>
          <cell r="AB11">
            <v>149749.15289999999</v>
          </cell>
          <cell r="AC11">
            <v>151030.34570000001</v>
          </cell>
          <cell r="AD11">
            <v>152355.4737</v>
          </cell>
          <cell r="AE11">
            <v>153727.61929999999</v>
          </cell>
          <cell r="AF11">
            <v>155149.0404</v>
          </cell>
          <cell r="AG11">
            <v>156623.42170000001</v>
          </cell>
          <cell r="AH11">
            <v>158151.64379999999</v>
          </cell>
          <cell r="AI11">
            <v>159733.10209999999</v>
          </cell>
          <cell r="AJ11">
            <v>161366.3848</v>
          </cell>
          <cell r="AK11">
            <v>163049.79459999999</v>
          </cell>
          <cell r="AL11">
            <v>164791.64619999999</v>
          </cell>
          <cell r="AM11">
            <v>166595.52929999999</v>
          </cell>
          <cell r="AN11">
            <v>168463.24299999999</v>
          </cell>
          <cell r="AO11">
            <v>170395.15059999999</v>
          </cell>
          <cell r="AP11">
            <v>172390.2151</v>
          </cell>
          <cell r="AQ11">
            <v>174437.23069999999</v>
          </cell>
          <cell r="AR11">
            <v>176530.45600000001</v>
          </cell>
          <cell r="AS11">
            <v>178666.08499999999</v>
          </cell>
          <cell r="AT11">
            <v>180841.0202</v>
          </cell>
          <cell r="AU11">
            <v>183052.5661</v>
          </cell>
          <cell r="AV11">
            <v>185286.04819999999</v>
          </cell>
          <cell r="AW11">
            <v>187535.88759999999</v>
          </cell>
          <cell r="AX11">
            <v>189800.1225</v>
          </cell>
          <cell r="AY11">
            <v>192078.24369999999</v>
          </cell>
          <cell r="AZ11">
            <v>194370.41889999999</v>
          </cell>
          <cell r="BA11">
            <v>196673.95689999999</v>
          </cell>
          <cell r="BB11">
            <v>198986.8425</v>
          </cell>
          <cell r="BC11">
            <v>201308.1905</v>
          </cell>
          <cell r="BD11">
            <v>203638.32089999999</v>
          </cell>
          <cell r="BE11">
            <v>205978.4045</v>
          </cell>
          <cell r="BF11">
            <v>208313.7746</v>
          </cell>
          <cell r="BG11">
            <v>210641.39780000001</v>
          </cell>
          <cell r="BH11">
            <v>212962.476</v>
          </cell>
          <cell r="BI11">
            <v>215279.53880000001</v>
          </cell>
          <cell r="BJ11">
            <v>217595.42720000001</v>
          </cell>
          <cell r="BK11">
            <v>219913.1005</v>
          </cell>
          <cell r="BL11">
            <v>222235.234</v>
          </cell>
          <cell r="BM11">
            <v>224564.2469</v>
          </cell>
          <cell r="BN11">
            <v>226902.30919999999</v>
          </cell>
          <cell r="BO11">
            <v>229251.3432</v>
          </cell>
          <cell r="BP11">
            <v>231597.2029</v>
          </cell>
          <cell r="BQ11">
            <v>233936.72010000001</v>
          </cell>
          <cell r="BR11">
            <v>236270.64939999999</v>
          </cell>
          <cell r="BS11">
            <v>238600.929</v>
          </cell>
          <cell r="BT11">
            <v>240929.7401</v>
          </cell>
          <cell r="BU11">
            <v>243258.96170000001</v>
          </cell>
          <cell r="BV11">
            <v>245590.4584</v>
          </cell>
          <cell r="BW11">
            <v>247925.95430000001</v>
          </cell>
          <cell r="BX11">
            <v>250267.00099999999</v>
          </cell>
          <cell r="BY11">
            <v>252614.97690000001</v>
          </cell>
          <cell r="BZ11">
            <v>254958.7597</v>
          </cell>
          <cell r="CA11">
            <v>257295.84450000001</v>
          </cell>
          <cell r="CB11">
            <v>259626.8144</v>
          </cell>
          <cell r="CC11">
            <v>261953.19930000001</v>
          </cell>
          <cell r="CD11">
            <v>264276.74249999999</v>
          </cell>
          <cell r="CE11">
            <v>266598.50670000003</v>
          </cell>
          <cell r="CF11">
            <v>268919.89779999998</v>
          </cell>
          <cell r="CG11">
            <v>271242.348</v>
          </cell>
          <cell r="CH11">
            <v>273567.21230000001</v>
          </cell>
          <cell r="CI11">
            <v>275895.73969999998</v>
          </cell>
        </row>
        <row r="13">
          <cell r="B13">
            <v>17671.879679999998</v>
          </cell>
          <cell r="C13">
            <v>17861.897250000002</v>
          </cell>
          <cell r="D13">
            <v>18088.888459999998</v>
          </cell>
          <cell r="E13">
            <v>18345.538540000001</v>
          </cell>
          <cell r="F13">
            <v>18617.72277</v>
          </cell>
          <cell r="G13">
            <v>18895.942739999999</v>
          </cell>
          <cell r="H13">
            <v>19175.75736</v>
          </cell>
          <cell r="I13">
            <v>19457.849620000001</v>
          </cell>
          <cell r="J13">
            <v>19743.498009999999</v>
          </cell>
          <cell r="K13">
            <v>20034.975429999999</v>
          </cell>
          <cell r="L13">
            <v>20334.419140000002</v>
          </cell>
          <cell r="M13">
            <v>20641.92426</v>
          </cell>
          <cell r="N13">
            <v>20956.28744</v>
          </cell>
          <cell r="O13">
            <v>21276.02016</v>
          </cell>
          <cell r="P13">
            <v>21599.877560000001</v>
          </cell>
          <cell r="Q13">
            <v>21926.999059999998</v>
          </cell>
          <cell r="R13">
            <v>22258.492170000001</v>
          </cell>
          <cell r="S13">
            <v>22595.08065</v>
          </cell>
          <cell r="T13">
            <v>22936.962360000001</v>
          </cell>
          <cell r="U13">
            <v>23283.80344</v>
          </cell>
          <cell r="V13">
            <v>23634.922610000001</v>
          </cell>
          <cell r="W13">
            <v>23989.95102</v>
          </cell>
          <cell r="X13">
            <v>24348.24696</v>
          </cell>
          <cell r="Y13">
            <v>24709.042310000001</v>
          </cell>
          <cell r="Z13">
            <v>25071.49482</v>
          </cell>
          <cell r="AA13">
            <v>25434.78514</v>
          </cell>
          <cell r="AB13">
            <v>25798.358459999999</v>
          </cell>
          <cell r="AC13">
            <v>26161.648959999999</v>
          </cell>
          <cell r="AD13">
            <v>26524.232199999999</v>
          </cell>
          <cell r="AE13">
            <v>26885.85757</v>
          </cell>
          <cell r="AF13">
            <v>27246.438440000002</v>
          </cell>
          <cell r="AG13">
            <v>27606.11738</v>
          </cell>
          <cell r="AH13">
            <v>27964.96903</v>
          </cell>
          <cell r="AI13">
            <v>28323.004730000001</v>
          </cell>
          <cell r="AJ13">
            <v>28680.1731</v>
          </cell>
          <cell r="AK13">
            <v>29036.41144</v>
          </cell>
          <cell r="AL13">
            <v>29393.093550000001</v>
          </cell>
          <cell r="AM13">
            <v>29752.562750000001</v>
          </cell>
          <cell r="AN13">
            <v>30116.798770000001</v>
          </cell>
          <cell r="AO13">
            <v>30486.907500000001</v>
          </cell>
          <cell r="AP13">
            <v>30863.404890000002</v>
          </cell>
          <cell r="AQ13">
            <v>31246.089970000001</v>
          </cell>
          <cell r="AR13">
            <v>31634.94412</v>
          </cell>
          <cell r="AS13">
            <v>32030.123149999999</v>
          </cell>
          <cell r="AT13">
            <v>32431.898120000002</v>
          </cell>
          <cell r="AU13">
            <v>32840.602740000002</v>
          </cell>
          <cell r="AV13">
            <v>33256.494769999998</v>
          </cell>
          <cell r="AW13">
            <v>33679.559009999997</v>
          </cell>
          <cell r="AX13">
            <v>34109.836210000001</v>
          </cell>
          <cell r="AY13">
            <v>34547.492879999998</v>
          </cell>
          <cell r="AZ13">
            <v>34992.765339999998</v>
          </cell>
          <cell r="BA13">
            <v>35424.543460000001</v>
          </cell>
          <cell r="BB13">
            <v>35847.585679999997</v>
          </cell>
          <cell r="BC13">
            <v>36269.717989999997</v>
          </cell>
          <cell r="BD13">
            <v>36695.75978</v>
          </cell>
          <cell r="BE13">
            <v>37127.971850000002</v>
          </cell>
          <cell r="BF13">
            <v>37566.248319999999</v>
          </cell>
          <cell r="BG13">
            <v>38010.422449999998</v>
          </cell>
          <cell r="BH13">
            <v>38460.365720000002</v>
          </cell>
          <cell r="BI13">
            <v>38915.978210000001</v>
          </cell>
          <cell r="BJ13">
            <v>39377.180630000003</v>
          </cell>
          <cell r="BK13">
            <v>39843.918510000003</v>
          </cell>
          <cell r="BL13">
            <v>40316.14428</v>
          </cell>
          <cell r="BM13">
            <v>40793.813150000002</v>
          </cell>
          <cell r="BN13">
            <v>41276.877999999997</v>
          </cell>
          <cell r="BO13">
            <v>41765.285199999998</v>
          </cell>
          <cell r="BP13">
            <v>42258.19066</v>
          </cell>
          <cell r="BQ13">
            <v>42755.128850000001</v>
          </cell>
          <cell r="BR13">
            <v>43255.878040000003</v>
          </cell>
          <cell r="BS13">
            <v>43760.337319999999</v>
          </cell>
          <cell r="BT13">
            <v>44268.453719999998</v>
          </cell>
          <cell r="BU13">
            <v>44780.176149999999</v>
          </cell>
          <cell r="BV13">
            <v>45295.462209999998</v>
          </cell>
          <cell r="BW13">
            <v>45814.274369999999</v>
          </cell>
          <cell r="BX13">
            <v>46336.580540000003</v>
          </cell>
          <cell r="BY13">
            <v>46862.354659999997</v>
          </cell>
          <cell r="BZ13">
            <v>47390.969089999999</v>
          </cell>
          <cell r="CA13">
            <v>47922.101820000003</v>
          </cell>
          <cell r="CB13">
            <v>48455.632039999997</v>
          </cell>
          <cell r="CC13">
            <v>48991.5429</v>
          </cell>
          <cell r="CD13">
            <v>49529.862249999998</v>
          </cell>
          <cell r="CE13">
            <v>50070.598760000001</v>
          </cell>
          <cell r="CF13">
            <v>50613.783439999999</v>
          </cell>
          <cell r="CG13">
            <v>51159.46054</v>
          </cell>
          <cell r="CH13">
            <v>51707.685109999999</v>
          </cell>
          <cell r="CI13">
            <v>52258.521489999999</v>
          </cell>
        </row>
        <row r="14">
          <cell r="B14">
            <v>21901.90927</v>
          </cell>
          <cell r="C14">
            <v>22098.95695</v>
          </cell>
          <cell r="D14">
            <v>22288.083299999998</v>
          </cell>
          <cell r="E14">
            <v>22477.438900000001</v>
          </cell>
          <cell r="F14">
            <v>22671.93118</v>
          </cell>
          <cell r="G14">
            <v>22874.175999999999</v>
          </cell>
          <cell r="H14">
            <v>23084.05487</v>
          </cell>
          <cell r="I14">
            <v>23301.027249999999</v>
          </cell>
          <cell r="J14">
            <v>23524.598290000002</v>
          </cell>
          <cell r="K14">
            <v>23754.454180000001</v>
          </cell>
          <cell r="L14">
            <v>23990.463830000001</v>
          </cell>
          <cell r="M14">
            <v>24232.454809999999</v>
          </cell>
          <cell r="N14">
            <v>24480.406340000001</v>
          </cell>
          <cell r="O14">
            <v>24734.396909999999</v>
          </cell>
          <cell r="P14">
            <v>24994.560290000001</v>
          </cell>
          <cell r="Q14">
            <v>25261.06798</v>
          </cell>
          <cell r="R14">
            <v>25534.206310000001</v>
          </cell>
          <cell r="S14">
            <v>25814.58151</v>
          </cell>
          <cell r="T14">
            <v>26102.716990000001</v>
          </cell>
          <cell r="U14">
            <v>26398.908179999999</v>
          </cell>
          <cell r="V14">
            <v>26703.245999999999</v>
          </cell>
          <cell r="W14">
            <v>27015.23057</v>
          </cell>
          <cell r="X14">
            <v>27334.58628</v>
          </cell>
          <cell r="Y14">
            <v>27661.18087</v>
          </cell>
          <cell r="Z14">
            <v>27994.974910000001</v>
          </cell>
          <cell r="AA14">
            <v>28335.991829999999</v>
          </cell>
          <cell r="AB14">
            <v>28683.812150000002</v>
          </cell>
          <cell r="AC14">
            <v>29038.339449999999</v>
          </cell>
          <cell r="AD14">
            <v>29399.647140000001</v>
          </cell>
          <cell r="AE14">
            <v>29767.880809999999</v>
          </cell>
          <cell r="AF14">
            <v>30143.20246</v>
          </cell>
          <cell r="AG14">
            <v>30525.226409999999</v>
          </cell>
          <cell r="AH14">
            <v>30913.85627</v>
          </cell>
          <cell r="AI14">
            <v>31309.124530000001</v>
          </cell>
          <cell r="AJ14">
            <v>31711.0982</v>
          </cell>
          <cell r="AK14">
            <v>32119.833999999999</v>
          </cell>
          <cell r="AL14">
            <v>32535.365460000001</v>
          </cell>
          <cell r="AM14">
            <v>32957.648309999997</v>
          </cell>
          <cell r="AN14">
            <v>33386.6901</v>
          </cell>
          <cell r="AO14">
            <v>33822.549129999999</v>
          </cell>
          <cell r="AP14">
            <v>34265.282919999998</v>
          </cell>
          <cell r="AQ14">
            <v>34714.334819999996</v>
          </cell>
          <cell r="AR14">
            <v>35169.425569999999</v>
          </cell>
          <cell r="AS14">
            <v>35630.392849999997</v>
          </cell>
          <cell r="AT14">
            <v>36097.109559999997</v>
          </cell>
          <cell r="AU14">
            <v>36569.45377</v>
          </cell>
          <cell r="AV14">
            <v>37046.515639999998</v>
          </cell>
          <cell r="AW14">
            <v>37527.892679999997</v>
          </cell>
          <cell r="AX14">
            <v>38013.401080000003</v>
          </cell>
          <cell r="AY14">
            <v>38502.93763</v>
          </cell>
          <cell r="AZ14">
            <v>38996.427889999999</v>
          </cell>
          <cell r="BA14">
            <v>39495.408389999997</v>
          </cell>
          <cell r="BB14">
            <v>39998.560720000001</v>
          </cell>
          <cell r="BC14">
            <v>40504.324520000002</v>
          </cell>
          <cell r="BD14">
            <v>41011.656029999998</v>
          </cell>
          <cell r="BE14">
            <v>41519.977980000003</v>
          </cell>
          <cell r="BF14">
            <v>42028.079760000001</v>
          </cell>
          <cell r="BG14">
            <v>42535.408580000003</v>
          </cell>
          <cell r="BH14">
            <v>43041.746939999997</v>
          </cell>
          <cell r="BI14">
            <v>43547.033589999999</v>
          </cell>
          <cell r="BJ14">
            <v>44051.280059999997</v>
          </cell>
          <cell r="BK14">
            <v>44554.534339999998</v>
          </cell>
          <cell r="BL14">
            <v>45056.863790000003</v>
          </cell>
          <cell r="BM14">
            <v>45558.345399999998</v>
          </cell>
          <cell r="BN14">
            <v>46059.059240000002</v>
          </cell>
          <cell r="BO14">
            <v>46559.083899999998</v>
          </cell>
          <cell r="BP14">
            <v>47057.248699999996</v>
          </cell>
          <cell r="BQ14">
            <v>47553.096890000001</v>
          </cell>
          <cell r="BR14">
            <v>48046.489959999999</v>
          </cell>
          <cell r="BS14">
            <v>48537.436309999997</v>
          </cell>
          <cell r="BT14">
            <v>49026.011279999999</v>
          </cell>
          <cell r="BU14">
            <v>49512.319869999999</v>
          </cell>
          <cell r="BV14">
            <v>49996.48646</v>
          </cell>
          <cell r="BW14">
            <v>50478.647530000002</v>
          </cell>
          <cell r="BX14">
            <v>50958.948799999998</v>
          </cell>
          <cell r="BY14">
            <v>51437.543579999998</v>
          </cell>
          <cell r="BZ14">
            <v>51913.774640000003</v>
          </cell>
          <cell r="CA14">
            <v>52387.465709999997</v>
          </cell>
          <cell r="CB14">
            <v>52858.660960000001</v>
          </cell>
          <cell r="CC14">
            <v>53327.50548</v>
          </cell>
          <cell r="CD14">
            <v>53794.188289999998</v>
          </cell>
          <cell r="CE14">
            <v>54258.855179999999</v>
          </cell>
          <cell r="CF14">
            <v>54721.695749999999</v>
          </cell>
          <cell r="CG14">
            <v>55182.914400000001</v>
          </cell>
          <cell r="CH14">
            <v>55642.723870000002</v>
          </cell>
          <cell r="CI14">
            <v>56101.342239999998</v>
          </cell>
        </row>
        <row r="15">
          <cell r="B15">
            <v>21901.90927</v>
          </cell>
          <cell r="C15">
            <v>22098.95622</v>
          </cell>
          <cell r="D15">
            <v>22288.080819999999</v>
          </cell>
          <cell r="E15">
            <v>22477.433540000002</v>
          </cell>
          <cell r="F15">
            <v>22671.921770000001</v>
          </cell>
          <cell r="G15">
            <v>22874.161359999998</v>
          </cell>
          <cell r="H15">
            <v>23084.035260000001</v>
          </cell>
          <cell r="I15">
            <v>23302.062910000001</v>
          </cell>
          <cell r="J15">
            <v>23528.57386</v>
          </cell>
          <cell r="K15">
            <v>23763.887070000001</v>
          </cell>
          <cell r="L15">
            <v>24008.36347</v>
          </cell>
          <cell r="M15">
            <v>24262.434270000002</v>
          </cell>
          <cell r="N15">
            <v>24526.35412</v>
          </cell>
          <cell r="O15">
            <v>24800.089670000001</v>
          </cell>
          <cell r="P15">
            <v>25083.321059999998</v>
          </cell>
          <cell r="Q15">
            <v>25375.535530000001</v>
          </cell>
          <cell r="R15">
            <v>25677.270540000001</v>
          </cell>
          <cell r="S15">
            <v>25988.600709999999</v>
          </cell>
          <cell r="T15">
            <v>26309.39445</v>
          </cell>
          <cell r="U15">
            <v>26639.443960000001</v>
          </cell>
          <cell r="V15">
            <v>26978.521339999999</v>
          </cell>
          <cell r="W15">
            <v>27326.910629999998</v>
          </cell>
          <cell r="X15">
            <v>27684.60989</v>
          </cell>
          <cell r="Y15">
            <v>28051.531490000001</v>
          </cell>
          <cell r="Z15">
            <v>28427.563119999999</v>
          </cell>
          <cell r="AA15">
            <v>28812.5854</v>
          </cell>
          <cell r="AB15">
            <v>29206.6757</v>
          </cell>
          <cell r="AC15">
            <v>29609.78227</v>
          </cell>
          <cell r="AD15">
            <v>30021.85482</v>
          </cell>
          <cell r="AE15">
            <v>30442.864679999999</v>
          </cell>
          <cell r="AF15">
            <v>30872.78775</v>
          </cell>
          <cell r="AG15">
            <v>31311.729439999999</v>
          </cell>
          <cell r="AH15">
            <v>31759.66747</v>
          </cell>
          <cell r="AI15">
            <v>32216.526880000001</v>
          </cell>
          <cell r="AJ15">
            <v>32682.202799999999</v>
          </cell>
          <cell r="AK15">
            <v>33156.577409999998</v>
          </cell>
          <cell r="AL15">
            <v>33641.098489999997</v>
          </cell>
          <cell r="AM15">
            <v>34136.24583</v>
          </cell>
          <cell r="AN15">
            <v>34642.098789999996</v>
          </cell>
          <cell r="AO15">
            <v>35158.628380000002</v>
          </cell>
          <cell r="AP15">
            <v>35685.754789999999</v>
          </cell>
          <cell r="AQ15">
            <v>36222.792220000003</v>
          </cell>
          <cell r="AR15">
            <v>36769.312489999997</v>
          </cell>
          <cell r="AS15">
            <v>37325.015249999997</v>
          </cell>
          <cell r="AT15">
            <v>37889.658360000001</v>
          </cell>
          <cell r="AU15">
            <v>38463.034769999998</v>
          </cell>
          <cell r="AV15">
            <v>39044.14316</v>
          </cell>
          <cell r="AW15">
            <v>39632.536659999998</v>
          </cell>
          <cell r="AX15">
            <v>40228.025269999998</v>
          </cell>
          <cell r="AY15">
            <v>40830.52521</v>
          </cell>
          <cell r="AZ15">
            <v>41439.999360000002</v>
          </cell>
          <cell r="BA15">
            <v>42058.242859999998</v>
          </cell>
          <cell r="BB15">
            <v>42683.769359999998</v>
          </cell>
          <cell r="BC15">
            <v>43314.838989999997</v>
          </cell>
          <cell r="BD15">
            <v>43950.31914</v>
          </cell>
          <cell r="BE15">
            <v>44589.632610000001</v>
          </cell>
          <cell r="BF15">
            <v>45231.535689999997</v>
          </cell>
          <cell r="BG15">
            <v>45875.486799999999</v>
          </cell>
          <cell r="BH15">
            <v>46521.300949999997</v>
          </cell>
          <cell r="BI15">
            <v>47168.951269999998</v>
          </cell>
          <cell r="BJ15">
            <v>47818.479370000001</v>
          </cell>
          <cell r="BK15">
            <v>48469.969929999999</v>
          </cell>
          <cell r="BL15">
            <v>49123.517390000001</v>
          </cell>
          <cell r="BM15">
            <v>49779.221299999997</v>
          </cell>
          <cell r="BN15">
            <v>50437.181510000002</v>
          </cell>
          <cell r="BO15">
            <v>51097.49396</v>
          </cell>
          <cell r="BP15">
            <v>51759.250919999999</v>
          </cell>
          <cell r="BQ15">
            <v>52422.095739999997</v>
          </cell>
          <cell r="BR15">
            <v>53085.949269999997</v>
          </cell>
          <cell r="BS15">
            <v>53750.850200000001</v>
          </cell>
          <cell r="BT15">
            <v>54416.882749999997</v>
          </cell>
          <cell r="BU15">
            <v>55084.132279999998</v>
          </cell>
          <cell r="BV15">
            <v>55752.700530000002</v>
          </cell>
          <cell r="BW15">
            <v>56422.698069999999</v>
          </cell>
          <cell r="BX15">
            <v>57094.242230000003</v>
          </cell>
          <cell r="BY15">
            <v>57767.455970000003</v>
          </cell>
          <cell r="BZ15">
            <v>58441.686990000002</v>
          </cell>
          <cell r="CA15">
            <v>59116.725440000002</v>
          </cell>
          <cell r="CB15">
            <v>59792.586389999997</v>
          </cell>
          <cell r="CC15">
            <v>60469.382949999999</v>
          </cell>
          <cell r="CD15">
            <v>61147.26771</v>
          </cell>
          <cell r="CE15">
            <v>61826.363440000001</v>
          </cell>
          <cell r="CF15">
            <v>62506.825340000003</v>
          </cell>
          <cell r="CG15">
            <v>63188.823089999998</v>
          </cell>
          <cell r="CH15">
            <v>63872.534549999997</v>
          </cell>
          <cell r="CI15">
            <v>64558.14273</v>
          </cell>
        </row>
        <row r="16">
          <cell r="B16">
            <v>93289.657089999993</v>
          </cell>
          <cell r="C16">
            <v>93915.042459999997</v>
          </cell>
          <cell r="D16">
            <v>94453.966750000007</v>
          </cell>
          <cell r="E16">
            <v>94950.140209999998</v>
          </cell>
          <cell r="F16">
            <v>95431.487309999997</v>
          </cell>
          <cell r="G16">
            <v>95918.112439999997</v>
          </cell>
          <cell r="H16">
            <v>96417.36709</v>
          </cell>
          <cell r="I16">
            <v>96935.942360000001</v>
          </cell>
          <cell r="J16">
            <v>97479.110090000002</v>
          </cell>
          <cell r="K16">
            <v>98050.689060000004</v>
          </cell>
          <cell r="L16">
            <v>98653.252739999996</v>
          </cell>
          <cell r="M16">
            <v>99286.197880000007</v>
          </cell>
          <cell r="N16">
            <v>99948.730079999994</v>
          </cell>
          <cell r="O16">
            <v>100639.6256</v>
          </cell>
          <cell r="P16">
            <v>101357.4991</v>
          </cell>
          <cell r="Q16">
            <v>102101.1583</v>
          </cell>
          <cell r="R16">
            <v>102866.1871</v>
          </cell>
          <cell r="S16">
            <v>103652.6238</v>
          </cell>
          <cell r="T16">
            <v>104461.8164</v>
          </cell>
          <cell r="U16">
            <v>105295.2686</v>
          </cell>
          <cell r="V16">
            <v>106154.428</v>
          </cell>
          <cell r="W16">
            <v>107036.3639</v>
          </cell>
          <cell r="X16">
            <v>107941.27039999999</v>
          </cell>
          <cell r="Y16">
            <v>108870.71219999999</v>
          </cell>
          <cell r="Z16">
            <v>109826.9847</v>
          </cell>
          <cell r="AA16">
            <v>110812.7822</v>
          </cell>
          <cell r="AB16">
            <v>111826.4185</v>
          </cell>
          <cell r="AC16">
            <v>112869.3057</v>
          </cell>
          <cell r="AD16">
            <v>113943.9071</v>
          </cell>
          <cell r="AE16">
            <v>115052.6491</v>
          </cell>
          <cell r="AF16">
            <v>116197.5432</v>
          </cell>
          <cell r="AG16">
            <v>117375.08379999999</v>
          </cell>
          <cell r="AH16">
            <v>118584.6538</v>
          </cell>
          <cell r="AI16">
            <v>119826.48510000001</v>
          </cell>
          <cell r="AJ16">
            <v>121100.8361</v>
          </cell>
          <cell r="AK16">
            <v>122407.7166</v>
          </cell>
          <cell r="AL16">
            <v>123744.8058</v>
          </cell>
          <cell r="AM16">
            <v>125112.4587</v>
          </cell>
          <cell r="AN16">
            <v>126511.2601</v>
          </cell>
          <cell r="AO16">
            <v>127941.2828</v>
          </cell>
          <cell r="AP16">
            <v>129402.0588</v>
          </cell>
          <cell r="AQ16">
            <v>130887.37910000001</v>
          </cell>
          <cell r="AR16">
            <v>132394.4094</v>
          </cell>
          <cell r="AS16">
            <v>133921.61079999999</v>
          </cell>
          <cell r="AT16">
            <v>135467.92000000001</v>
          </cell>
          <cell r="AU16">
            <v>137032.47930000001</v>
          </cell>
          <cell r="AV16">
            <v>138607.89629999999</v>
          </cell>
          <cell r="AW16">
            <v>140191.4388</v>
          </cell>
          <cell r="AX16">
            <v>141782.24960000001</v>
          </cell>
          <cell r="AY16">
            <v>143380.22099999999</v>
          </cell>
          <cell r="AZ16">
            <v>144985.5631</v>
          </cell>
          <cell r="BA16">
            <v>146591.31940000001</v>
          </cell>
          <cell r="BB16">
            <v>148196.889</v>
          </cell>
          <cell r="BC16">
            <v>149803.1496</v>
          </cell>
          <cell r="BD16">
            <v>151410.81640000001</v>
          </cell>
          <cell r="BE16">
            <v>153020.37849999999</v>
          </cell>
          <cell r="BF16">
            <v>154623.60519999999</v>
          </cell>
          <cell r="BG16">
            <v>156218.20199999999</v>
          </cell>
          <cell r="BH16">
            <v>157804.21909999999</v>
          </cell>
          <cell r="BI16">
            <v>159382.5502</v>
          </cell>
          <cell r="BJ16">
            <v>160954.37280000001</v>
          </cell>
          <cell r="BK16">
            <v>162520.93590000001</v>
          </cell>
          <cell r="BL16">
            <v>164083.47039999999</v>
          </cell>
          <cell r="BM16">
            <v>165643.14499999999</v>
          </cell>
          <cell r="BN16">
            <v>167201.03940000001</v>
          </cell>
          <cell r="BO16">
            <v>168758.12849999999</v>
          </cell>
          <cell r="BP16">
            <v>170304.35649999999</v>
          </cell>
          <cell r="BQ16">
            <v>171837.0422</v>
          </cell>
          <cell r="BR16">
            <v>173356.1839</v>
          </cell>
          <cell r="BS16">
            <v>174862.69159999999</v>
          </cell>
          <cell r="BT16">
            <v>176357.7506</v>
          </cell>
          <cell r="BU16">
            <v>177842.57029999999</v>
          </cell>
          <cell r="BV16">
            <v>179318.3382</v>
          </cell>
          <cell r="BW16">
            <v>180786.18059999999</v>
          </cell>
          <cell r="BX16">
            <v>182247.15100000001</v>
          </cell>
          <cell r="BY16">
            <v>183702.22709999999</v>
          </cell>
          <cell r="BZ16">
            <v>185145.05720000001</v>
          </cell>
          <cell r="CA16">
            <v>186574.21609999999</v>
          </cell>
          <cell r="CB16">
            <v>187990.08110000001</v>
          </cell>
          <cell r="CC16">
            <v>189393.63529999999</v>
          </cell>
          <cell r="CD16">
            <v>190786.0312</v>
          </cell>
          <cell r="CE16">
            <v>192167.9681</v>
          </cell>
          <cell r="CF16">
            <v>193540.41080000001</v>
          </cell>
          <cell r="CG16">
            <v>194904.3535</v>
          </cell>
          <cell r="CH16">
            <v>196260.75630000001</v>
          </cell>
          <cell r="CI16">
            <v>197610.52489999999</v>
          </cell>
        </row>
        <row r="17">
          <cell r="B17">
            <v>93289.657089999993</v>
          </cell>
          <cell r="C17">
            <v>93915.035959999994</v>
          </cell>
          <cell r="D17">
            <v>94453.945470000006</v>
          </cell>
          <cell r="E17">
            <v>94950.09564</v>
          </cell>
          <cell r="F17">
            <v>95431.411259999993</v>
          </cell>
          <cell r="G17">
            <v>95917.997199999998</v>
          </cell>
          <cell r="H17">
            <v>96417.217940000002</v>
          </cell>
          <cell r="I17">
            <v>96942.391229999994</v>
          </cell>
          <cell r="J17">
            <v>97508.376130000004</v>
          </cell>
          <cell r="K17">
            <v>98127.744529999996</v>
          </cell>
          <cell r="L17">
            <v>98809.688320000001</v>
          </cell>
          <cell r="M17">
            <v>99558.752900000007</v>
          </cell>
          <cell r="N17">
            <v>100369.197</v>
          </cell>
          <cell r="O17">
            <v>101230.2594</v>
          </cell>
          <cell r="P17">
            <v>102129.8971</v>
          </cell>
          <cell r="Q17">
            <v>103056.777</v>
          </cell>
          <cell r="R17">
            <v>104008.8915</v>
          </cell>
          <cell r="S17">
            <v>104984.1727</v>
          </cell>
          <cell r="T17">
            <v>105980.9014</v>
          </cell>
          <cell r="U17">
            <v>106997.5867</v>
          </cell>
          <cell r="V17">
            <v>108032.9945</v>
          </cell>
          <cell r="W17">
            <v>109091.0784</v>
          </cell>
          <cell r="X17">
            <v>110173.3753</v>
          </cell>
          <cell r="Y17">
            <v>111280.45699999999</v>
          </cell>
          <cell r="Z17">
            <v>112412.47319999999</v>
          </cell>
          <cell r="AA17">
            <v>113569.3821</v>
          </cell>
          <cell r="AB17">
            <v>114754.4195</v>
          </cell>
          <cell r="AC17">
            <v>115971.4457</v>
          </cell>
          <cell r="AD17">
            <v>117224.1967</v>
          </cell>
          <cell r="AE17">
            <v>118515.5482</v>
          </cell>
          <cell r="AF17">
            <v>119847.39350000001</v>
          </cell>
          <cell r="AG17">
            <v>121222.7409</v>
          </cell>
          <cell r="AH17">
            <v>122643.9809</v>
          </cell>
          <cell r="AI17">
            <v>124113.008</v>
          </cell>
          <cell r="AJ17">
            <v>125631.1906</v>
          </cell>
          <cell r="AK17">
            <v>127199.6012</v>
          </cell>
          <cell r="AL17">
            <v>128824.511</v>
          </cell>
          <cell r="AM17">
            <v>130505.30070000001</v>
          </cell>
          <cell r="AN17">
            <v>132239.22159999999</v>
          </cell>
          <cell r="AO17">
            <v>134022.74799999999</v>
          </cell>
          <cell r="AP17">
            <v>135852.02290000001</v>
          </cell>
          <cell r="AQ17">
            <v>137717.88020000001</v>
          </cell>
          <cell r="AR17">
            <v>139614.69690000001</v>
          </cell>
          <cell r="AS17">
            <v>141538.45619999999</v>
          </cell>
          <cell r="AT17">
            <v>143485.9607</v>
          </cell>
          <cell r="AU17">
            <v>145454.57320000001</v>
          </cell>
          <cell r="AV17">
            <v>147435.1263</v>
          </cell>
          <cell r="AW17">
            <v>149423.61429999999</v>
          </cell>
          <cell r="AX17">
            <v>151418.30850000001</v>
          </cell>
          <cell r="AY17">
            <v>153418.5429</v>
          </cell>
          <cell r="AZ17">
            <v>155424.226</v>
          </cell>
          <cell r="BA17">
            <v>157427.67850000001</v>
          </cell>
          <cell r="BB17">
            <v>159427.85759999999</v>
          </cell>
          <cell r="BC17">
            <v>161425.48439999999</v>
          </cell>
          <cell r="BD17">
            <v>163421.3812</v>
          </cell>
          <cell r="BE17">
            <v>165416.40950000001</v>
          </cell>
          <cell r="BF17">
            <v>167402.1329</v>
          </cell>
          <cell r="BG17">
            <v>169376.59650000001</v>
          </cell>
          <cell r="BH17">
            <v>171340.44279999999</v>
          </cell>
          <cell r="BI17">
            <v>173295.24590000001</v>
          </cell>
          <cell r="BJ17">
            <v>175242.88860000001</v>
          </cell>
          <cell r="BK17">
            <v>177185.41759999999</v>
          </cell>
          <cell r="BL17">
            <v>179124.78750000001</v>
          </cell>
          <cell r="BM17">
            <v>181062.85159999999</v>
          </cell>
          <cell r="BN17">
            <v>183001.34409999999</v>
          </cell>
          <cell r="BO17">
            <v>184941.8639</v>
          </cell>
          <cell r="BP17">
            <v>186876.81909999999</v>
          </cell>
          <cell r="BQ17">
            <v>188804.6073</v>
          </cell>
          <cell r="BR17">
            <v>190725.90890000001</v>
          </cell>
          <cell r="BS17">
            <v>192642.1415</v>
          </cell>
          <cell r="BT17">
            <v>194554.89840000001</v>
          </cell>
          <cell r="BU17">
            <v>196465.61989999999</v>
          </cell>
          <cell r="BV17">
            <v>198375.7463</v>
          </cell>
          <cell r="BW17">
            <v>200286.64420000001</v>
          </cell>
          <cell r="BX17">
            <v>202199.58660000001</v>
          </cell>
          <cell r="BY17">
            <v>204115.74729999999</v>
          </cell>
          <cell r="BZ17">
            <v>206029.198</v>
          </cell>
          <cell r="CA17">
            <v>207938.6826</v>
          </cell>
          <cell r="CB17">
            <v>209844.73379999999</v>
          </cell>
          <cell r="CC17">
            <v>211748.4736</v>
          </cell>
          <cell r="CD17">
            <v>213651.17629999999</v>
          </cell>
          <cell r="CE17">
            <v>215553.7439</v>
          </cell>
          <cell r="CF17">
            <v>217457.27119999999</v>
          </cell>
          <cell r="CG17">
            <v>219362.8707</v>
          </cell>
          <cell r="CH17">
            <v>221271.6133</v>
          </cell>
          <cell r="CI17">
            <v>223184.50870000001</v>
          </cell>
        </row>
        <row r="18">
          <cell r="B18">
            <v>23230.367119999999</v>
          </cell>
          <cell r="C18">
            <v>23408.023440000001</v>
          </cell>
          <cell r="D18">
            <v>23574.686280000002</v>
          </cell>
          <cell r="E18">
            <v>23738.4584</v>
          </cell>
          <cell r="F18">
            <v>23902.575919999999</v>
          </cell>
          <cell r="G18">
            <v>24069.357909999999</v>
          </cell>
          <cell r="H18">
            <v>24238.786520000001</v>
          </cell>
          <cell r="I18">
            <v>24411.29593</v>
          </cell>
          <cell r="J18">
            <v>24587.651320000001</v>
          </cell>
          <cell r="K18">
            <v>24768.61175</v>
          </cell>
          <cell r="L18">
            <v>24954.82129</v>
          </cell>
          <cell r="M18">
            <v>25146.324769999999</v>
          </cell>
          <cell r="N18">
            <v>25343.121220000001</v>
          </cell>
          <cell r="O18">
            <v>25545.109209999999</v>
          </cell>
          <cell r="P18">
            <v>25752.12514</v>
          </cell>
          <cell r="Q18">
            <v>25964.016950000001</v>
          </cell>
          <cell r="R18">
            <v>26180.258620000001</v>
          </cell>
          <cell r="S18">
            <v>26401.121520000001</v>
          </cell>
          <cell r="T18">
            <v>26627.000329999999</v>
          </cell>
          <cell r="U18">
            <v>26858.196940000002</v>
          </cell>
          <cell r="V18">
            <v>27094.93605</v>
          </cell>
          <cell r="W18">
            <v>27336.513080000001</v>
          </cell>
          <cell r="X18">
            <v>27582.857059999998</v>
          </cell>
          <cell r="Y18">
            <v>27834.214929999998</v>
          </cell>
          <cell r="Z18">
            <v>28091.010699999999</v>
          </cell>
          <cell r="AA18">
            <v>28353.775539999999</v>
          </cell>
          <cell r="AB18">
            <v>28622.145799999998</v>
          </cell>
          <cell r="AC18">
            <v>28896.39068</v>
          </cell>
          <cell r="AD18">
            <v>29177.036550000001</v>
          </cell>
          <cell r="AE18">
            <v>29464.642739999999</v>
          </cell>
          <cell r="AF18">
            <v>29759.71758</v>
          </cell>
          <cell r="AG18">
            <v>30061.63941</v>
          </cell>
          <cell r="AH18">
            <v>30370.364170000001</v>
          </cell>
          <cell r="AI18">
            <v>30686.03933</v>
          </cell>
          <cell r="AJ18">
            <v>31008.821220000002</v>
          </cell>
          <cell r="AK18">
            <v>31338.809229999999</v>
          </cell>
          <cell r="AL18">
            <v>31675.618579999998</v>
          </cell>
          <cell r="AM18">
            <v>32019.608270000001</v>
          </cell>
          <cell r="AN18">
            <v>32371.16174</v>
          </cell>
          <cell r="AO18">
            <v>32730.467120000001</v>
          </cell>
          <cell r="AP18">
            <v>33097.527280000002</v>
          </cell>
          <cell r="AQ18">
            <v>33471.097130000002</v>
          </cell>
          <cell r="AR18">
            <v>33850.569340000002</v>
          </cell>
          <cell r="AS18">
            <v>34235.606540000001</v>
          </cell>
          <cell r="AT18">
            <v>34625.971740000001</v>
          </cell>
          <cell r="AU18">
            <v>35021.469169999997</v>
          </cell>
          <cell r="AV18">
            <v>35420.599820000003</v>
          </cell>
          <cell r="AW18">
            <v>35822.710039999998</v>
          </cell>
          <cell r="AX18">
            <v>36227.541850000001</v>
          </cell>
          <cell r="AY18">
            <v>36635.014929999998</v>
          </cell>
          <cell r="AZ18">
            <v>37045.129930000003</v>
          </cell>
          <cell r="BA18">
            <v>37453.71516</v>
          </cell>
          <cell r="BB18">
            <v>37861.216139999997</v>
          </cell>
          <cell r="BC18">
            <v>38268.723330000001</v>
          </cell>
          <cell r="BD18">
            <v>38676.908430000003</v>
          </cell>
          <cell r="BE18">
            <v>39086.083639999997</v>
          </cell>
          <cell r="BF18">
            <v>39494.55257</v>
          </cell>
          <cell r="BG18">
            <v>39901.747320000002</v>
          </cell>
          <cell r="BH18">
            <v>40307.5988</v>
          </cell>
          <cell r="BI18">
            <v>40712.231119999997</v>
          </cell>
          <cell r="BJ18">
            <v>41115.842199999999</v>
          </cell>
          <cell r="BK18">
            <v>41518.657290000003</v>
          </cell>
          <cell r="BL18">
            <v>41920.90797</v>
          </cell>
          <cell r="BM18">
            <v>42322.820030000003</v>
          </cell>
          <cell r="BN18">
            <v>42724.60497</v>
          </cell>
          <cell r="BO18">
            <v>43126.454030000001</v>
          </cell>
          <cell r="BP18">
            <v>43526.224990000002</v>
          </cell>
          <cell r="BQ18">
            <v>43923.248180000002</v>
          </cell>
          <cell r="BR18">
            <v>44317.448020000003</v>
          </cell>
          <cell r="BS18">
            <v>44708.966480000003</v>
          </cell>
          <cell r="BT18">
            <v>45098.016799999998</v>
          </cell>
          <cell r="BU18">
            <v>45484.824860000001</v>
          </cell>
          <cell r="BV18">
            <v>45869.617680000003</v>
          </cell>
          <cell r="BW18">
            <v>46252.615039999997</v>
          </cell>
          <cell r="BX18">
            <v>46634.027199999997</v>
          </cell>
          <cell r="BY18">
            <v>47014.054150000004</v>
          </cell>
          <cell r="BZ18">
            <v>47391.353459999998</v>
          </cell>
          <cell r="CA18">
            <v>47765.570650000001</v>
          </cell>
          <cell r="CB18">
            <v>48136.756050000004</v>
          </cell>
          <cell r="CC18">
            <v>48505.108359999998</v>
          </cell>
          <cell r="CD18">
            <v>48870.873420000004</v>
          </cell>
          <cell r="CE18">
            <v>49234.204160000001</v>
          </cell>
          <cell r="CF18">
            <v>49595.31323</v>
          </cell>
          <cell r="CG18">
            <v>49954.425499999998</v>
          </cell>
          <cell r="CH18">
            <v>50311.764479999998</v>
          </cell>
          <cell r="CI18">
            <v>50667.54696</v>
          </cell>
        </row>
        <row r="19">
          <cell r="B19">
            <v>23230.367119999999</v>
          </cell>
          <cell r="C19">
            <v>23408.022069999999</v>
          </cell>
          <cell r="D19">
            <v>23574.68174</v>
          </cell>
          <cell r="E19">
            <v>23738.448799999998</v>
          </cell>
          <cell r="F19">
            <v>23902.559399999998</v>
          </cell>
          <cell r="G19">
            <v>24069.332709999999</v>
          </cell>
          <cell r="H19">
            <v>24238.75362</v>
          </cell>
          <cell r="I19">
            <v>24413.071680000001</v>
          </cell>
          <cell r="J19">
            <v>24594.394270000001</v>
          </cell>
          <cell r="K19">
            <v>24784.452399999998</v>
          </cell>
          <cell r="L19">
            <v>24984.215769999999</v>
          </cell>
          <cell r="M19">
            <v>25193.726460000002</v>
          </cell>
          <cell r="N19">
            <v>25411.764879999999</v>
          </cell>
          <cell r="O19">
            <v>25636.643329999999</v>
          </cell>
          <cell r="P19">
            <v>25866.719150000001</v>
          </cell>
          <cell r="Q19">
            <v>26100.640790000001</v>
          </cell>
          <cell r="R19">
            <v>26339.265749999999</v>
          </cell>
          <cell r="S19">
            <v>26582.94227</v>
          </cell>
          <cell r="T19">
            <v>26831.74696</v>
          </cell>
          <cell r="U19">
            <v>27085.621080000001</v>
          </cell>
          <cell r="V19">
            <v>27344.479640000001</v>
          </cell>
          <cell r="W19">
            <v>27609.233509999998</v>
          </cell>
          <cell r="X19">
            <v>27880.252799999998</v>
          </cell>
          <cell r="Y19">
            <v>28157.746800000001</v>
          </cell>
          <cell r="Z19">
            <v>28441.93044</v>
          </cell>
          <cell r="AA19">
            <v>28733.087220000001</v>
          </cell>
          <cell r="AB19">
            <v>29032.00404</v>
          </cell>
          <cell r="AC19">
            <v>29339.27205</v>
          </cell>
          <cell r="AD19">
            <v>29655.395240000002</v>
          </cell>
          <cell r="AE19">
            <v>29980.781200000001</v>
          </cell>
          <cell r="AF19">
            <v>30315.74453</v>
          </cell>
          <cell r="AG19">
            <v>30660.799589999999</v>
          </cell>
          <cell r="AH19">
            <v>31016.18117</v>
          </cell>
          <cell r="AI19">
            <v>31381.940259999999</v>
          </cell>
          <cell r="AJ19">
            <v>31757.98488</v>
          </cell>
          <cell r="AK19">
            <v>32144.115150000001</v>
          </cell>
          <cell r="AL19">
            <v>32542.465950000002</v>
          </cell>
          <cell r="AM19">
            <v>32954.344559999998</v>
          </cell>
          <cell r="AN19">
            <v>33380.418460000001</v>
          </cell>
          <cell r="AO19">
            <v>33820.838300000003</v>
          </cell>
          <cell r="AP19">
            <v>34275.389199999998</v>
          </cell>
          <cell r="AQ19">
            <v>34742.544620000001</v>
          </cell>
          <cell r="AR19">
            <v>35221.319860000003</v>
          </cell>
          <cell r="AS19">
            <v>35710.972589999998</v>
          </cell>
          <cell r="AT19">
            <v>36210.866430000002</v>
          </cell>
          <cell r="AU19">
            <v>36720.431909999999</v>
          </cell>
          <cell r="AV19">
            <v>37237.769130000001</v>
          </cell>
          <cell r="AW19">
            <v>37761.888870000002</v>
          </cell>
          <cell r="AX19">
            <v>38292.25866</v>
          </cell>
          <cell r="AY19">
            <v>38828.572780000002</v>
          </cell>
          <cell r="AZ19">
            <v>39370.647129999998</v>
          </cell>
          <cell r="BA19">
            <v>39913.931400000001</v>
          </cell>
          <cell r="BB19">
            <v>40458.613409999998</v>
          </cell>
          <cell r="BC19">
            <v>41005.590530000001</v>
          </cell>
          <cell r="BD19">
            <v>41555.396959999998</v>
          </cell>
          <cell r="BE19">
            <v>42108.269650000002</v>
          </cell>
          <cell r="BF19">
            <v>42662.298940000001</v>
          </cell>
          <cell r="BG19">
            <v>43216.818319999998</v>
          </cell>
          <cell r="BH19">
            <v>43771.718889999996</v>
          </cell>
          <cell r="BI19">
            <v>44327.106460000003</v>
          </cell>
          <cell r="BJ19">
            <v>44883.168420000002</v>
          </cell>
          <cell r="BK19">
            <v>45440.143409999997</v>
          </cell>
          <cell r="BL19">
            <v>45998.266949999997</v>
          </cell>
          <cell r="BM19">
            <v>46557.766949999997</v>
          </cell>
          <cell r="BN19">
            <v>47118.857880000003</v>
          </cell>
          <cell r="BO19">
            <v>47681.734799999998</v>
          </cell>
          <cell r="BP19">
            <v>48244.628040000003</v>
          </cell>
          <cell r="BQ19">
            <v>48806.980029999999</v>
          </cell>
          <cell r="BR19">
            <v>49368.754679999998</v>
          </cell>
          <cell r="BS19">
            <v>49930.099920000001</v>
          </cell>
          <cell r="BT19">
            <v>50491.216930000002</v>
          </cell>
          <cell r="BU19">
            <v>51052.285389999997</v>
          </cell>
          <cell r="BV19">
            <v>51613.495649999997</v>
          </cell>
          <cell r="BW19">
            <v>52175.034910000002</v>
          </cell>
          <cell r="BX19">
            <v>52737.082880000002</v>
          </cell>
          <cell r="BY19">
            <v>53299.810230000003</v>
          </cell>
          <cell r="BZ19">
            <v>53861.85785</v>
          </cell>
          <cell r="CA19">
            <v>54422.828990000002</v>
          </cell>
          <cell r="CB19">
            <v>54982.74424</v>
          </cell>
          <cell r="CC19">
            <v>55541.77579</v>
          </cell>
          <cell r="CD19">
            <v>56100.143409999997</v>
          </cell>
          <cell r="CE19">
            <v>56657.995150000002</v>
          </cell>
          <cell r="CF19">
            <v>57215.528059999997</v>
          </cell>
          <cell r="CG19">
            <v>57772.953379999999</v>
          </cell>
          <cell r="CH19">
            <v>58330.483390000001</v>
          </cell>
          <cell r="CI19">
            <v>58888.326119999998</v>
          </cell>
        </row>
        <row r="20">
          <cell r="B20">
            <v>25708.867999999999</v>
          </cell>
          <cell r="C20">
            <v>25908.11579</v>
          </cell>
          <cell r="D20">
            <v>26107.624889999999</v>
          </cell>
          <cell r="E20">
            <v>26311.258740000001</v>
          </cell>
          <cell r="F20">
            <v>26519.476589999998</v>
          </cell>
          <cell r="G20">
            <v>26733.093700000001</v>
          </cell>
          <cell r="H20">
            <v>26951.379260000002</v>
          </cell>
          <cell r="I20">
            <v>27174.406470000002</v>
          </cell>
          <cell r="J20">
            <v>27402.309840000002</v>
          </cell>
          <cell r="K20">
            <v>27635.026999999998</v>
          </cell>
          <cell r="L20">
            <v>27872.32573</v>
          </cell>
          <cell r="M20">
            <v>28113.301240000001</v>
          </cell>
          <cell r="N20">
            <v>28357.127840000001</v>
          </cell>
          <cell r="O20">
            <v>28602.998909999998</v>
          </cell>
          <cell r="P20">
            <v>28850.19512</v>
          </cell>
          <cell r="Q20">
            <v>29098.17268</v>
          </cell>
          <cell r="R20">
            <v>29345.640500000001</v>
          </cell>
          <cell r="S20">
            <v>29592.878560000001</v>
          </cell>
          <cell r="T20">
            <v>29840.710889999998</v>
          </cell>
          <cell r="U20">
            <v>30090.0664</v>
          </cell>
          <cell r="V20">
            <v>30341.846140000001</v>
          </cell>
          <cell r="W20">
            <v>30595.759529999999</v>
          </cell>
          <cell r="X20">
            <v>30852.249059999998</v>
          </cell>
          <cell r="Y20">
            <v>31112.049480000001</v>
          </cell>
          <cell r="Z20">
            <v>31376.037230000002</v>
          </cell>
          <cell r="AA20">
            <v>31645.16359</v>
          </cell>
          <cell r="AB20">
            <v>31919.22394</v>
          </cell>
          <cell r="AC20">
            <v>32198.790730000001</v>
          </cell>
          <cell r="AD20">
            <v>32484.69959</v>
          </cell>
          <cell r="AE20">
            <v>32777.76225</v>
          </cell>
          <cell r="AF20">
            <v>33078.670969999999</v>
          </cell>
          <cell r="AG20">
            <v>33386.67858</v>
          </cell>
          <cell r="AH20">
            <v>33701.76784</v>
          </cell>
          <cell r="AI20">
            <v>34024.13925</v>
          </cell>
          <cell r="AJ20">
            <v>34353.999810000001</v>
          </cell>
          <cell r="AK20">
            <v>34691.495669999997</v>
          </cell>
          <cell r="AL20">
            <v>35036.068480000002</v>
          </cell>
          <cell r="AM20">
            <v>35388.140350000001</v>
          </cell>
          <cell r="AN20">
            <v>35748.203889999997</v>
          </cell>
          <cell r="AO20">
            <v>36116.556510000002</v>
          </cell>
          <cell r="AP20">
            <v>36493.303</v>
          </cell>
          <cell r="AQ20">
            <v>36877.029219999997</v>
          </cell>
          <cell r="AR20">
            <v>37267.158219999998</v>
          </cell>
          <cell r="AS20">
            <v>37663.432000000001</v>
          </cell>
          <cell r="AT20">
            <v>38065.698750000003</v>
          </cell>
          <cell r="AU20">
            <v>38473.843560000001</v>
          </cell>
          <cell r="AV20">
            <v>38886.082909999997</v>
          </cell>
          <cell r="AW20">
            <v>39301.745309999998</v>
          </cell>
          <cell r="AX20">
            <v>39720.622499999998</v>
          </cell>
          <cell r="AY20">
            <v>40142.690790000001</v>
          </cell>
          <cell r="AZ20">
            <v>40568.001109999997</v>
          </cell>
          <cell r="BA20">
            <v>40993.276790000004</v>
          </cell>
          <cell r="BB20">
            <v>41419.06495</v>
          </cell>
          <cell r="BC20">
            <v>41846.451350000003</v>
          </cell>
          <cell r="BD20">
            <v>42276.152410000002</v>
          </cell>
          <cell r="BE20">
            <v>42708.538070000002</v>
          </cell>
          <cell r="BF20">
            <v>43141.528169999998</v>
          </cell>
          <cell r="BG20">
            <v>43574.483359999998</v>
          </cell>
          <cell r="BH20">
            <v>44007.327369999999</v>
          </cell>
          <cell r="BI20">
            <v>44440.173799999997</v>
          </cell>
          <cell r="BJ20">
            <v>44873.19326</v>
          </cell>
          <cell r="BK20">
            <v>45306.567289999999</v>
          </cell>
          <cell r="BL20">
            <v>45740.471100000002</v>
          </cell>
          <cell r="BM20">
            <v>46175.065779999997</v>
          </cell>
          <cell r="BN20">
            <v>46610.493920000001</v>
          </cell>
          <cell r="BO20">
            <v>47046.87687</v>
          </cell>
          <cell r="BP20">
            <v>47481.458610000001</v>
          </cell>
          <cell r="BQ20">
            <v>47913.386509999997</v>
          </cell>
          <cell r="BR20">
            <v>48342.509539999999</v>
          </cell>
          <cell r="BS20">
            <v>48768.91087</v>
          </cell>
          <cell r="BT20">
            <v>49192.742720000002</v>
          </cell>
          <cell r="BU20">
            <v>49614.165110000002</v>
          </cell>
          <cell r="BV20">
            <v>50033.337339999998</v>
          </cell>
          <cell r="BW20">
            <v>50450.409780000002</v>
          </cell>
          <cell r="BX20">
            <v>50865.521540000002</v>
          </cell>
          <cell r="BY20">
            <v>51278.8001</v>
          </cell>
          <cell r="BZ20">
            <v>51688.463459999999</v>
          </cell>
          <cell r="CA20">
            <v>52094.005590000001</v>
          </cell>
          <cell r="CB20">
            <v>52495.396930000003</v>
          </cell>
          <cell r="CC20">
            <v>52892.76829</v>
          </cell>
          <cell r="CD20">
            <v>53286.298150000002</v>
          </cell>
          <cell r="CE20">
            <v>53676.051460000002</v>
          </cell>
          <cell r="CF20">
            <v>54062.17252</v>
          </cell>
          <cell r="CG20">
            <v>54444.824220000002</v>
          </cell>
          <cell r="CH20">
            <v>54824.171269999999</v>
          </cell>
          <cell r="CI20">
            <v>55200.374409999997</v>
          </cell>
        </row>
        <row r="21">
          <cell r="B21">
            <v>25708.867999999999</v>
          </cell>
          <cell r="C21">
            <v>25908.11406</v>
          </cell>
          <cell r="D21">
            <v>26107.619210000001</v>
          </cell>
          <cell r="E21">
            <v>26311.246800000001</v>
          </cell>
          <cell r="F21">
            <v>26519.456150000002</v>
          </cell>
          <cell r="G21">
            <v>26733.06263</v>
          </cell>
          <cell r="H21">
            <v>26951.33884</v>
          </cell>
          <cell r="I21">
            <v>27170.823530000001</v>
          </cell>
          <cell r="J21">
            <v>27388.14086</v>
          </cell>
          <cell r="K21">
            <v>27600.56063</v>
          </cell>
          <cell r="L21">
            <v>27805.946950000001</v>
          </cell>
          <cell r="M21">
            <v>28003.986130000001</v>
          </cell>
          <cell r="N21">
            <v>28194.25417</v>
          </cell>
          <cell r="O21">
            <v>28376.290349999999</v>
          </cell>
          <cell r="P21">
            <v>28549.71358</v>
          </cell>
          <cell r="Q21">
            <v>28714.2808</v>
          </cell>
          <cell r="R21">
            <v>28870.88004</v>
          </cell>
          <cell r="S21">
            <v>29019.381649999999</v>
          </cell>
          <cell r="T21">
            <v>29159.375029999999</v>
          </cell>
          <cell r="U21">
            <v>29290.520670000002</v>
          </cell>
          <cell r="V21">
            <v>29412.727610000002</v>
          </cell>
          <cell r="W21">
            <v>29527.311119999998</v>
          </cell>
          <cell r="X21">
            <v>29635.178240000001</v>
          </cell>
          <cell r="Y21">
            <v>29737.183669999999</v>
          </cell>
          <cell r="Z21">
            <v>29834.244279999999</v>
          </cell>
          <cell r="AA21">
            <v>29927.35857</v>
          </cell>
          <cell r="AB21">
            <v>30018.208699999999</v>
          </cell>
          <cell r="AC21">
            <v>30108.455430000002</v>
          </cell>
          <cell r="AD21">
            <v>30199.6783</v>
          </cell>
          <cell r="AE21">
            <v>30293.245029999998</v>
          </cell>
          <cell r="AF21">
            <v>30390.28947</v>
          </cell>
          <cell r="AG21">
            <v>30492.10512</v>
          </cell>
          <cell r="AH21">
            <v>30599.725299999998</v>
          </cell>
          <cell r="AI21">
            <v>30713.991460000001</v>
          </cell>
          <cell r="AJ21">
            <v>30835.555779999999</v>
          </cell>
          <cell r="AK21">
            <v>30964.89114</v>
          </cell>
          <cell r="AL21">
            <v>31103.561389999999</v>
          </cell>
          <cell r="AM21">
            <v>31251.303469999999</v>
          </cell>
          <cell r="AN21">
            <v>31407.129720000001</v>
          </cell>
          <cell r="AO21">
            <v>31569.876540000001</v>
          </cell>
          <cell r="AP21">
            <v>31738.46746</v>
          </cell>
          <cell r="AQ21">
            <v>31911.007689999999</v>
          </cell>
          <cell r="AR21">
            <v>32086.482179999999</v>
          </cell>
          <cell r="AS21">
            <v>32264.333600000002</v>
          </cell>
          <cell r="AT21">
            <v>32444.254850000001</v>
          </cell>
          <cell r="AU21">
            <v>32626.09548</v>
          </cell>
          <cell r="AV21">
            <v>32808.546679999999</v>
          </cell>
          <cell r="AW21">
            <v>32991.213900000002</v>
          </cell>
          <cell r="AX21">
            <v>33174.111389999998</v>
          </cell>
          <cell r="AY21">
            <v>33357.434560000002</v>
          </cell>
          <cell r="AZ21">
            <v>33541.463710000004</v>
          </cell>
          <cell r="BA21">
            <v>33723.797440000002</v>
          </cell>
          <cell r="BB21">
            <v>33905.101020000002</v>
          </cell>
          <cell r="BC21">
            <v>34086.479319999999</v>
          </cell>
          <cell r="BD21">
            <v>34268.743320000001</v>
          </cell>
          <cell r="BE21">
            <v>34452.436600000001</v>
          </cell>
          <cell r="BF21">
            <v>34636.29868</v>
          </cell>
          <cell r="BG21">
            <v>34820.127899999999</v>
          </cell>
          <cell r="BH21">
            <v>35004.137450000002</v>
          </cell>
          <cell r="BI21">
            <v>35188.673450000002</v>
          </cell>
          <cell r="BJ21">
            <v>35374.112699999998</v>
          </cell>
          <cell r="BK21">
            <v>35560.842040000003</v>
          </cell>
          <cell r="BL21">
            <v>35749.216549999997</v>
          </cell>
          <cell r="BM21">
            <v>35939.559560000002</v>
          </cell>
          <cell r="BN21">
            <v>36132.161160000003</v>
          </cell>
          <cell r="BO21">
            <v>36327.276579999998</v>
          </cell>
          <cell r="BP21">
            <v>36523.610659999998</v>
          </cell>
          <cell r="BQ21">
            <v>36720.855519999997</v>
          </cell>
          <cell r="BR21">
            <v>36919.081230000003</v>
          </cell>
          <cell r="BS21">
            <v>37118.472580000001</v>
          </cell>
          <cell r="BT21">
            <v>37319.234839999997</v>
          </cell>
          <cell r="BU21">
            <v>37521.540379999999</v>
          </cell>
          <cell r="BV21">
            <v>37725.555220000002</v>
          </cell>
          <cell r="BW21">
            <v>37931.427580000003</v>
          </cell>
          <cell r="BX21">
            <v>38139.284809999997</v>
          </cell>
          <cell r="BY21">
            <v>38349.233189999999</v>
          </cell>
          <cell r="BZ21">
            <v>38560.223250000003</v>
          </cell>
          <cell r="CA21">
            <v>38771.952859999998</v>
          </cell>
          <cell r="CB21">
            <v>38984.410909999999</v>
          </cell>
          <cell r="CC21">
            <v>39197.680050000003</v>
          </cell>
          <cell r="CD21">
            <v>39411.865640000004</v>
          </cell>
          <cell r="CE21">
            <v>39627.011769999997</v>
          </cell>
          <cell r="CF21">
            <v>39843.193140000003</v>
          </cell>
          <cell r="CG21">
            <v>40060.487300000001</v>
          </cell>
          <cell r="CH21">
            <v>40278.964950000001</v>
          </cell>
          <cell r="CI21">
            <v>40498.686930000003</v>
          </cell>
        </row>
        <row r="22">
          <cell r="B22">
            <v>201603.3444</v>
          </cell>
          <cell r="C22">
            <v>202941.8376</v>
          </cell>
          <cell r="D22">
            <v>204124.11660000001</v>
          </cell>
          <cell r="E22">
            <v>205245.9754</v>
          </cell>
          <cell r="F22">
            <v>206362.32949999999</v>
          </cell>
          <cell r="G22">
            <v>207510.7818</v>
          </cell>
          <cell r="H22">
            <v>208699.2384</v>
          </cell>
          <cell r="I22">
            <v>209936.63310000001</v>
          </cell>
          <cell r="J22">
            <v>211230.85569999999</v>
          </cell>
          <cell r="K22">
            <v>212588.04990000001</v>
          </cell>
          <cell r="L22">
            <v>214012.45310000001</v>
          </cell>
          <cell r="M22">
            <v>215501.6863</v>
          </cell>
          <cell r="N22">
            <v>217053.39290000001</v>
          </cell>
          <cell r="O22">
            <v>218664.62330000001</v>
          </cell>
          <cell r="P22">
            <v>220332.2972</v>
          </cell>
          <cell r="Q22">
            <v>222053.93429999999</v>
          </cell>
          <cell r="R22">
            <v>223822.351</v>
          </cell>
          <cell r="S22">
            <v>225639.2548</v>
          </cell>
          <cell r="T22">
            <v>227508.2034</v>
          </cell>
          <cell r="U22">
            <v>229432.20610000001</v>
          </cell>
          <cell r="V22">
            <v>231413.61379999999</v>
          </cell>
          <cell r="W22">
            <v>233444.6881</v>
          </cell>
          <cell r="X22">
            <v>235524.66560000001</v>
          </cell>
          <cell r="Y22">
            <v>237656.0681</v>
          </cell>
          <cell r="Z22">
            <v>239843.1936</v>
          </cell>
          <cell r="AA22">
            <v>242091.34640000001</v>
          </cell>
          <cell r="AB22">
            <v>244396.02220000001</v>
          </cell>
          <cell r="AC22">
            <v>246759.728</v>
          </cell>
          <cell r="AD22">
            <v>249187.5956</v>
          </cell>
          <cell r="AE22">
            <v>251684.91769999999</v>
          </cell>
          <cell r="AF22">
            <v>254256.2378</v>
          </cell>
          <cell r="AG22">
            <v>256893.75289999999</v>
          </cell>
          <cell r="AH22">
            <v>259596.15479999999</v>
          </cell>
          <cell r="AI22">
            <v>262364.20079999999</v>
          </cell>
          <cell r="AJ22">
            <v>265198.76069999998</v>
          </cell>
          <cell r="AK22">
            <v>268100.12790000002</v>
          </cell>
          <cell r="AL22">
            <v>271062.973</v>
          </cell>
          <cell r="AM22">
            <v>274088.97230000002</v>
          </cell>
          <cell r="AN22">
            <v>277180.41950000002</v>
          </cell>
          <cell r="AO22">
            <v>280338.1384</v>
          </cell>
          <cell r="AP22">
            <v>283561.41460000002</v>
          </cell>
          <cell r="AQ22">
            <v>286836.34409999999</v>
          </cell>
          <cell r="AR22">
            <v>290156.41450000001</v>
          </cell>
          <cell r="AS22">
            <v>293518.12089999998</v>
          </cell>
          <cell r="AT22">
            <v>296919.08380000002</v>
          </cell>
          <cell r="AU22">
            <v>300357.40279999998</v>
          </cell>
          <cell r="AV22">
            <v>303816.6826</v>
          </cell>
          <cell r="AW22">
            <v>307290.65919999999</v>
          </cell>
          <cell r="AX22">
            <v>310777.43310000002</v>
          </cell>
          <cell r="AY22">
            <v>314276.92969999998</v>
          </cell>
          <cell r="AZ22">
            <v>317789.85129999998</v>
          </cell>
          <cell r="BA22">
            <v>321290.32339999999</v>
          </cell>
          <cell r="BB22">
            <v>324779.2059</v>
          </cell>
          <cell r="BC22">
            <v>328262.25709999999</v>
          </cell>
          <cell r="BD22">
            <v>331743.4265</v>
          </cell>
          <cell r="BE22">
            <v>335224.9558</v>
          </cell>
          <cell r="BF22">
            <v>338688.71679999999</v>
          </cell>
          <cell r="BG22">
            <v>342129.6324</v>
          </cell>
          <cell r="BH22">
            <v>345548.09820000001</v>
          </cell>
          <cell r="BI22">
            <v>348946.53039999999</v>
          </cell>
          <cell r="BJ22">
            <v>352328.02470000001</v>
          </cell>
          <cell r="BK22">
            <v>355695.83279999997</v>
          </cell>
          <cell r="BL22">
            <v>359053.13890000002</v>
          </cell>
          <cell r="BM22">
            <v>362402.94510000001</v>
          </cell>
          <cell r="BN22">
            <v>365748.00449999998</v>
          </cell>
          <cell r="BO22">
            <v>369090.7806</v>
          </cell>
          <cell r="BP22">
            <v>372408.87070000003</v>
          </cell>
          <cell r="BQ22">
            <v>375696.14490000001</v>
          </cell>
          <cell r="BR22">
            <v>378952.74530000001</v>
          </cell>
          <cell r="BS22">
            <v>382181.01380000002</v>
          </cell>
          <cell r="BT22">
            <v>385383.95240000001</v>
          </cell>
          <cell r="BU22">
            <v>388564.60840000003</v>
          </cell>
          <cell r="BV22">
            <v>391725.9509</v>
          </cell>
          <cell r="BW22">
            <v>394870.78279999999</v>
          </cell>
          <cell r="BX22">
            <v>398001.71669999999</v>
          </cell>
          <cell r="BY22">
            <v>401121.17080000002</v>
          </cell>
          <cell r="BZ22">
            <v>404215.03580000001</v>
          </cell>
          <cell r="CA22">
            <v>407280.10479999997</v>
          </cell>
          <cell r="CB22">
            <v>410317.40049999999</v>
          </cell>
          <cell r="CC22">
            <v>413329.39990000002</v>
          </cell>
          <cell r="CD22">
            <v>416318.97399999999</v>
          </cell>
          <cell r="CE22">
            <v>419287.9583</v>
          </cell>
          <cell r="CF22">
            <v>422238.71870000003</v>
          </cell>
          <cell r="CG22">
            <v>425173.65240000002</v>
          </cell>
          <cell r="CH22">
            <v>428095.05300000001</v>
          </cell>
          <cell r="CI22">
            <v>431005.06599999999</v>
          </cell>
        </row>
        <row r="23">
          <cell r="B23">
            <v>201603.3444</v>
          </cell>
          <cell r="C23">
            <v>202941.82310000001</v>
          </cell>
          <cell r="D23">
            <v>204124.0687</v>
          </cell>
          <cell r="E23">
            <v>205245.87479999999</v>
          </cell>
          <cell r="F23">
            <v>206362.15760000001</v>
          </cell>
          <cell r="G23">
            <v>207510.52119999999</v>
          </cell>
          <cell r="H23">
            <v>208698.9008</v>
          </cell>
          <cell r="I23">
            <v>209956.97649999999</v>
          </cell>
          <cell r="J23">
            <v>211324.16510000001</v>
          </cell>
          <cell r="K23">
            <v>212835.35060000001</v>
          </cell>
          <cell r="L23">
            <v>214516.3143</v>
          </cell>
          <cell r="M23">
            <v>216379.30160000001</v>
          </cell>
          <cell r="N23">
            <v>218408.06159999999</v>
          </cell>
          <cell r="O23">
            <v>220572.2316</v>
          </cell>
          <cell r="P23">
            <v>222837.86230000001</v>
          </cell>
          <cell r="Q23">
            <v>225173.00570000001</v>
          </cell>
          <cell r="R23">
            <v>227569.36300000001</v>
          </cell>
          <cell r="S23">
            <v>230020.71580000001</v>
          </cell>
          <cell r="T23">
            <v>232522.2347</v>
          </cell>
          <cell r="U23">
            <v>235069.48749999999</v>
          </cell>
          <cell r="V23">
            <v>237658.3371</v>
          </cell>
          <cell r="W23">
            <v>240296.36960000001</v>
          </cell>
          <cell r="X23">
            <v>242985.84289999999</v>
          </cell>
          <cell r="Y23">
            <v>245726.52059999999</v>
          </cell>
          <cell r="Z23">
            <v>248516.81210000001</v>
          </cell>
          <cell r="AA23">
            <v>251354.40280000001</v>
          </cell>
          <cell r="AB23">
            <v>254244.883</v>
          </cell>
          <cell r="AC23">
            <v>257196.26430000001</v>
          </cell>
          <cell r="AD23">
            <v>260216.68359999999</v>
          </cell>
          <cell r="AE23">
            <v>263312.40980000002</v>
          </cell>
          <cell r="AF23">
            <v>266487.46029999998</v>
          </cell>
          <cell r="AG23">
            <v>269748.59490000003</v>
          </cell>
          <cell r="AH23">
            <v>273101.66700000002</v>
          </cell>
          <cell r="AI23">
            <v>276551.6643</v>
          </cell>
          <cell r="AJ23">
            <v>280102.59580000001</v>
          </cell>
          <cell r="AK23">
            <v>283758.28869999998</v>
          </cell>
          <cell r="AL23">
            <v>287527.71029999998</v>
          </cell>
          <cell r="AM23">
            <v>291405.99819999997</v>
          </cell>
          <cell r="AN23">
            <v>295385.22470000002</v>
          </cell>
          <cell r="AO23">
            <v>299456.5454</v>
          </cell>
          <cell r="AP23">
            <v>303610.78370000003</v>
          </cell>
          <cell r="AQ23">
            <v>307826.79729999998</v>
          </cell>
          <cell r="AR23">
            <v>312091.75469999999</v>
          </cell>
          <cell r="AS23">
            <v>316396.88880000002</v>
          </cell>
          <cell r="AT23">
            <v>320735.59539999999</v>
          </cell>
          <cell r="AU23">
            <v>325102.7476</v>
          </cell>
          <cell r="AV23">
            <v>329478.57890000002</v>
          </cell>
          <cell r="AW23">
            <v>333854.89929999999</v>
          </cell>
          <cell r="AX23">
            <v>338228.95689999999</v>
          </cell>
          <cell r="AY23">
            <v>342600.60619999998</v>
          </cell>
          <cell r="AZ23">
            <v>346971.07780000003</v>
          </cell>
          <cell r="BA23">
            <v>351314.06670000002</v>
          </cell>
          <cell r="BB23">
            <v>355630.3885</v>
          </cell>
          <cell r="BC23">
            <v>359926.2965</v>
          </cell>
          <cell r="BD23">
            <v>364206.87780000002</v>
          </cell>
          <cell r="BE23">
            <v>368476.18199999997</v>
          </cell>
          <cell r="BF23">
            <v>372716.26799999998</v>
          </cell>
          <cell r="BG23">
            <v>376923.63250000001</v>
          </cell>
          <cell r="BH23">
            <v>381100.83990000002</v>
          </cell>
          <cell r="BI23">
            <v>385252.62760000001</v>
          </cell>
          <cell r="BJ23">
            <v>389384.3947</v>
          </cell>
          <cell r="BK23">
            <v>393501.83289999998</v>
          </cell>
          <cell r="BL23">
            <v>397610.3309</v>
          </cell>
          <cell r="BM23">
            <v>401714.9412</v>
          </cell>
          <cell r="BN23">
            <v>405820.33750000002</v>
          </cell>
          <cell r="BO23">
            <v>409930.77610000002</v>
          </cell>
          <cell r="BP23">
            <v>414029.38660000003</v>
          </cell>
          <cell r="BQ23">
            <v>418112.71710000001</v>
          </cell>
          <cell r="BR23">
            <v>422182.69839999999</v>
          </cell>
          <cell r="BS23">
            <v>426243.00839999999</v>
          </cell>
          <cell r="BT23">
            <v>430297.6937</v>
          </cell>
          <cell r="BU23">
            <v>434350.38429999998</v>
          </cell>
          <cell r="BV23">
            <v>438404.63030000002</v>
          </cell>
          <cell r="BW23">
            <v>442463.7512</v>
          </cell>
          <cell r="BX23">
            <v>446530.79690000002</v>
          </cell>
          <cell r="BY23">
            <v>450608.54389999999</v>
          </cell>
          <cell r="BZ23">
            <v>454683.48749999999</v>
          </cell>
          <cell r="CA23">
            <v>458752.61670000001</v>
          </cell>
          <cell r="CB23">
            <v>462817.16350000002</v>
          </cell>
          <cell r="CC23">
            <v>466879.78139999998</v>
          </cell>
          <cell r="CD23">
            <v>470943.47009999998</v>
          </cell>
          <cell r="CE23">
            <v>475010.34970000002</v>
          </cell>
          <cell r="CF23">
            <v>479082.92560000002</v>
          </cell>
          <cell r="CG23">
            <v>483163.71409999998</v>
          </cell>
          <cell r="CH23">
            <v>487255.11170000001</v>
          </cell>
          <cell r="CI23">
            <v>491359.35190000001</v>
          </cell>
        </row>
        <row r="24">
          <cell r="B24">
            <v>9353.2012990000003</v>
          </cell>
          <cell r="C24">
            <v>9417.5442860000003</v>
          </cell>
          <cell r="D24">
            <v>9461.8379850000001</v>
          </cell>
          <cell r="E24">
            <v>9493.3219539999991</v>
          </cell>
          <cell r="F24">
            <v>9517.4538300000004</v>
          </cell>
          <cell r="G24">
            <v>9538.0218640000003</v>
          </cell>
          <cell r="H24">
            <v>9557.0557630000003</v>
          </cell>
          <cell r="I24">
            <v>9575.9562669999996</v>
          </cell>
          <cell r="J24">
            <v>9595.8689969999996</v>
          </cell>
          <cell r="K24">
            <v>9617.7739380000003</v>
          </cell>
          <cell r="L24">
            <v>9642.5316750000002</v>
          </cell>
          <cell r="M24">
            <v>9670.8081849999999</v>
          </cell>
          <cell r="N24">
            <v>9703.208525</v>
          </cell>
          <cell r="O24">
            <v>9740.2561769999993</v>
          </cell>
          <cell r="P24">
            <v>9782.3834320000005</v>
          </cell>
          <cell r="Q24">
            <v>9829.9351939999997</v>
          </cell>
          <cell r="R24">
            <v>9883.1064490000008</v>
          </cell>
          <cell r="S24">
            <v>9942.2019629999995</v>
          </cell>
          <cell r="T24">
            <v>10007.446470000001</v>
          </cell>
          <cell r="U24">
            <v>10078.936729999999</v>
          </cell>
          <cell r="V24">
            <v>10156.66504</v>
          </cell>
          <cell r="W24">
            <v>10240.32357</v>
          </cell>
          <cell r="X24">
            <v>10329.7317</v>
          </cell>
          <cell r="Y24">
            <v>10424.77584</v>
          </cell>
          <cell r="Z24">
            <v>10525.384099999999</v>
          </cell>
          <cell r="AA24">
            <v>10631.51319</v>
          </cell>
          <cell r="AB24">
            <v>10742.89133</v>
          </cell>
          <cell r="AC24">
            <v>10859.42553</v>
          </cell>
          <cell r="AD24">
            <v>10981.101860000001</v>
          </cell>
          <cell r="AE24">
            <v>11107.94126</v>
          </cell>
          <cell r="AF24">
            <v>11239.971659999999</v>
          </cell>
          <cell r="AG24">
            <v>11376.93663</v>
          </cell>
          <cell r="AH24">
            <v>11518.738219999999</v>
          </cell>
          <cell r="AI24">
            <v>11665.33383</v>
          </cell>
          <cell r="AJ24">
            <v>11816.69173</v>
          </cell>
          <cell r="AK24">
            <v>11972.772290000001</v>
          </cell>
          <cell r="AL24">
            <v>12133.54362</v>
          </cell>
          <cell r="AM24">
            <v>12298.79802</v>
          </cell>
          <cell r="AN24">
            <v>12468.38442</v>
          </cell>
          <cell r="AO24">
            <v>12642.21895</v>
          </cell>
          <cell r="AP24">
            <v>12820.24165</v>
          </cell>
          <cell r="AQ24">
            <v>13002.08361</v>
          </cell>
          <cell r="AR24">
            <v>13187.536539999999</v>
          </cell>
          <cell r="AS24">
            <v>13376.443139999999</v>
          </cell>
          <cell r="AT24">
            <v>13568.65747</v>
          </cell>
          <cell r="AU24">
            <v>13764.03419</v>
          </cell>
          <cell r="AV24">
            <v>13961.98035</v>
          </cell>
          <cell r="AW24">
            <v>14162.228730000001</v>
          </cell>
          <cell r="AX24">
            <v>14364.616260000001</v>
          </cell>
          <cell r="AY24">
            <v>14569.01261</v>
          </cell>
          <cell r="AZ24">
            <v>14775.3014</v>
          </cell>
          <cell r="BA24">
            <v>14985.5147</v>
          </cell>
          <cell r="BB24">
            <v>15198.5501</v>
          </cell>
          <cell r="BC24">
            <v>15413.156870000001</v>
          </cell>
          <cell r="BD24">
            <v>15628.53059</v>
          </cell>
          <cell r="BE24">
            <v>15844.233920000001</v>
          </cell>
          <cell r="BF24">
            <v>16059.567849999999</v>
          </cell>
          <cell r="BG24">
            <v>16274.21927</v>
          </cell>
          <cell r="BH24">
            <v>16488.049220000001</v>
          </cell>
          <cell r="BI24">
            <v>16700.999179999999</v>
          </cell>
          <cell r="BJ24">
            <v>16913.051510000001</v>
          </cell>
          <cell r="BK24">
            <v>17124.21241</v>
          </cell>
          <cell r="BL24">
            <v>17334.50359</v>
          </cell>
          <cell r="BM24">
            <v>17543.957289999998</v>
          </cell>
          <cell r="BN24">
            <v>17752.612669999999</v>
          </cell>
          <cell r="BO24">
            <v>17960.513289999999</v>
          </cell>
          <cell r="BP24">
            <v>18167.046450000002</v>
          </cell>
          <cell r="BQ24">
            <v>18372.002919999999</v>
          </cell>
          <cell r="BR24">
            <v>18575.3282</v>
          </cell>
          <cell r="BS24">
            <v>18777.036769999999</v>
          </cell>
          <cell r="BT24">
            <v>18977.178070000002</v>
          </cell>
          <cell r="BU24">
            <v>19175.82041</v>
          </cell>
          <cell r="BV24">
            <v>19373.046139999999</v>
          </cell>
          <cell r="BW24">
            <v>19568.946960000001</v>
          </cell>
          <cell r="BX24">
            <v>19763.62113</v>
          </cell>
          <cell r="BY24">
            <v>19957.171300000002</v>
          </cell>
          <cell r="BZ24">
            <v>20149.268950000001</v>
          </cell>
          <cell r="CA24">
            <v>20339.854480000002</v>
          </cell>
          <cell r="CB24">
            <v>20528.971130000002</v>
          </cell>
          <cell r="CC24">
            <v>20716.70563</v>
          </cell>
          <cell r="CD24">
            <v>20903.16433</v>
          </cell>
          <cell r="CE24">
            <v>21088.430530000001</v>
          </cell>
          <cell r="CF24">
            <v>21272.611209999999</v>
          </cell>
          <cell r="CG24">
            <v>21455.821499999998</v>
          </cell>
          <cell r="CH24">
            <v>21638.18043</v>
          </cell>
          <cell r="CI24">
            <v>21819.808850000001</v>
          </cell>
        </row>
        <row r="25">
          <cell r="B25">
            <v>9353.2012990000003</v>
          </cell>
          <cell r="C25">
            <v>9417.5438969999996</v>
          </cell>
          <cell r="D25">
            <v>9461.836679</v>
          </cell>
          <cell r="E25">
            <v>9493.3191549999992</v>
          </cell>
          <cell r="F25">
            <v>9517.4489460000004</v>
          </cell>
          <cell r="G25">
            <v>9538.0143059999991</v>
          </cell>
          <cell r="H25">
            <v>9557.0457009999991</v>
          </cell>
          <cell r="I25">
            <v>9577.1886489999997</v>
          </cell>
          <cell r="J25">
            <v>9600.0503609999996</v>
          </cell>
          <cell r="K25">
            <v>9626.8542080000007</v>
          </cell>
          <cell r="L25">
            <v>9658.6160810000001</v>
          </cell>
          <cell r="M25">
            <v>9696.0232120000001</v>
          </cell>
          <cell r="N25">
            <v>9739.6915900000004</v>
          </cell>
          <cell r="O25">
            <v>9790.0210920000009</v>
          </cell>
          <cell r="P25">
            <v>9847.1564550000003</v>
          </cell>
          <cell r="Q25">
            <v>9911.0324920000003</v>
          </cell>
          <cell r="R25">
            <v>9982.05249</v>
          </cell>
          <cell r="S25">
            <v>10060.269410000001</v>
          </cell>
          <cell r="T25">
            <v>10145.585419999999</v>
          </cell>
          <cell r="U25">
            <v>10237.83842</v>
          </cell>
          <cell r="V25">
            <v>10336.829729999999</v>
          </cell>
          <cell r="W25">
            <v>10442.591640000001</v>
          </cell>
          <cell r="X25">
            <v>10554.97726</v>
          </cell>
          <cell r="Y25">
            <v>10673.788420000001</v>
          </cell>
          <cell r="Z25">
            <v>10798.809569999999</v>
          </cell>
          <cell r="AA25">
            <v>10929.81409</v>
          </cell>
          <cell r="AB25">
            <v>11066.6536</v>
          </cell>
          <cell r="AC25">
            <v>11209.08771</v>
          </cell>
          <cell r="AD25">
            <v>11356.87629</v>
          </cell>
          <cell r="AE25">
            <v>11509.802960000001</v>
          </cell>
          <cell r="AF25">
            <v>11667.661959999999</v>
          </cell>
          <cell r="AG25">
            <v>11830.310229999999</v>
          </cell>
          <cell r="AH25">
            <v>11997.52621</v>
          </cell>
          <cell r="AI25">
            <v>12169.05833</v>
          </cell>
          <cell r="AJ25">
            <v>12344.63962</v>
          </cell>
          <cell r="AK25">
            <v>12523.994339999999</v>
          </cell>
          <cell r="AL25">
            <v>12708.21579</v>
          </cell>
          <cell r="AM25">
            <v>12897.718929999999</v>
          </cell>
          <cell r="AN25">
            <v>13092.68129</v>
          </cell>
          <cell r="AO25">
            <v>13293.21372</v>
          </cell>
          <cell r="AP25">
            <v>13499.375889999999</v>
          </cell>
          <cell r="AQ25">
            <v>13710.878779999999</v>
          </cell>
          <cell r="AR25">
            <v>13927.54854</v>
          </cell>
          <cell r="AS25">
            <v>14149.23929</v>
          </cell>
          <cell r="AT25">
            <v>14375.80573</v>
          </cell>
          <cell r="AU25">
            <v>14607.10036</v>
          </cell>
          <cell r="AV25">
            <v>14842.50858</v>
          </cell>
          <cell r="AW25">
            <v>15081.755450000001</v>
          </cell>
          <cell r="AX25">
            <v>15324.678690000001</v>
          </cell>
          <cell r="AY25">
            <v>15571.15374</v>
          </cell>
          <cell r="AZ25">
            <v>15821.07345</v>
          </cell>
          <cell r="BA25">
            <v>16076.616110000001</v>
          </cell>
          <cell r="BB25">
            <v>16336.565430000001</v>
          </cell>
          <cell r="BC25">
            <v>16599.564330000001</v>
          </cell>
          <cell r="BD25">
            <v>16864.754400000002</v>
          </cell>
          <cell r="BE25">
            <v>17131.687269999999</v>
          </cell>
          <cell r="BF25">
            <v>17399.62975</v>
          </cell>
          <cell r="BG25">
            <v>17668.25692</v>
          </cell>
          <cell r="BH25">
            <v>17937.42741</v>
          </cell>
          <cell r="BI25">
            <v>18207.082030000001</v>
          </cell>
          <cell r="BJ25">
            <v>18477.20232</v>
          </cell>
          <cell r="BK25">
            <v>18747.79952</v>
          </cell>
          <cell r="BL25">
            <v>19018.897389999998</v>
          </cell>
          <cell r="BM25">
            <v>19290.529689999999</v>
          </cell>
          <cell r="BN25">
            <v>19562.737160000001</v>
          </cell>
          <cell r="BO25">
            <v>19835.564770000001</v>
          </cell>
          <cell r="BP25">
            <v>20108.52665</v>
          </cell>
          <cell r="BQ25">
            <v>20381.45635</v>
          </cell>
          <cell r="BR25">
            <v>20654.31956</v>
          </cell>
          <cell r="BS25">
            <v>20927.136630000001</v>
          </cell>
          <cell r="BT25">
            <v>21199.952689999998</v>
          </cell>
          <cell r="BU25">
            <v>21472.81781</v>
          </cell>
          <cell r="BV25">
            <v>21745.79567</v>
          </cell>
          <cell r="BW25">
            <v>22018.958289999999</v>
          </cell>
          <cell r="BX25">
            <v>22292.383669999999</v>
          </cell>
          <cell r="BY25">
            <v>22566.154180000001</v>
          </cell>
          <cell r="BZ25">
            <v>22839.93648</v>
          </cell>
          <cell r="CA25">
            <v>23113.65004</v>
          </cell>
          <cell r="CB25">
            <v>23387.318480000002</v>
          </cell>
          <cell r="CC25">
            <v>23661.008109999999</v>
          </cell>
          <cell r="CD25">
            <v>23934.803889999999</v>
          </cell>
          <cell r="CE25">
            <v>24208.77621</v>
          </cell>
          <cell r="CF25">
            <v>24483.01513</v>
          </cell>
          <cell r="CG25">
            <v>24757.619480000001</v>
          </cell>
          <cell r="CH25">
            <v>25032.69296</v>
          </cell>
          <cell r="CI25">
            <v>25308.341980000001</v>
          </cell>
        </row>
        <row r="26">
          <cell r="B26">
            <v>84644.985379999998</v>
          </cell>
          <cell r="C26">
            <v>85804.435599999997</v>
          </cell>
          <cell r="D26">
            <v>87335.644369999995</v>
          </cell>
          <cell r="E26">
            <v>89105.389439999999</v>
          </cell>
          <cell r="F26">
            <v>90965.789950000006</v>
          </cell>
          <cell r="G26">
            <v>92825.038530000005</v>
          </cell>
          <cell r="H26">
            <v>94637.175749999995</v>
          </cell>
          <cell r="I26">
            <v>96385.515719999996</v>
          </cell>
          <cell r="J26">
            <v>98068.437940000003</v>
          </cell>
          <cell r="K26">
            <v>99691.265079999997</v>
          </cell>
          <cell r="L26">
            <v>101262.4265</v>
          </cell>
          <cell r="M26">
            <v>102791.5646</v>
          </cell>
          <cell r="N26">
            <v>104288.91740000001</v>
          </cell>
          <cell r="O26">
            <v>105764.53290000001</v>
          </cell>
          <cell r="P26">
            <v>107227.5128</v>
          </cell>
          <cell r="Q26">
            <v>108685.8897</v>
          </cell>
          <cell r="R26">
            <v>110148.56789999999</v>
          </cell>
          <cell r="S26">
            <v>111622.4801</v>
          </cell>
          <cell r="T26">
            <v>113111.56140000001</v>
          </cell>
          <cell r="U26">
            <v>114616.8175</v>
          </cell>
          <cell r="V26">
            <v>116137.2803</v>
          </cell>
          <cell r="W26">
            <v>117670.1902</v>
          </cell>
          <cell r="X26">
            <v>119212.4814</v>
          </cell>
          <cell r="Y26">
            <v>120760.97990000001</v>
          </cell>
          <cell r="Z26">
            <v>122312.3656</v>
          </cell>
          <cell r="AA26">
            <v>123863.6599</v>
          </cell>
          <cell r="AB26">
            <v>125411.5003</v>
          </cell>
          <cell r="AC26">
            <v>126953.0278</v>
          </cell>
          <cell r="AD26">
            <v>128486.6698</v>
          </cell>
          <cell r="AE26">
            <v>130012.6131</v>
          </cell>
          <cell r="AF26">
            <v>131533.03109999999</v>
          </cell>
          <cell r="AG26">
            <v>133050.58100000001</v>
          </cell>
          <cell r="AH26">
            <v>134568.8008</v>
          </cell>
          <cell r="AI26">
            <v>136091.70259999999</v>
          </cell>
          <cell r="AJ26">
            <v>137623.40849999999</v>
          </cell>
          <cell r="AK26">
            <v>139167.96179999999</v>
          </cell>
          <cell r="AL26">
            <v>140708.8242</v>
          </cell>
          <cell r="AM26">
            <v>142258.24890000001</v>
          </cell>
          <cell r="AN26">
            <v>143829.27160000001</v>
          </cell>
          <cell r="AO26">
            <v>145430.17069999999</v>
          </cell>
          <cell r="AP26">
            <v>147065.50020000001</v>
          </cell>
          <cell r="AQ26">
            <v>148736.40150000001</v>
          </cell>
          <cell r="AR26">
            <v>150443.0367</v>
          </cell>
          <cell r="AS26">
            <v>152185.3002</v>
          </cell>
          <cell r="AT26">
            <v>153962.9755</v>
          </cell>
          <cell r="AU26">
            <v>155775.73509999999</v>
          </cell>
          <cell r="AV26">
            <v>157626.9418</v>
          </cell>
          <cell r="AW26">
            <v>159513.40280000001</v>
          </cell>
          <cell r="AX26">
            <v>161431.83189999999</v>
          </cell>
          <cell r="AY26">
            <v>163379.94320000001</v>
          </cell>
          <cell r="AZ26">
            <v>165356.16</v>
          </cell>
          <cell r="BA26">
            <v>167148.0963</v>
          </cell>
          <cell r="BB26">
            <v>168828.1023</v>
          </cell>
          <cell r="BC26">
            <v>170468.26300000001</v>
          </cell>
          <cell r="BD26">
            <v>172107.4988</v>
          </cell>
          <cell r="BE26">
            <v>173762.66699999999</v>
          </cell>
          <cell r="BF26">
            <v>175435.84409999999</v>
          </cell>
          <cell r="BG26">
            <v>177126.39170000001</v>
          </cell>
          <cell r="BH26">
            <v>178832.46410000001</v>
          </cell>
          <cell r="BI26">
            <v>180551.8591</v>
          </cell>
          <cell r="BJ26">
            <v>182282.41639999999</v>
          </cell>
          <cell r="BK26">
            <v>184022.1728</v>
          </cell>
          <cell r="BL26">
            <v>185769.39629999999</v>
          </cell>
          <cell r="BM26">
            <v>187522.56899999999</v>
          </cell>
          <cell r="BN26">
            <v>189280.35320000001</v>
          </cell>
          <cell r="BO26">
            <v>191041.5588</v>
          </cell>
          <cell r="BP26">
            <v>192802.46309999999</v>
          </cell>
          <cell r="BQ26">
            <v>194560.07089999999</v>
          </cell>
          <cell r="BR26">
            <v>196312.2268</v>
          </cell>
          <cell r="BS26">
            <v>198057.48120000001</v>
          </cell>
          <cell r="BT26">
            <v>199794.84779999999</v>
          </cell>
          <cell r="BU26">
            <v>201523.63149999999</v>
          </cell>
          <cell r="BV26">
            <v>203243.34779999999</v>
          </cell>
          <cell r="BW26">
            <v>204953.68359999999</v>
          </cell>
          <cell r="BX26">
            <v>206654.4846</v>
          </cell>
          <cell r="BY26">
            <v>208345.75</v>
          </cell>
          <cell r="BZ26">
            <v>210025.90210000001</v>
          </cell>
          <cell r="CA26">
            <v>211693.92050000001</v>
          </cell>
          <cell r="CB26">
            <v>213349.42540000001</v>
          </cell>
          <cell r="CC26">
            <v>214992.54670000001</v>
          </cell>
          <cell r="CD26">
            <v>216623.7317</v>
          </cell>
          <cell r="CE26">
            <v>218243.46919999999</v>
          </cell>
          <cell r="CF26">
            <v>219852.4075</v>
          </cell>
          <cell r="CG26">
            <v>221451.3094</v>
          </cell>
          <cell r="CH26">
            <v>223041.0748</v>
          </cell>
          <cell r="CI26">
            <v>224622.71840000001</v>
          </cell>
        </row>
        <row r="27">
          <cell r="B27">
            <v>84644.985379999998</v>
          </cell>
          <cell r="C27">
            <v>85804.434200000003</v>
          </cell>
          <cell r="D27">
            <v>87335.639160000006</v>
          </cell>
          <cell r="E27">
            <v>89105.377189999999</v>
          </cell>
          <cell r="F27">
            <v>90965.766789999994</v>
          </cell>
          <cell r="G27">
            <v>92825.000180000003</v>
          </cell>
          <cell r="H27">
            <v>94637.120370000004</v>
          </cell>
          <cell r="I27">
            <v>96392.83898</v>
          </cell>
          <cell r="J27">
            <v>98111.19081</v>
          </cell>
          <cell r="K27">
            <v>99819.409639999998</v>
          </cell>
          <cell r="L27">
            <v>101541.1578</v>
          </cell>
          <cell r="M27">
            <v>103286.6559</v>
          </cell>
          <cell r="N27">
            <v>105047.944</v>
          </cell>
          <cell r="O27">
            <v>106814.9001</v>
          </cell>
          <cell r="P27">
            <v>108580.83500000001</v>
          </cell>
          <cell r="Q27">
            <v>110343.4936</v>
          </cell>
          <cell r="R27">
            <v>112109.61010000001</v>
          </cell>
          <cell r="S27">
            <v>113889.4048</v>
          </cell>
          <cell r="T27">
            <v>115690.58070000001</v>
          </cell>
          <cell r="U27">
            <v>117516.44190000001</v>
          </cell>
          <cell r="V27">
            <v>119366.78750000001</v>
          </cell>
          <cell r="W27">
            <v>121240.44469999999</v>
          </cell>
          <cell r="X27">
            <v>123134.5629</v>
          </cell>
          <cell r="Y27">
            <v>125045.02499999999</v>
          </cell>
          <cell r="Z27">
            <v>126966.83930000001</v>
          </cell>
          <cell r="AA27">
            <v>128895.0922</v>
          </cell>
          <cell r="AB27">
            <v>130825.4017</v>
          </cell>
          <cell r="AC27">
            <v>132752.8083</v>
          </cell>
          <cell r="AD27">
            <v>134673.19140000001</v>
          </cell>
          <cell r="AE27">
            <v>136584.15229999999</v>
          </cell>
          <cell r="AF27">
            <v>138485.33660000001</v>
          </cell>
          <cell r="AG27">
            <v>140378.06580000001</v>
          </cell>
          <cell r="AH27">
            <v>142263.70439999999</v>
          </cell>
          <cell r="AI27">
            <v>144143.46369999999</v>
          </cell>
          <cell r="AJ27">
            <v>146018.45670000001</v>
          </cell>
          <cell r="AK27">
            <v>147889.9123</v>
          </cell>
          <cell r="AL27">
            <v>149747.00339999999</v>
          </cell>
          <cell r="AM27">
            <v>151608.80050000001</v>
          </cell>
          <cell r="AN27">
            <v>153494.46350000001</v>
          </cell>
          <cell r="AO27">
            <v>155415.62109999999</v>
          </cell>
          <cell r="AP27">
            <v>157378.41039999999</v>
          </cell>
          <cell r="AQ27">
            <v>159384.95879999999</v>
          </cell>
          <cell r="AR27">
            <v>161436.39060000001</v>
          </cell>
          <cell r="AS27">
            <v>163533.774</v>
          </cell>
          <cell r="AT27">
            <v>165678.26800000001</v>
          </cell>
          <cell r="AU27">
            <v>167871.04269999999</v>
          </cell>
          <cell r="AV27">
            <v>170116.9621</v>
          </cell>
          <cell r="AW27">
            <v>172414.1384</v>
          </cell>
          <cell r="AX27">
            <v>174760.4682</v>
          </cell>
          <cell r="AY27">
            <v>177154.6692</v>
          </cell>
          <cell r="AZ27">
            <v>179595.9454</v>
          </cell>
          <cell r="BA27">
            <v>181866.61739999999</v>
          </cell>
          <cell r="BB27">
            <v>184041.03599999999</v>
          </cell>
          <cell r="BC27">
            <v>186192.06890000001</v>
          </cell>
          <cell r="BD27">
            <v>188358.58</v>
          </cell>
          <cell r="BE27">
            <v>190557.19649999999</v>
          </cell>
          <cell r="BF27">
            <v>192789.44219999999</v>
          </cell>
          <cell r="BG27">
            <v>195054.12959999999</v>
          </cell>
          <cell r="BH27">
            <v>197348.85010000001</v>
          </cell>
          <cell r="BI27">
            <v>199670.77540000001</v>
          </cell>
          <cell r="BJ27">
            <v>202017.0558</v>
          </cell>
          <cell r="BK27">
            <v>204385.03099999999</v>
          </cell>
          <cell r="BL27">
            <v>206772.26730000001</v>
          </cell>
          <cell r="BM27">
            <v>209176.56479999999</v>
          </cell>
          <cell r="BN27">
            <v>211595.9382</v>
          </cell>
          <cell r="BO27">
            <v>214028.5913</v>
          </cell>
          <cell r="BP27">
            <v>216470.7213</v>
          </cell>
          <cell r="BQ27">
            <v>218919.08660000001</v>
          </cell>
          <cell r="BR27">
            <v>221371.3124</v>
          </cell>
          <cell r="BS27">
            <v>223825.6502</v>
          </cell>
          <cell r="BT27">
            <v>226280.71849999999</v>
          </cell>
          <cell r="BU27">
            <v>228735.32089999999</v>
          </cell>
          <cell r="BV27">
            <v>231188.43979999999</v>
          </cell>
          <cell r="BW27">
            <v>233639.23180000001</v>
          </cell>
          <cell r="BX27">
            <v>236087.03349999999</v>
          </cell>
          <cell r="BY27">
            <v>238531.36040000001</v>
          </cell>
          <cell r="BZ27">
            <v>240970.2078</v>
          </cell>
          <cell r="CA27">
            <v>243402.05729999999</v>
          </cell>
          <cell r="CB27">
            <v>245826.10200000001</v>
          </cell>
          <cell r="CC27">
            <v>248242.0508</v>
          </cell>
          <cell r="CD27">
            <v>250649.91649999999</v>
          </cell>
          <cell r="CE27">
            <v>253049.78289999999</v>
          </cell>
          <cell r="CF27">
            <v>255441.8891</v>
          </cell>
          <cell r="CG27">
            <v>257826.62400000001</v>
          </cell>
          <cell r="CH27">
            <v>260204.52679999999</v>
          </cell>
          <cell r="CI27">
            <v>262576.27899999998</v>
          </cell>
        </row>
        <row r="28">
          <cell r="B28">
            <v>10010.34607</v>
          </cell>
          <cell r="C28">
            <v>10094.89689</v>
          </cell>
          <cell r="D28">
            <v>10168.83468</v>
          </cell>
          <cell r="E28">
            <v>10236.36399</v>
          </cell>
          <cell r="F28">
            <v>10300.48784</v>
          </cell>
          <cell r="G28">
            <v>10363.31446</v>
          </cell>
          <cell r="H28">
            <v>10425.68316</v>
          </cell>
          <cell r="I28">
            <v>10488.132250000001</v>
          </cell>
          <cell r="J28">
            <v>10551.176600000001</v>
          </cell>
          <cell r="K28">
            <v>10615.30659</v>
          </cell>
          <cell r="L28">
            <v>10680.982110000001</v>
          </cell>
          <cell r="M28">
            <v>10748.53908</v>
          </cell>
          <cell r="N28">
            <v>10818.29694</v>
          </cell>
          <cell r="O28">
            <v>10890.54571</v>
          </cell>
          <cell r="P28">
            <v>10965.53715</v>
          </cell>
          <cell r="Q28">
            <v>11043.48999</v>
          </cell>
          <cell r="R28">
            <v>11124.56474</v>
          </cell>
          <cell r="S28">
            <v>11209.047759999999</v>
          </cell>
          <cell r="T28">
            <v>11297.1302</v>
          </cell>
          <cell r="U28">
            <v>11388.86318</v>
          </cell>
          <cell r="V28">
            <v>11484.19555</v>
          </cell>
          <cell r="W28">
            <v>11582.817290000001</v>
          </cell>
          <cell r="X28">
            <v>11684.53427</v>
          </cell>
          <cell r="Y28">
            <v>11789.229719999999</v>
          </cell>
          <cell r="Z28">
            <v>11896.838229999999</v>
          </cell>
          <cell r="AA28">
            <v>12007.33259</v>
          </cell>
          <cell r="AB28">
            <v>12120.496359999999</v>
          </cell>
          <cell r="AC28">
            <v>12236.268309999999</v>
          </cell>
          <cell r="AD28">
            <v>12354.672549999999</v>
          </cell>
          <cell r="AE28">
            <v>12475.77547</v>
          </cell>
          <cell r="AF28">
            <v>12599.658100000001</v>
          </cell>
          <cell r="AG28">
            <v>12726.159799999999</v>
          </cell>
          <cell r="AH28">
            <v>12855.25159</v>
          </cell>
          <cell r="AI28">
            <v>12986.96019</v>
          </cell>
          <cell r="AJ28">
            <v>13121.324699999999</v>
          </cell>
          <cell r="AK28">
            <v>13258.376050000001</v>
          </cell>
          <cell r="AL28">
            <v>13398.05313</v>
          </cell>
          <cell r="AM28">
            <v>13540.3493</v>
          </cell>
          <cell r="AN28">
            <v>13685.28837</v>
          </cell>
          <cell r="AO28">
            <v>13832.898230000001</v>
          </cell>
          <cell r="AP28">
            <v>13983.18764</v>
          </cell>
          <cell r="AQ28">
            <v>14135.878419999999</v>
          </cell>
          <cell r="AR28">
            <v>14290.813109999999</v>
          </cell>
          <cell r="AS28">
            <v>14447.88567</v>
          </cell>
          <cell r="AT28">
            <v>14607.00764</v>
          </cell>
          <cell r="AU28">
            <v>14768.0962</v>
          </cell>
          <cell r="AV28">
            <v>14930.74048</v>
          </cell>
          <cell r="AW28">
            <v>15094.745269999999</v>
          </cell>
          <cell r="AX28">
            <v>15260.015729999999</v>
          </cell>
          <cell r="AY28">
            <v>15426.4997</v>
          </cell>
          <cell r="AZ28">
            <v>15594.163979999999</v>
          </cell>
          <cell r="BA28">
            <v>15762.99483</v>
          </cell>
          <cell r="BB28">
            <v>15932.483969999999</v>
          </cell>
          <cell r="BC28">
            <v>16102.14546</v>
          </cell>
          <cell r="BD28">
            <v>16271.67482</v>
          </cell>
          <cell r="BE28">
            <v>16440.921139999999</v>
          </cell>
          <cell r="BF28">
            <v>16609.41577</v>
          </cell>
          <cell r="BG28">
            <v>16776.982609999999</v>
          </cell>
          <cell r="BH28">
            <v>16943.59431</v>
          </cell>
          <cell r="BI28">
            <v>17109.293470000001</v>
          </cell>
          <cell r="BJ28">
            <v>17274.155299999999</v>
          </cell>
          <cell r="BK28">
            <v>17438.270390000001</v>
          </cell>
          <cell r="BL28">
            <v>17601.735809999998</v>
          </cell>
          <cell r="BM28">
            <v>17764.649560000002</v>
          </cell>
          <cell r="BN28">
            <v>17927.106879999999</v>
          </cell>
          <cell r="BO28">
            <v>18089.197769999999</v>
          </cell>
          <cell r="BP28">
            <v>18250.45679</v>
          </cell>
          <cell r="BQ28">
            <v>18410.735140000001</v>
          </cell>
          <cell r="BR28">
            <v>18570.025160000001</v>
          </cell>
          <cell r="BS28">
            <v>18728.383320000001</v>
          </cell>
          <cell r="BT28">
            <v>18885.89399</v>
          </cell>
          <cell r="BU28">
            <v>19042.651900000001</v>
          </cell>
          <cell r="BV28">
            <v>19198.756799999999</v>
          </cell>
          <cell r="BW28">
            <v>19354.309590000001</v>
          </cell>
          <cell r="BX28">
            <v>19509.410619999999</v>
          </cell>
          <cell r="BY28">
            <v>19664.15868</v>
          </cell>
          <cell r="BZ28">
            <v>19818.289540000002</v>
          </cell>
          <cell r="CA28">
            <v>19971.751359999998</v>
          </cell>
          <cell r="CB28">
            <v>20124.587950000001</v>
          </cell>
          <cell r="CC28">
            <v>20276.884890000001</v>
          </cell>
          <cell r="CD28">
            <v>20428.74368</v>
          </cell>
          <cell r="CE28">
            <v>20580.243450000002</v>
          </cell>
          <cell r="CF28">
            <v>20731.47782</v>
          </cell>
          <cell r="CG28">
            <v>20882.5429</v>
          </cell>
          <cell r="CH28">
            <v>21033.534449999999</v>
          </cell>
          <cell r="CI28">
            <v>21184.546399999999</v>
          </cell>
        </row>
        <row r="29">
          <cell r="B29">
            <v>10010.34607</v>
          </cell>
          <cell r="C29">
            <v>10094.896559999999</v>
          </cell>
          <cell r="D29">
            <v>10168.83353</v>
          </cell>
          <cell r="E29">
            <v>10236.361500000001</v>
          </cell>
          <cell r="F29">
            <v>10300.483480000001</v>
          </cell>
          <cell r="G29">
            <v>10363.30769</v>
          </cell>
          <cell r="H29">
            <v>10425.674139999999</v>
          </cell>
          <cell r="I29">
            <v>10489.048559999999</v>
          </cell>
          <cell r="J29">
            <v>10554.635259999999</v>
          </cell>
          <cell r="K29">
            <v>10623.54695</v>
          </cell>
          <cell r="L29">
            <v>10696.70926</v>
          </cell>
          <cell r="M29">
            <v>10774.62336</v>
          </cell>
          <cell r="N29">
            <v>10857.49698</v>
          </cell>
          <cell r="O29">
            <v>10945.24193</v>
          </cell>
          <cell r="P29">
            <v>11037.546979999999</v>
          </cell>
          <cell r="Q29">
            <v>11133.9768</v>
          </cell>
          <cell r="R29">
            <v>11234.65358</v>
          </cell>
          <cell r="S29">
            <v>11339.49582</v>
          </cell>
          <cell r="T29">
            <v>11448.33094</v>
          </cell>
          <cell r="U29">
            <v>11560.94306</v>
          </cell>
          <cell r="V29">
            <v>11677.09455</v>
          </cell>
          <cell r="W29">
            <v>11796.77218</v>
          </cell>
          <cell r="X29">
            <v>11919.83063</v>
          </cell>
          <cell r="Y29">
            <v>12046.075150000001</v>
          </cell>
          <cell r="Z29">
            <v>12175.28239</v>
          </cell>
          <cell r="AA29">
            <v>12307.21132</v>
          </cell>
          <cell r="AB29">
            <v>12441.716619999999</v>
          </cell>
          <cell r="AC29">
            <v>12578.625249999999</v>
          </cell>
          <cell r="AD29">
            <v>12717.786819999999</v>
          </cell>
          <cell r="AE29">
            <v>12859.06763</v>
          </cell>
          <cell r="AF29">
            <v>13002.331899999999</v>
          </cell>
          <cell r="AG29">
            <v>13147.49812</v>
          </cell>
          <cell r="AH29">
            <v>13294.4316</v>
          </cell>
          <cell r="AI29">
            <v>13442.97183</v>
          </cell>
          <cell r="AJ29">
            <v>13592.933429999999</v>
          </cell>
          <cell r="AK29">
            <v>13744.10462</v>
          </cell>
          <cell r="AL29">
            <v>13897.600189999999</v>
          </cell>
          <cell r="AM29">
            <v>14053.86644</v>
          </cell>
          <cell r="AN29">
            <v>14213.05998</v>
          </cell>
          <cell r="AO29">
            <v>14375.231610000001</v>
          </cell>
          <cell r="AP29">
            <v>14540.384050000001</v>
          </cell>
          <cell r="AQ29">
            <v>14708.24187</v>
          </cell>
          <cell r="AR29">
            <v>14878.648010000001</v>
          </cell>
          <cell r="AS29">
            <v>15051.50578</v>
          </cell>
          <cell r="AT29">
            <v>15226.74755</v>
          </cell>
          <cell r="AU29">
            <v>15404.32339</v>
          </cell>
          <cell r="AV29">
            <v>15583.853450000001</v>
          </cell>
          <cell r="AW29">
            <v>15765.186760000001</v>
          </cell>
          <cell r="AX29">
            <v>15948.28289</v>
          </cell>
          <cell r="AY29">
            <v>16133.149359999999</v>
          </cell>
          <cell r="AZ29">
            <v>16319.81487</v>
          </cell>
          <cell r="BA29">
            <v>16508.37774</v>
          </cell>
          <cell r="BB29">
            <v>16698.312460000001</v>
          </cell>
          <cell r="BC29">
            <v>16889.113170000001</v>
          </cell>
          <cell r="BD29">
            <v>17080.484710000001</v>
          </cell>
          <cell r="BE29">
            <v>17272.31381</v>
          </cell>
          <cell r="BF29">
            <v>17464.155220000001</v>
          </cell>
          <cell r="BG29">
            <v>17655.865559999998</v>
          </cell>
          <cell r="BH29">
            <v>17847.45291</v>
          </cell>
          <cell r="BI29">
            <v>18038.99223</v>
          </cell>
          <cell r="BJ29">
            <v>18230.586910000002</v>
          </cell>
          <cell r="BK29">
            <v>18422.35672</v>
          </cell>
          <cell r="BL29">
            <v>18614.422350000001</v>
          </cell>
          <cell r="BM29">
            <v>18806.902129999999</v>
          </cell>
          <cell r="BN29">
            <v>18999.909090000001</v>
          </cell>
          <cell r="BO29">
            <v>19193.548620000001</v>
          </cell>
          <cell r="BP29">
            <v>19387.48762</v>
          </cell>
          <cell r="BQ29">
            <v>19581.631669999999</v>
          </cell>
          <cell r="BR29">
            <v>19776.002779999999</v>
          </cell>
          <cell r="BS29">
            <v>19970.670050000001</v>
          </cell>
          <cell r="BT29">
            <v>20165.718580000001</v>
          </cell>
          <cell r="BU29">
            <v>20361.230299999999</v>
          </cell>
          <cell r="BV29">
            <v>20557.29003</v>
          </cell>
          <cell r="BW29">
            <v>20753.982</v>
          </cell>
          <cell r="BX29">
            <v>20951.388579999999</v>
          </cell>
          <cell r="BY29">
            <v>21149.58956</v>
          </cell>
          <cell r="BZ29">
            <v>21348.327239999999</v>
          </cell>
          <cell r="CA29">
            <v>21547.534100000001</v>
          </cell>
          <cell r="CB29">
            <v>21747.236239999998</v>
          </cell>
          <cell r="CC29">
            <v>21947.498500000002</v>
          </cell>
          <cell r="CD29">
            <v>22148.399420000002</v>
          </cell>
          <cell r="CE29">
            <v>22350.001970000001</v>
          </cell>
          <cell r="CF29">
            <v>22552.379529999998</v>
          </cell>
          <cell r="CG29">
            <v>22755.608260000001</v>
          </cell>
          <cell r="CH29">
            <v>22959.76425</v>
          </cell>
          <cell r="CI29">
            <v>23164.9221</v>
          </cell>
        </row>
        <row r="30">
          <cell r="B30">
            <v>105401.9149</v>
          </cell>
          <cell r="C30">
            <v>106282.27220000001</v>
          </cell>
          <cell r="D30">
            <v>107039.086</v>
          </cell>
          <cell r="E30">
            <v>107716.4042</v>
          </cell>
          <cell r="F30">
            <v>108348.12209999999</v>
          </cell>
          <cell r="G30">
            <v>108958.79949999999</v>
          </cell>
          <cell r="H30">
            <v>109558.54979999999</v>
          </cell>
          <cell r="I30">
            <v>110153.20209999999</v>
          </cell>
          <cell r="J30">
            <v>110747.4755</v>
          </cell>
          <cell r="K30">
            <v>111345.67909999999</v>
          </cell>
          <cell r="L30">
            <v>111951.98540000001</v>
          </cell>
          <cell r="M30">
            <v>112569.53599999999</v>
          </cell>
          <cell r="N30">
            <v>113201.5649</v>
          </cell>
          <cell r="O30">
            <v>113851.25290000001</v>
          </cell>
          <cell r="P30">
            <v>114521.6213</v>
          </cell>
          <cell r="Q30">
            <v>115215.5481</v>
          </cell>
          <cell r="R30">
            <v>115935.999</v>
          </cell>
          <cell r="S30">
            <v>116687.8461</v>
          </cell>
          <cell r="T30">
            <v>117475.08349999999</v>
          </cell>
          <cell r="U30">
            <v>118300.00440000001</v>
          </cell>
          <cell r="V30">
            <v>119163.4427</v>
          </cell>
          <cell r="W30">
            <v>120063.1651</v>
          </cell>
          <cell r="X30">
            <v>120997.8299</v>
          </cell>
          <cell r="Y30">
            <v>121966.67359999999</v>
          </cell>
          <cell r="Z30">
            <v>122969.3238</v>
          </cell>
          <cell r="AA30">
            <v>124005.6991</v>
          </cell>
          <cell r="AB30">
            <v>125073.6939</v>
          </cell>
          <cell r="AC30">
            <v>126172.7432</v>
          </cell>
          <cell r="AD30">
            <v>127303.09789999999</v>
          </cell>
          <cell r="AE30">
            <v>128465.3643</v>
          </cell>
          <cell r="AF30">
            <v>129660.2371</v>
          </cell>
          <cell r="AG30">
            <v>130885.8915</v>
          </cell>
          <cell r="AH30">
            <v>132141.8474</v>
          </cell>
          <cell r="AI30">
            <v>133428.1868</v>
          </cell>
          <cell r="AJ30">
            <v>134745.1048</v>
          </cell>
          <cell r="AK30">
            <v>136092.69760000001</v>
          </cell>
          <cell r="AL30">
            <v>137470.50289999999</v>
          </cell>
          <cell r="AM30">
            <v>138878.44820000001</v>
          </cell>
          <cell r="AN30">
            <v>140316.66329999999</v>
          </cell>
          <cell r="AO30">
            <v>141785.2708</v>
          </cell>
          <cell r="AP30">
            <v>143284.18049999999</v>
          </cell>
          <cell r="AQ30">
            <v>144810.35519999999</v>
          </cell>
          <cell r="AR30">
            <v>146362.0086</v>
          </cell>
          <cell r="AS30">
            <v>147937.8823</v>
          </cell>
          <cell r="AT30">
            <v>149536.8884</v>
          </cell>
          <cell r="AU30">
            <v>151157.98379999999</v>
          </cell>
          <cell r="AV30">
            <v>152796.73749999999</v>
          </cell>
          <cell r="AW30">
            <v>154450.9473</v>
          </cell>
          <cell r="AX30">
            <v>156119.44709999999</v>
          </cell>
          <cell r="AY30">
            <v>157801.50570000001</v>
          </cell>
          <cell r="AZ30">
            <v>159496.57829999999</v>
          </cell>
          <cell r="BA30">
            <v>161204.73819999999</v>
          </cell>
          <cell r="BB30">
            <v>162920.8291</v>
          </cell>
          <cell r="BC30">
            <v>164639.7555</v>
          </cell>
          <cell r="BD30">
            <v>166358.20879999999</v>
          </cell>
          <cell r="BE30">
            <v>168074.44630000001</v>
          </cell>
          <cell r="BF30">
            <v>169783.47750000001</v>
          </cell>
          <cell r="BG30">
            <v>171483.35320000001</v>
          </cell>
          <cell r="BH30">
            <v>173173.6618</v>
          </cell>
          <cell r="BI30">
            <v>174854.7023</v>
          </cell>
          <cell r="BJ30">
            <v>176527.09280000001</v>
          </cell>
          <cell r="BK30">
            <v>178191.5938</v>
          </cell>
          <cell r="BL30">
            <v>179849.02170000001</v>
          </cell>
          <cell r="BM30">
            <v>181500.2004</v>
          </cell>
          <cell r="BN30">
            <v>183145.93059999999</v>
          </cell>
          <cell r="BO30">
            <v>184786.9706</v>
          </cell>
          <cell r="BP30">
            <v>186418.39910000001</v>
          </cell>
          <cell r="BQ30">
            <v>188038.61040000001</v>
          </cell>
          <cell r="BR30">
            <v>189647.47700000001</v>
          </cell>
          <cell r="BS30">
            <v>191245.5399</v>
          </cell>
          <cell r="BT30">
            <v>192833.6269</v>
          </cell>
          <cell r="BU30">
            <v>194412.66819999999</v>
          </cell>
          <cell r="BV30">
            <v>195983.63990000001</v>
          </cell>
          <cell r="BW30">
            <v>197547.52609999999</v>
          </cell>
          <cell r="BX30">
            <v>199105.30530000001</v>
          </cell>
          <cell r="BY30">
            <v>200657.94320000001</v>
          </cell>
          <cell r="BZ30">
            <v>202202.68700000001</v>
          </cell>
          <cell r="CA30">
            <v>203739.00339999999</v>
          </cell>
          <cell r="CB30">
            <v>205267.36069999999</v>
          </cell>
          <cell r="CC30">
            <v>206788.66159999999</v>
          </cell>
          <cell r="CD30">
            <v>208303.97200000001</v>
          </cell>
          <cell r="CE30">
            <v>209814.12539999999</v>
          </cell>
          <cell r="CF30">
            <v>211320.10010000001</v>
          </cell>
          <cell r="CG30">
            <v>212822.89350000001</v>
          </cell>
          <cell r="CH30">
            <v>214323.49530000001</v>
          </cell>
          <cell r="CI30">
            <v>215822.8749</v>
          </cell>
        </row>
        <row r="31">
          <cell r="B31">
            <v>105401.9149</v>
          </cell>
          <cell r="C31">
            <v>106282.2687</v>
          </cell>
          <cell r="D31">
            <v>107039.0742</v>
          </cell>
          <cell r="E31">
            <v>107716.37850000001</v>
          </cell>
          <cell r="F31">
            <v>108348.0772</v>
          </cell>
          <cell r="G31">
            <v>108958.73020000001</v>
          </cell>
          <cell r="H31">
            <v>109558.45759999999</v>
          </cell>
          <cell r="I31">
            <v>110156.6683</v>
          </cell>
          <cell r="J31">
            <v>110760.61870000001</v>
          </cell>
          <cell r="K31">
            <v>111377.7604</v>
          </cell>
          <cell r="L31">
            <v>112014.8115</v>
          </cell>
          <cell r="M31">
            <v>112677.4504</v>
          </cell>
          <cell r="N31">
            <v>113370.2144</v>
          </cell>
          <cell r="O31">
            <v>114095.614</v>
          </cell>
          <cell r="P31">
            <v>114854.2172</v>
          </cell>
          <cell r="Q31">
            <v>115645.2784</v>
          </cell>
          <cell r="R31">
            <v>116472.5998</v>
          </cell>
          <cell r="S31">
            <v>117337.3575</v>
          </cell>
          <cell r="T31">
            <v>118239.4752</v>
          </cell>
          <cell r="U31">
            <v>119178.2929</v>
          </cell>
          <cell r="V31">
            <v>120152.875</v>
          </cell>
          <cell r="W31">
            <v>121164.45</v>
          </cell>
          <cell r="X31">
            <v>122212.7821</v>
          </cell>
          <cell r="Y31">
            <v>123297.12940000001</v>
          </cell>
          <cell r="Z31">
            <v>124416.5545</v>
          </cell>
          <cell r="AA31">
            <v>125570.0423</v>
          </cell>
          <cell r="AB31">
            <v>126757.3719</v>
          </cell>
          <cell r="AC31">
            <v>127977.6278</v>
          </cell>
          <cell r="AD31">
            <v>129229.87639999999</v>
          </cell>
          <cell r="AE31">
            <v>130513.28290000001</v>
          </cell>
          <cell r="AF31">
            <v>131827.02799999999</v>
          </cell>
          <cell r="AG31">
            <v>133170.8015</v>
          </cell>
          <cell r="AH31">
            <v>134543.61230000001</v>
          </cell>
          <cell r="AI31">
            <v>135944.1231</v>
          </cell>
          <cell r="AJ31">
            <v>137370.74799999999</v>
          </cell>
          <cell r="AK31">
            <v>138821.6851</v>
          </cell>
          <cell r="AL31">
            <v>140306.22279999999</v>
          </cell>
          <cell r="AM31">
            <v>141827.33199999999</v>
          </cell>
          <cell r="AN31">
            <v>143385.25690000001</v>
          </cell>
          <cell r="AO31">
            <v>144979.3101</v>
          </cell>
          <cell r="AP31">
            <v>146608.4553</v>
          </cell>
          <cell r="AQ31">
            <v>148269.0128</v>
          </cell>
          <cell r="AR31">
            <v>149958.6189</v>
          </cell>
          <cell r="AS31">
            <v>151675.62220000001</v>
          </cell>
          <cell r="AT31">
            <v>153418.74129999999</v>
          </cell>
          <cell r="AU31">
            <v>155186.92749999999</v>
          </cell>
          <cell r="AV31">
            <v>156975.86790000001</v>
          </cell>
          <cell r="AW31">
            <v>158783.5913</v>
          </cell>
          <cell r="AX31">
            <v>160609.27299999999</v>
          </cell>
          <cell r="AY31">
            <v>162452.59239999999</v>
          </cell>
          <cell r="AZ31">
            <v>164313.4535</v>
          </cell>
          <cell r="BA31">
            <v>166192.81159999999</v>
          </cell>
          <cell r="BB31">
            <v>168085.3419</v>
          </cell>
          <cell r="BC31">
            <v>169985.7206</v>
          </cell>
          <cell r="BD31">
            <v>171890.6439</v>
          </cell>
          <cell r="BE31">
            <v>173798.633</v>
          </cell>
          <cell r="BF31">
            <v>175704.9382</v>
          </cell>
          <cell r="BG31">
            <v>177607.89550000001</v>
          </cell>
          <cell r="BH31">
            <v>179507.39319999999</v>
          </cell>
          <cell r="BI31">
            <v>181403.9999</v>
          </cell>
          <cell r="BJ31">
            <v>183298.56460000001</v>
          </cell>
          <cell r="BK31">
            <v>185192.09289999999</v>
          </cell>
          <cell r="BL31">
            <v>187085.59539999999</v>
          </cell>
          <cell r="BM31">
            <v>188980.0625</v>
          </cell>
          <cell r="BN31">
            <v>190876.44260000001</v>
          </cell>
          <cell r="BO31">
            <v>192775.62479999999</v>
          </cell>
          <cell r="BP31">
            <v>194674.1447</v>
          </cell>
          <cell r="BQ31">
            <v>196570.9749</v>
          </cell>
          <cell r="BR31">
            <v>198466.2923</v>
          </cell>
          <cell r="BS31">
            <v>200360.7697</v>
          </cell>
          <cell r="BT31">
            <v>202255.25150000001</v>
          </cell>
          <cell r="BU31">
            <v>204150.5539</v>
          </cell>
          <cell r="BV31">
            <v>206047.52189999999</v>
          </cell>
          <cell r="BW31">
            <v>207946.99369999999</v>
          </cell>
          <cell r="BX31">
            <v>209849.79029999999</v>
          </cell>
          <cell r="BY31">
            <v>211756.71179999999</v>
          </cell>
          <cell r="BZ31">
            <v>213665.20559999999</v>
          </cell>
          <cell r="CA31">
            <v>215574.64600000001</v>
          </cell>
          <cell r="CB31">
            <v>217485.3621</v>
          </cell>
          <cell r="CC31">
            <v>219398.0802</v>
          </cell>
          <cell r="CD31">
            <v>221313.6636</v>
          </cell>
          <cell r="CE31">
            <v>223232.81589999999</v>
          </cell>
          <cell r="CF31">
            <v>225156.33730000001</v>
          </cell>
          <cell r="CG31">
            <v>227085.04759999999</v>
          </cell>
          <cell r="CH31">
            <v>229019.76029999999</v>
          </cell>
          <cell r="CI31">
            <v>230961.27009999999</v>
          </cell>
        </row>
        <row r="32">
          <cell r="B32">
            <v>20941.63622</v>
          </cell>
          <cell r="C32">
            <v>21072.530119999999</v>
          </cell>
          <cell r="D32">
            <v>21210.192009999999</v>
          </cell>
          <cell r="E32">
            <v>21361.601650000001</v>
          </cell>
          <cell r="F32">
            <v>21528.662380000002</v>
          </cell>
          <cell r="G32">
            <v>21712.096079999999</v>
          </cell>
          <cell r="H32">
            <v>21909.841509999998</v>
          </cell>
          <cell r="I32">
            <v>22120.45521</v>
          </cell>
          <cell r="J32">
            <v>22342.661220000002</v>
          </cell>
          <cell r="K32">
            <v>22575.120889999998</v>
          </cell>
          <cell r="L32">
            <v>22816.525229999999</v>
          </cell>
          <cell r="M32">
            <v>23064.893370000002</v>
          </cell>
          <cell r="N32">
            <v>23318.603139999999</v>
          </cell>
          <cell r="O32">
            <v>23576.200840000001</v>
          </cell>
          <cell r="P32">
            <v>23836.437310000001</v>
          </cell>
          <cell r="Q32">
            <v>24098.33008</v>
          </cell>
          <cell r="R32">
            <v>24359.524659999999</v>
          </cell>
          <cell r="S32">
            <v>24619.55271</v>
          </cell>
          <cell r="T32">
            <v>24878.713950000001</v>
          </cell>
          <cell r="U32">
            <v>25137.60628</v>
          </cell>
          <cell r="V32">
            <v>25396.942459999998</v>
          </cell>
          <cell r="W32">
            <v>25655.925670000001</v>
          </cell>
          <cell r="X32">
            <v>25914.921340000001</v>
          </cell>
          <cell r="Y32">
            <v>26174.726739999998</v>
          </cell>
          <cell r="Z32">
            <v>26436.350200000001</v>
          </cell>
          <cell r="AA32">
            <v>26700.90278</v>
          </cell>
          <cell r="AB32">
            <v>26967.91188</v>
          </cell>
          <cell r="AC32">
            <v>27238.047259999999</v>
          </cell>
          <cell r="AD32">
            <v>27512.293699999998</v>
          </cell>
          <cell r="AE32">
            <v>27791.565729999998</v>
          </cell>
          <cell r="AF32">
            <v>28076.594969999998</v>
          </cell>
          <cell r="AG32">
            <v>28366.15148</v>
          </cell>
          <cell r="AH32">
            <v>28660.116170000001</v>
          </cell>
          <cell r="AI32">
            <v>28958.665580000001</v>
          </cell>
          <cell r="AJ32">
            <v>29261.991549999999</v>
          </cell>
          <cell r="AK32">
            <v>29570.220170000001</v>
          </cell>
          <cell r="AL32">
            <v>29882.72134</v>
          </cell>
          <cell r="AM32">
            <v>30199.695950000001</v>
          </cell>
          <cell r="AN32">
            <v>30521.384730000002</v>
          </cell>
          <cell r="AO32">
            <v>30847.901249999999</v>
          </cell>
          <cell r="AP32">
            <v>31179.23949</v>
          </cell>
          <cell r="AQ32">
            <v>31513.440269999999</v>
          </cell>
          <cell r="AR32">
            <v>31849.857769999999</v>
          </cell>
          <cell r="AS32">
            <v>32188.2942</v>
          </cell>
          <cell r="AT32">
            <v>32528.699619999999</v>
          </cell>
          <cell r="AU32">
            <v>32871.080600000001</v>
          </cell>
          <cell r="AV32">
            <v>33213.083879999998</v>
          </cell>
          <cell r="AW32">
            <v>33554.126250000001</v>
          </cell>
          <cell r="AX32">
            <v>33894.241240000003</v>
          </cell>
          <cell r="AY32">
            <v>34233.664969999998</v>
          </cell>
          <cell r="AZ32">
            <v>34572.698819999998</v>
          </cell>
          <cell r="BA32">
            <v>34911.727729999999</v>
          </cell>
          <cell r="BB32">
            <v>35250.917300000001</v>
          </cell>
          <cell r="BC32">
            <v>35590.3963</v>
          </cell>
          <cell r="BD32">
            <v>35930.35572</v>
          </cell>
          <cell r="BE32">
            <v>36271.039290000001</v>
          </cell>
          <cell r="BF32">
            <v>36609.730329999999</v>
          </cell>
          <cell r="BG32">
            <v>36945.902840000002</v>
          </cell>
          <cell r="BH32">
            <v>37279.763879999999</v>
          </cell>
          <cell r="BI32">
            <v>37611.731639999998</v>
          </cell>
          <cell r="BJ32">
            <v>37942.264999999999</v>
          </cell>
          <cell r="BK32">
            <v>38271.807350000003</v>
          </cell>
          <cell r="BL32">
            <v>38600.768170000003</v>
          </cell>
          <cell r="BM32">
            <v>38929.517540000001</v>
          </cell>
          <cell r="BN32">
            <v>39258.385110000003</v>
          </cell>
          <cell r="BO32">
            <v>39587.660799999998</v>
          </cell>
          <cell r="BP32">
            <v>39913.842680000002</v>
          </cell>
          <cell r="BQ32">
            <v>40236.160300000003</v>
          </cell>
          <cell r="BR32">
            <v>40554.722520000003</v>
          </cell>
          <cell r="BS32">
            <v>40869.890740000003</v>
          </cell>
          <cell r="BT32">
            <v>41182.078809999999</v>
          </cell>
          <cell r="BU32">
            <v>41491.681129999997</v>
          </cell>
          <cell r="BV32">
            <v>41799.064740000002</v>
          </cell>
          <cell r="BW32">
            <v>42104.56005</v>
          </cell>
          <cell r="BX32">
            <v>42408.460189999998</v>
          </cell>
          <cell r="BY32">
            <v>42711.023309999997</v>
          </cell>
          <cell r="BZ32">
            <v>43009.980889999999</v>
          </cell>
          <cell r="CA32">
            <v>43304.880749999997</v>
          </cell>
          <cell r="CB32">
            <v>43595.857120000001</v>
          </cell>
          <cell r="CC32">
            <v>43883.211739999999</v>
          </cell>
          <cell r="CD32">
            <v>44167.279869999998</v>
          </cell>
          <cell r="CE32">
            <v>44448.232689999997</v>
          </cell>
          <cell r="CF32">
            <v>44726.332490000001</v>
          </cell>
          <cell r="CG32">
            <v>45001.847529999999</v>
          </cell>
          <cell r="CH32">
            <v>45275.02925</v>
          </cell>
          <cell r="CI32">
            <v>45546.107129999997</v>
          </cell>
        </row>
        <row r="33">
          <cell r="B33">
            <v>20941.63622</v>
          </cell>
          <cell r="C33">
            <v>21072.527900000001</v>
          </cell>
          <cell r="D33">
            <v>21210.184860000001</v>
          </cell>
          <cell r="E33">
            <v>21361.58685</v>
          </cell>
          <cell r="F33">
            <v>21528.63738</v>
          </cell>
          <cell r="G33">
            <v>21712.058509999999</v>
          </cell>
          <cell r="H33">
            <v>21909.79349</v>
          </cell>
          <cell r="I33">
            <v>22133.725569999999</v>
          </cell>
          <cell r="J33">
            <v>22394.458900000001</v>
          </cell>
          <cell r="K33">
            <v>22701.085080000001</v>
          </cell>
          <cell r="L33">
            <v>23061.099490000001</v>
          </cell>
          <cell r="M33">
            <v>23476.680390000001</v>
          </cell>
          <cell r="N33">
            <v>23942.211599999999</v>
          </cell>
          <cell r="O33">
            <v>24447.984810000002</v>
          </cell>
          <cell r="P33">
            <v>24982.963240000001</v>
          </cell>
          <cell r="Q33">
            <v>25536.261320000001</v>
          </cell>
          <cell r="R33">
            <v>26101.990470000001</v>
          </cell>
          <cell r="S33">
            <v>26676.374220000002</v>
          </cell>
          <cell r="T33">
            <v>27256.898519999999</v>
          </cell>
          <cell r="U33">
            <v>27841.534250000001</v>
          </cell>
          <cell r="V33">
            <v>28428.411220000002</v>
          </cell>
          <cell r="W33">
            <v>29018.116119999999</v>
          </cell>
          <cell r="X33">
            <v>29610.368259999999</v>
          </cell>
          <cell r="Y33">
            <v>30204.186320000001</v>
          </cell>
          <cell r="Z33">
            <v>30797.91534</v>
          </cell>
          <cell r="AA33">
            <v>31389.340260000001</v>
          </cell>
          <cell r="AB33">
            <v>31978.6502</v>
          </cell>
          <cell r="AC33">
            <v>32567.96502</v>
          </cell>
          <cell r="AD33">
            <v>33159.670590000002</v>
          </cell>
          <cell r="AE33">
            <v>33755.440130000003</v>
          </cell>
          <cell r="AF33">
            <v>34356.073089999998</v>
          </cell>
          <cell r="AG33">
            <v>34963.108260000001</v>
          </cell>
          <cell r="AH33">
            <v>35578.515919999998</v>
          </cell>
          <cell r="AI33">
            <v>36204.253040000003</v>
          </cell>
          <cell r="AJ33">
            <v>36841.873820000001</v>
          </cell>
          <cell r="AK33">
            <v>37492.398509999999</v>
          </cell>
          <cell r="AL33">
            <v>38158.555099999998</v>
          </cell>
          <cell r="AM33">
            <v>38838.019010000004</v>
          </cell>
          <cell r="AN33">
            <v>39527.10871</v>
          </cell>
          <cell r="AO33">
            <v>40222.220379999999</v>
          </cell>
          <cell r="AP33">
            <v>40920.291409999998</v>
          </cell>
          <cell r="AQ33">
            <v>41616.480620000002</v>
          </cell>
          <cell r="AR33">
            <v>42308.257140000002</v>
          </cell>
          <cell r="AS33">
            <v>42994.191379999997</v>
          </cell>
          <cell r="AT33">
            <v>43673.458570000003</v>
          </cell>
          <cell r="AU33">
            <v>44345.629489999999</v>
          </cell>
          <cell r="AV33">
            <v>45007.268349999998</v>
          </cell>
          <cell r="AW33">
            <v>45657.563240000003</v>
          </cell>
          <cell r="AX33">
            <v>46296.70766</v>
          </cell>
          <cell r="AY33">
            <v>46925.294500000004</v>
          </cell>
          <cell r="AZ33">
            <v>47544.099280000002</v>
          </cell>
          <cell r="BA33">
            <v>48153.793489999996</v>
          </cell>
          <cell r="BB33">
            <v>48754.995389999996</v>
          </cell>
          <cell r="BC33">
            <v>49348.382080000003</v>
          </cell>
          <cell r="BD33">
            <v>49934.760289999998</v>
          </cell>
          <cell r="BE33">
            <v>50515.046889999998</v>
          </cell>
          <cell r="BF33">
            <v>51085.997439999999</v>
          </cell>
          <cell r="BG33">
            <v>51647.47752</v>
          </cell>
          <cell r="BH33">
            <v>52200.396430000001</v>
          </cell>
          <cell r="BI33">
            <v>52745.954539999999</v>
          </cell>
          <cell r="BJ33">
            <v>53285.3946</v>
          </cell>
          <cell r="BK33">
            <v>53819.959020000002</v>
          </cell>
          <cell r="BL33">
            <v>54350.789819999998</v>
          </cell>
          <cell r="BM33">
            <v>54878.940320000002</v>
          </cell>
          <cell r="BN33">
            <v>55405.380100000002</v>
          </cell>
          <cell r="BO33">
            <v>55930.997969999997</v>
          </cell>
          <cell r="BP33">
            <v>56452.579120000002</v>
          </cell>
          <cell r="BQ33">
            <v>56969.783839999996</v>
          </cell>
          <cell r="BR33">
            <v>57483.213020000003</v>
          </cell>
          <cell r="BS33">
            <v>57993.717299999997</v>
          </cell>
          <cell r="BT33">
            <v>58502.175000000003</v>
          </cell>
          <cell r="BU33">
            <v>59009.36318</v>
          </cell>
          <cell r="BV33">
            <v>59516.033949999997</v>
          </cell>
          <cell r="BW33">
            <v>60022.881889999997</v>
          </cell>
          <cell r="BX33">
            <v>60530.537340000003</v>
          </cell>
          <cell r="BY33">
            <v>61039.568180000002</v>
          </cell>
          <cell r="BZ33">
            <v>61547.393380000001</v>
          </cell>
          <cell r="CA33">
            <v>62053.646350000003</v>
          </cell>
          <cell r="CB33">
            <v>62558.68737</v>
          </cell>
          <cell r="CC33">
            <v>63063.073579999997</v>
          </cell>
          <cell r="CD33">
            <v>63567.388780000001</v>
          </cell>
          <cell r="CE33">
            <v>64072.02822</v>
          </cell>
          <cell r="CF33">
            <v>64577.458700000003</v>
          </cell>
          <cell r="CG33">
            <v>65084.135300000002</v>
          </cell>
          <cell r="CH33">
            <v>65592.476880000002</v>
          </cell>
          <cell r="CI33">
            <v>66102.861109999998</v>
          </cell>
        </row>
        <row r="34">
          <cell r="B34">
            <v>28065.00836</v>
          </cell>
          <cell r="C34">
            <v>28294.74238</v>
          </cell>
          <cell r="D34">
            <v>28523.399870000001</v>
          </cell>
          <cell r="E34">
            <v>28758.519489999999</v>
          </cell>
          <cell r="F34">
            <v>29002.547119999999</v>
          </cell>
          <cell r="G34">
            <v>29258.372940000001</v>
          </cell>
          <cell r="H34">
            <v>29525.675220000001</v>
          </cell>
          <cell r="I34">
            <v>29804.019799999998</v>
          </cell>
          <cell r="J34">
            <v>30093.46471</v>
          </cell>
          <cell r="K34">
            <v>30393.94281</v>
          </cell>
          <cell r="L34">
            <v>30705.411469999999</v>
          </cell>
          <cell r="M34">
            <v>31027.416819999999</v>
          </cell>
          <cell r="N34">
            <v>31359.79233</v>
          </cell>
          <cell r="O34">
            <v>31702.481299999999</v>
          </cell>
          <cell r="P34">
            <v>32055.454720000002</v>
          </cell>
          <cell r="Q34">
            <v>32418.701649999999</v>
          </cell>
          <cell r="R34">
            <v>32792.200210000003</v>
          </cell>
          <cell r="S34">
            <v>33177.274100000002</v>
          </cell>
          <cell r="T34">
            <v>33575.197990000001</v>
          </cell>
          <cell r="U34">
            <v>33986.74697</v>
          </cell>
          <cell r="V34">
            <v>34412.223449999998</v>
          </cell>
          <cell r="W34">
            <v>34850.453560000002</v>
          </cell>
          <cell r="X34">
            <v>35300.89142</v>
          </cell>
          <cell r="Y34">
            <v>35763.273930000003</v>
          </cell>
          <cell r="Z34">
            <v>36237.498169999999</v>
          </cell>
          <cell r="AA34">
            <v>36723.58311</v>
          </cell>
          <cell r="AB34">
            <v>37220.412779999999</v>
          </cell>
          <cell r="AC34">
            <v>37727.750639999998</v>
          </cell>
          <cell r="AD34">
            <v>38245.743210000001</v>
          </cell>
          <cell r="AE34">
            <v>38774.701300000001</v>
          </cell>
          <cell r="AF34">
            <v>39314.991379999999</v>
          </cell>
          <cell r="AG34">
            <v>39865.60843</v>
          </cell>
          <cell r="AH34">
            <v>40426.37154</v>
          </cell>
          <cell r="AI34">
            <v>40997.379070000003</v>
          </cell>
          <cell r="AJ34">
            <v>41578.788339999999</v>
          </cell>
          <cell r="AK34">
            <v>42170.735529999998</v>
          </cell>
          <cell r="AL34">
            <v>42772.55431</v>
          </cell>
          <cell r="AM34">
            <v>43384.541259999998</v>
          </cell>
          <cell r="AN34">
            <v>44007.325570000001</v>
          </cell>
          <cell r="AO34">
            <v>44641.539579999997</v>
          </cell>
          <cell r="AP34">
            <v>45287.660060000002</v>
          </cell>
          <cell r="AQ34">
            <v>45944.489370000003</v>
          </cell>
          <cell r="AR34">
            <v>46611.556660000002</v>
          </cell>
          <cell r="AS34">
            <v>47288.598489999997</v>
          </cell>
          <cell r="AT34">
            <v>47975.38306</v>
          </cell>
          <cell r="AU34">
            <v>48671.670310000001</v>
          </cell>
          <cell r="AV34">
            <v>49375.358249999997</v>
          </cell>
          <cell r="AW34">
            <v>50085.559390000002</v>
          </cell>
          <cell r="AX34">
            <v>50801.865810000003</v>
          </cell>
          <cell r="AY34">
            <v>51524.064050000001</v>
          </cell>
          <cell r="AZ34">
            <v>52252.034650000001</v>
          </cell>
          <cell r="BA34">
            <v>52984.453780000003</v>
          </cell>
          <cell r="BB34">
            <v>53719.688170000001</v>
          </cell>
          <cell r="BC34">
            <v>54456.501179999999</v>
          </cell>
          <cell r="BD34">
            <v>55194.20523</v>
          </cell>
          <cell r="BE34">
            <v>55932.51298</v>
          </cell>
          <cell r="BF34">
            <v>56668.986850000001</v>
          </cell>
          <cell r="BG34">
            <v>57402.83023</v>
          </cell>
          <cell r="BH34">
            <v>58133.924959999997</v>
          </cell>
          <cell r="BI34">
            <v>58862.444300000003</v>
          </cell>
          <cell r="BJ34">
            <v>59588.701509999999</v>
          </cell>
          <cell r="BK34">
            <v>60313.085400000004</v>
          </cell>
          <cell r="BL34">
            <v>61036.027569999998</v>
          </cell>
          <cell r="BM34">
            <v>61757.982049999999</v>
          </cell>
          <cell r="BN34">
            <v>62479.410929999998</v>
          </cell>
          <cell r="BO34">
            <v>63200.774270000002</v>
          </cell>
          <cell r="BP34">
            <v>63919.428220000002</v>
          </cell>
          <cell r="BQ34">
            <v>64634.651949999999</v>
          </cell>
          <cell r="BR34">
            <v>65346.442009999999</v>
          </cell>
          <cell r="BS34">
            <v>66055.092699999994</v>
          </cell>
          <cell r="BT34">
            <v>66761.036030000003</v>
          </cell>
          <cell r="BU34">
            <v>67464.767900000006</v>
          </cell>
          <cell r="BV34">
            <v>68166.826239999995</v>
          </cell>
          <cell r="BW34">
            <v>68867.770600000003</v>
          </cell>
          <cell r="BX34">
            <v>69568.170280000006</v>
          </cell>
          <cell r="BY34">
            <v>70268.595650000003</v>
          </cell>
          <cell r="BZ34">
            <v>70967.558940000003</v>
          </cell>
          <cell r="CA34">
            <v>71664.848490000004</v>
          </cell>
          <cell r="CB34">
            <v>72360.726330000005</v>
          </cell>
          <cell r="CC34">
            <v>73055.640580000007</v>
          </cell>
          <cell r="CD34">
            <v>73750.114149999994</v>
          </cell>
          <cell r="CE34">
            <v>74444.556830000001</v>
          </cell>
          <cell r="CF34">
            <v>75139.471210000003</v>
          </cell>
          <cell r="CG34">
            <v>75835.385720000006</v>
          </cell>
          <cell r="CH34">
            <v>76532.837400000004</v>
          </cell>
          <cell r="CI34">
            <v>77232.363020000004</v>
          </cell>
        </row>
        <row r="35">
          <cell r="B35">
            <v>28065.00836</v>
          </cell>
          <cell r="C35">
            <v>28294.740610000001</v>
          </cell>
          <cell r="D35">
            <v>28523.393960000001</v>
          </cell>
          <cell r="E35">
            <v>28758.506949999999</v>
          </cell>
          <cell r="F35">
            <v>29002.525450000001</v>
          </cell>
          <cell r="G35">
            <v>29258.3397</v>
          </cell>
          <cell r="H35">
            <v>29525.6315</v>
          </cell>
          <cell r="I35">
            <v>29811.950059999999</v>
          </cell>
          <cell r="J35">
            <v>30119.318960000001</v>
          </cell>
          <cell r="K35">
            <v>30451.131839999998</v>
          </cell>
          <cell r="L35">
            <v>30812.164980000001</v>
          </cell>
          <cell r="M35">
            <v>31205.909159999999</v>
          </cell>
          <cell r="N35">
            <v>31634.67571</v>
          </cell>
          <cell r="O35">
            <v>32098.538519999998</v>
          </cell>
          <cell r="P35">
            <v>32595.454989999998</v>
          </cell>
          <cell r="Q35">
            <v>33121.866020000001</v>
          </cell>
          <cell r="R35">
            <v>33676.735419999997</v>
          </cell>
          <cell r="S35">
            <v>34257.73115</v>
          </cell>
          <cell r="T35">
            <v>34862.391559999996</v>
          </cell>
          <cell r="U35">
            <v>35488.50389</v>
          </cell>
          <cell r="V35">
            <v>36134.177029999999</v>
          </cell>
          <cell r="W35">
            <v>36799.404620000001</v>
          </cell>
          <cell r="X35">
            <v>37483.769090000002</v>
          </cell>
          <cell r="Y35">
            <v>38186.651330000001</v>
          </cell>
          <cell r="Z35">
            <v>38907.167690000002</v>
          </cell>
          <cell r="AA35">
            <v>39644.158539999997</v>
          </cell>
          <cell r="AB35">
            <v>40397.643949999998</v>
          </cell>
          <cell r="AC35">
            <v>41168.448409999997</v>
          </cell>
          <cell r="AD35">
            <v>41957.86707</v>
          </cell>
          <cell r="AE35">
            <v>42767.253530000002</v>
          </cell>
          <cell r="AF35">
            <v>43597.797480000001</v>
          </cell>
          <cell r="AG35">
            <v>44451.233319999999</v>
          </cell>
          <cell r="AH35">
            <v>45329.415860000001</v>
          </cell>
          <cell r="AI35">
            <v>46234.298840000003</v>
          </cell>
          <cell r="AJ35">
            <v>47167.773699999998</v>
          </cell>
          <cell r="AK35">
            <v>48131.571080000002</v>
          </cell>
          <cell r="AL35">
            <v>49130.487410000002</v>
          </cell>
          <cell r="AM35">
            <v>50159.094360000003</v>
          </cell>
          <cell r="AN35">
            <v>51208.704859999998</v>
          </cell>
          <cell r="AO35">
            <v>52271.078020000001</v>
          </cell>
          <cell r="AP35">
            <v>53339.726580000002</v>
          </cell>
          <cell r="AQ35">
            <v>54408.254180000004</v>
          </cell>
          <cell r="AR35">
            <v>55472.982179999999</v>
          </cell>
          <cell r="AS35">
            <v>56531.889969999997</v>
          </cell>
          <cell r="AT35">
            <v>57584.00056</v>
          </cell>
          <cell r="AU35">
            <v>58629.018320000003</v>
          </cell>
          <cell r="AV35">
            <v>59664.663509999998</v>
          </cell>
          <cell r="AW35">
            <v>60690.556969999998</v>
          </cell>
          <cell r="AX35">
            <v>61707.131079999999</v>
          </cell>
          <cell r="AY35">
            <v>62715.166550000002</v>
          </cell>
          <cell r="AZ35">
            <v>63715.605589999999</v>
          </cell>
          <cell r="BA35">
            <v>64708.097119999999</v>
          </cell>
          <cell r="BB35">
            <v>65691.619130000006</v>
          </cell>
          <cell r="BC35">
            <v>66665.599889999998</v>
          </cell>
          <cell r="BD35">
            <v>67630.163109999994</v>
          </cell>
          <cell r="BE35">
            <v>68585.958620000005</v>
          </cell>
          <cell r="BF35">
            <v>69530.769780000002</v>
          </cell>
          <cell r="BG35">
            <v>70464.527579999994</v>
          </cell>
          <cell r="BH35">
            <v>71388.01453</v>
          </cell>
          <cell r="BI35">
            <v>72302.340330000006</v>
          </cell>
          <cell r="BJ35">
            <v>73208.745699999999</v>
          </cell>
          <cell r="BK35">
            <v>74108.55618</v>
          </cell>
          <cell r="BL35">
            <v>75003.092310000007</v>
          </cell>
          <cell r="BM35">
            <v>75893.659220000001</v>
          </cell>
          <cell r="BN35">
            <v>76781.533070000005</v>
          </cell>
          <cell r="BO35">
            <v>77667.948839999997</v>
          </cell>
          <cell r="BP35">
            <v>78551.077990000005</v>
          </cell>
          <cell r="BQ35">
            <v>79430.943509999997</v>
          </cell>
          <cell r="BR35">
            <v>80308.266589999999</v>
          </cell>
          <cell r="BS35">
            <v>81184.007949999999</v>
          </cell>
          <cell r="BT35">
            <v>82059.199470000007</v>
          </cell>
          <cell r="BU35">
            <v>82934.837150000007</v>
          </cell>
          <cell r="BV35">
            <v>83811.929000000004</v>
          </cell>
          <cell r="BW35">
            <v>84691.467380000002</v>
          </cell>
          <cell r="BX35">
            <v>85574.417780000003</v>
          </cell>
          <cell r="BY35">
            <v>86461.712029999995</v>
          </cell>
          <cell r="BZ35">
            <v>87351.928700000004</v>
          </cell>
          <cell r="CA35">
            <v>88245.059219999996</v>
          </cell>
          <cell r="CB35">
            <v>89141.627869999997</v>
          </cell>
          <cell r="CC35">
            <v>90042.341669999994</v>
          </cell>
          <cell r="CD35">
            <v>90947.960760000002</v>
          </cell>
          <cell r="CE35">
            <v>91859.124849999993</v>
          </cell>
          <cell r="CF35">
            <v>92776.536919999999</v>
          </cell>
          <cell r="CG35">
            <v>93700.906159999999</v>
          </cell>
          <cell r="CH35">
            <v>94632.928409999993</v>
          </cell>
          <cell r="CI35">
            <v>95573.277400000006</v>
          </cell>
        </row>
        <row r="36">
          <cell r="B36">
            <v>6027621.2369999997</v>
          </cell>
          <cell r="C36">
            <v>6086562.8339999998</v>
          </cell>
          <cell r="D36">
            <v>6143809.7220000001</v>
          </cell>
          <cell r="E36">
            <v>6201060.3810000001</v>
          </cell>
          <cell r="F36">
            <v>6259347.6519999998</v>
          </cell>
          <cell r="G36">
            <v>6319173.3059999999</v>
          </cell>
          <cell r="H36">
            <v>6380425.7189999996</v>
          </cell>
          <cell r="I36">
            <v>6442886.6809999999</v>
          </cell>
          <cell r="J36">
            <v>6506373.1449999996</v>
          </cell>
          <cell r="K36">
            <v>6570787.432</v>
          </cell>
          <cell r="L36">
            <v>6636111.9069999997</v>
          </cell>
          <cell r="M36">
            <v>6702377.1809999999</v>
          </cell>
          <cell r="N36">
            <v>6769669.4900000002</v>
          </cell>
          <cell r="O36">
            <v>6838116.7120000003</v>
          </cell>
          <cell r="P36">
            <v>6907866.9170000004</v>
          </cell>
          <cell r="Q36">
            <v>6979073.6119999997</v>
          </cell>
          <cell r="R36">
            <v>7051989.7479999997</v>
          </cell>
          <cell r="S36">
            <v>7126889.2680000002</v>
          </cell>
          <cell r="T36">
            <v>7203976.4280000003</v>
          </cell>
          <cell r="U36">
            <v>7283362.5039999997</v>
          </cell>
          <cell r="V36">
            <v>7365081.7589999996</v>
          </cell>
          <cell r="W36">
            <v>7449056.1569999997</v>
          </cell>
          <cell r="X36">
            <v>7535216.3499999996</v>
          </cell>
          <cell r="Y36">
            <v>7623505.0820000004</v>
          </cell>
          <cell r="Z36">
            <v>7713873.5880000005</v>
          </cell>
          <cell r="AA36">
            <v>7806279.3490000004</v>
          </cell>
          <cell r="AB36">
            <v>7900618.7790000001</v>
          </cell>
          <cell r="AC36">
            <v>7996831.0350000001</v>
          </cell>
          <cell r="AD36">
            <v>8094884.7709999997</v>
          </cell>
          <cell r="AE36">
            <v>8194772.2659999998</v>
          </cell>
          <cell r="AF36">
            <v>8296501.9450000003</v>
          </cell>
          <cell r="AG36">
            <v>8400019.1420000009</v>
          </cell>
          <cell r="AH36">
            <v>8505312.9600000009</v>
          </cell>
          <cell r="AI36">
            <v>8612397.8900000006</v>
          </cell>
          <cell r="AJ36">
            <v>8721300.2229999993</v>
          </cell>
          <cell r="AK36">
            <v>8832049.6740000006</v>
          </cell>
          <cell r="AL36">
            <v>8944694.6459999997</v>
          </cell>
          <cell r="AM36">
            <v>9059220.6669999994</v>
          </cell>
          <cell r="AN36">
            <v>9175633.1830000002</v>
          </cell>
          <cell r="AO36">
            <v>9293963.2180000003</v>
          </cell>
          <cell r="AP36">
            <v>9414251.3230000008</v>
          </cell>
          <cell r="AQ36">
            <v>9536455.3709999993</v>
          </cell>
          <cell r="AR36">
            <v>9660561.6830000002</v>
          </cell>
          <cell r="AS36">
            <v>9786567.3259999994</v>
          </cell>
          <cell r="AT36">
            <v>9914470.1099999994</v>
          </cell>
          <cell r="AU36">
            <v>10044264.220000001</v>
          </cell>
          <cell r="AV36">
            <v>10175822.199999999</v>
          </cell>
          <cell r="AW36">
            <v>10309087.289999999</v>
          </cell>
          <cell r="AX36">
            <v>10444028.609999999</v>
          </cell>
          <cell r="AY36">
            <v>10580622.4</v>
          </cell>
          <cell r="AZ36">
            <v>10718844.949999999</v>
          </cell>
          <cell r="BA36">
            <v>10859201.699999999</v>
          </cell>
          <cell r="BB36">
            <v>11001326.93</v>
          </cell>
          <cell r="BC36">
            <v>11144797.99</v>
          </cell>
          <cell r="BD36">
            <v>11289324.539999999</v>
          </cell>
          <cell r="BE36">
            <v>11434730.550000001</v>
          </cell>
          <cell r="BF36">
            <v>11580784.109999999</v>
          </cell>
          <cell r="BG36">
            <v>11727343.32</v>
          </cell>
          <cell r="BH36">
            <v>11874317.91</v>
          </cell>
          <cell r="BI36">
            <v>12021644.460000001</v>
          </cell>
          <cell r="BJ36">
            <v>12169272.85</v>
          </cell>
          <cell r="BK36">
            <v>12317159.890000001</v>
          </cell>
          <cell r="BL36">
            <v>12465266.35</v>
          </cell>
          <cell r="BM36">
            <v>12613555.5</v>
          </cell>
          <cell r="BN36">
            <v>12761992.300000001</v>
          </cell>
          <cell r="BO36">
            <v>12910542.880000001</v>
          </cell>
          <cell r="BP36">
            <v>13058989.300000001</v>
          </cell>
          <cell r="BQ36">
            <v>13207207.539999999</v>
          </cell>
          <cell r="BR36">
            <v>13355118.27</v>
          </cell>
          <cell r="BS36">
            <v>13502668.689999999</v>
          </cell>
          <cell r="BT36">
            <v>13649821.01</v>
          </cell>
          <cell r="BU36">
            <v>13796546.18</v>
          </cell>
          <cell r="BV36">
            <v>13942821.82</v>
          </cell>
          <cell r="BW36">
            <v>14088631.060000001</v>
          </cell>
          <cell r="BX36">
            <v>14233962.08</v>
          </cell>
          <cell r="BY36">
            <v>14378807.99</v>
          </cell>
          <cell r="BZ36">
            <v>14523047.07</v>
          </cell>
          <cell r="CA36">
            <v>14666622.970000001</v>
          </cell>
          <cell r="CB36">
            <v>14809512.390000001</v>
          </cell>
          <cell r="CC36">
            <v>14951711.59</v>
          </cell>
          <cell r="CD36">
            <v>15093227.74</v>
          </cell>
          <cell r="CE36">
            <v>15234063.26</v>
          </cell>
          <cell r="CF36">
            <v>15374230.800000001</v>
          </cell>
          <cell r="CG36">
            <v>15513748.109999999</v>
          </cell>
          <cell r="CH36">
            <v>15652637.560000001</v>
          </cell>
          <cell r="CI36">
            <v>15790925.9</v>
          </cell>
        </row>
        <row r="37">
          <cell r="B37">
            <v>6027621.2369999997</v>
          </cell>
          <cell r="C37">
            <v>6086562.7209999999</v>
          </cell>
          <cell r="D37">
            <v>6143809.3289999999</v>
          </cell>
          <cell r="E37">
            <v>6201059.5089999996</v>
          </cell>
          <cell r="F37">
            <v>6259346.0820000004</v>
          </cell>
          <cell r="G37">
            <v>6319170.8080000002</v>
          </cell>
          <cell r="H37">
            <v>6380422.273</v>
          </cell>
          <cell r="I37">
            <v>6442957.375</v>
          </cell>
          <cell r="J37">
            <v>6506776.108</v>
          </cell>
          <cell r="K37">
            <v>6571968.6349999998</v>
          </cell>
          <cell r="L37">
            <v>6638687.3289999999</v>
          </cell>
          <cell r="M37">
            <v>6707182.3779999996</v>
          </cell>
          <cell r="N37">
            <v>6777729.7460000003</v>
          </cell>
          <cell r="O37">
            <v>6850553.4790000003</v>
          </cell>
          <cell r="P37">
            <v>6925796.3590000002</v>
          </cell>
          <cell r="Q37">
            <v>7003528.8269999996</v>
          </cell>
          <cell r="R37">
            <v>7083960.551</v>
          </cell>
          <cell r="S37">
            <v>7167199.1449999996</v>
          </cell>
          <cell r="T37">
            <v>7253301.2779999999</v>
          </cell>
          <cell r="U37">
            <v>7342294.2429999998</v>
          </cell>
          <cell r="V37">
            <v>7434183.3490000004</v>
          </cell>
          <cell r="W37">
            <v>7529030.4040000001</v>
          </cell>
          <cell r="X37">
            <v>7626838.125</v>
          </cell>
          <cell r="Y37">
            <v>7727586.8720000004</v>
          </cell>
          <cell r="Z37">
            <v>7831240.6619999995</v>
          </cell>
          <cell r="AA37">
            <v>7937749.3210000005</v>
          </cell>
          <cell r="AB37">
            <v>8047064.7460000003</v>
          </cell>
          <cell r="AC37">
            <v>8159093.7089999998</v>
          </cell>
          <cell r="AD37">
            <v>8273743.3940000003</v>
          </cell>
          <cell r="AE37">
            <v>8390940.1520000007</v>
          </cell>
          <cell r="AF37">
            <v>8510628.9499999993</v>
          </cell>
          <cell r="AG37">
            <v>8632781.7080000006</v>
          </cell>
          <cell r="AH37">
            <v>8757352.6070000008</v>
          </cell>
          <cell r="AI37">
            <v>8884295.9189999998</v>
          </cell>
          <cell r="AJ37">
            <v>9013571.7410000004</v>
          </cell>
          <cell r="AK37">
            <v>9145147.909</v>
          </cell>
          <cell r="AL37">
            <v>9279258.3110000007</v>
          </cell>
          <cell r="AM37">
            <v>9415969.5050000008</v>
          </cell>
          <cell r="AN37">
            <v>9555311.2599999998</v>
          </cell>
          <cell r="AO37">
            <v>9697318.5969999991</v>
          </cell>
          <cell r="AP37">
            <v>9842027.3019999992</v>
          </cell>
          <cell r="AQ37">
            <v>9989388.1669999994</v>
          </cell>
          <cell r="AR37">
            <v>10139374.99</v>
          </cell>
          <cell r="AS37">
            <v>10291973.15</v>
          </cell>
          <cell r="AT37">
            <v>10447171.84</v>
          </cell>
          <cell r="AU37">
            <v>10604961.02</v>
          </cell>
          <cell r="AV37">
            <v>10765205.560000001</v>
          </cell>
          <cell r="AW37">
            <v>10927848.210000001</v>
          </cell>
          <cell r="AX37">
            <v>11092862.789999999</v>
          </cell>
          <cell r="AY37">
            <v>11260232.699999999</v>
          </cell>
          <cell r="AZ37">
            <v>11429942.210000001</v>
          </cell>
          <cell r="BA37">
            <v>11602577.42</v>
          </cell>
          <cell r="BB37">
            <v>11777722.779999999</v>
          </cell>
          <cell r="BC37">
            <v>11954896.76</v>
          </cell>
          <cell r="BD37">
            <v>12133770.23</v>
          </cell>
          <cell r="BE37">
            <v>12314149.18</v>
          </cell>
          <cell r="BF37">
            <v>12495782.119999999</v>
          </cell>
          <cell r="BG37">
            <v>12678512.449999999</v>
          </cell>
          <cell r="BH37">
            <v>12862237.789999999</v>
          </cell>
          <cell r="BI37">
            <v>13046882.07</v>
          </cell>
          <cell r="BJ37">
            <v>13232381.060000001</v>
          </cell>
          <cell r="BK37">
            <v>13418678.09</v>
          </cell>
          <cell r="BL37">
            <v>13605719.16</v>
          </cell>
          <cell r="BM37">
            <v>13793452.449999999</v>
          </cell>
          <cell r="BN37">
            <v>13981827.93</v>
          </cell>
          <cell r="BO37">
            <v>14170797.07</v>
          </cell>
          <cell r="BP37">
            <v>14360172.550000001</v>
          </cell>
          <cell r="BQ37">
            <v>14549833.800000001</v>
          </cell>
          <cell r="BR37">
            <v>14739701.16</v>
          </cell>
          <cell r="BS37">
            <v>14929716.640000001</v>
          </cell>
          <cell r="BT37">
            <v>15119833.08</v>
          </cell>
          <cell r="BU37">
            <v>15310006.949999999</v>
          </cell>
          <cell r="BV37">
            <v>15500200.630000001</v>
          </cell>
          <cell r="BW37">
            <v>15690381.48</v>
          </cell>
          <cell r="BX37">
            <v>15880521.949999999</v>
          </cell>
          <cell r="BY37">
            <v>16070599.560000001</v>
          </cell>
          <cell r="BZ37">
            <v>16260487.76</v>
          </cell>
          <cell r="CA37">
            <v>16450115.939999999</v>
          </cell>
          <cell r="CB37">
            <v>16639448.15</v>
          </cell>
          <cell r="CC37">
            <v>16828467.57</v>
          </cell>
          <cell r="CD37">
            <v>17017167.52</v>
          </cell>
          <cell r="CE37">
            <v>17205540.25</v>
          </cell>
          <cell r="CF37">
            <v>17393586.210000001</v>
          </cell>
          <cell r="CG37">
            <v>17581311.41</v>
          </cell>
          <cell r="CH37">
            <v>17768726.890000001</v>
          </cell>
          <cell r="CI37">
            <v>17955848.41</v>
          </cell>
        </row>
        <row r="38">
          <cell r="B38">
            <v>1606623.1140000001</v>
          </cell>
          <cell r="C38">
            <v>1623997.736</v>
          </cell>
          <cell r="D38">
            <v>1641565.399</v>
          </cell>
          <cell r="E38">
            <v>1659525.7339999999</v>
          </cell>
          <cell r="F38">
            <v>1677999.7150000001</v>
          </cell>
          <cell r="G38">
            <v>1697019.5260000001</v>
          </cell>
          <cell r="H38">
            <v>1716504.11</v>
          </cell>
          <cell r="I38">
            <v>1736377.389</v>
          </cell>
          <cell r="J38">
            <v>1756581.5530000001</v>
          </cell>
          <cell r="K38">
            <v>1777086.1159999999</v>
          </cell>
          <cell r="L38">
            <v>1797882.852</v>
          </cell>
          <cell r="M38">
            <v>1818984.4779999999</v>
          </cell>
          <cell r="N38">
            <v>1840418.335</v>
          </cell>
          <cell r="O38">
            <v>1862222.939</v>
          </cell>
          <cell r="P38">
            <v>1884441.5549999999</v>
          </cell>
          <cell r="Q38">
            <v>1907117.79</v>
          </cell>
          <cell r="R38">
            <v>1930338.6159999999</v>
          </cell>
          <cell r="S38">
            <v>1954172.3359999999</v>
          </cell>
          <cell r="T38">
            <v>1978658.713</v>
          </cell>
          <cell r="U38">
            <v>2003811.477</v>
          </cell>
          <cell r="V38">
            <v>2029625.5149999999</v>
          </cell>
          <cell r="W38">
            <v>2056080.949</v>
          </cell>
          <cell r="X38">
            <v>2083154.713</v>
          </cell>
          <cell r="Y38">
            <v>2110821.9139999999</v>
          </cell>
          <cell r="Z38">
            <v>2139055.1850000001</v>
          </cell>
          <cell r="AA38">
            <v>2167825.2450000001</v>
          </cell>
          <cell r="AB38">
            <v>2197098.0299999998</v>
          </cell>
          <cell r="AC38">
            <v>2226842.926</v>
          </cell>
          <cell r="AD38">
            <v>2257032.4360000002</v>
          </cell>
          <cell r="AE38">
            <v>2287644.36</v>
          </cell>
          <cell r="AF38">
            <v>2318661.6800000002</v>
          </cell>
          <cell r="AG38">
            <v>2350067.895</v>
          </cell>
          <cell r="AH38">
            <v>2381853.7039999999</v>
          </cell>
          <cell r="AI38">
            <v>2414014.5430000001</v>
          </cell>
          <cell r="AJ38">
            <v>2446549.1349999998</v>
          </cell>
          <cell r="AK38">
            <v>2479458.4720000001</v>
          </cell>
          <cell r="AL38">
            <v>2512732.1260000002</v>
          </cell>
          <cell r="AM38">
            <v>2546361.2960000001</v>
          </cell>
          <cell r="AN38">
            <v>2580346.5329999998</v>
          </cell>
          <cell r="AO38">
            <v>2614695.389</v>
          </cell>
          <cell r="AP38">
            <v>2649418.39</v>
          </cell>
          <cell r="AQ38">
            <v>2684521.9070000001</v>
          </cell>
          <cell r="AR38">
            <v>2720014.6940000001</v>
          </cell>
          <cell r="AS38">
            <v>2755905.58</v>
          </cell>
          <cell r="AT38">
            <v>2792202.6039999998</v>
          </cell>
          <cell r="AU38">
            <v>2828912.548</v>
          </cell>
          <cell r="AV38">
            <v>2866035.5189999999</v>
          </cell>
          <cell r="AW38">
            <v>2903576.6460000002</v>
          </cell>
          <cell r="AX38">
            <v>2941541.074</v>
          </cell>
          <cell r="AY38">
            <v>2979932.6439999999</v>
          </cell>
          <cell r="AZ38">
            <v>3018753.486</v>
          </cell>
          <cell r="BA38">
            <v>3057980.5090000001</v>
          </cell>
          <cell r="BB38">
            <v>3097524.23</v>
          </cell>
          <cell r="BC38">
            <v>3137312.7620000001</v>
          </cell>
          <cell r="BD38">
            <v>3177303.1140000001</v>
          </cell>
          <cell r="BE38">
            <v>3217470.7990000001</v>
          </cell>
          <cell r="BF38">
            <v>3257793.3220000002</v>
          </cell>
          <cell r="BG38">
            <v>3298257.3250000002</v>
          </cell>
          <cell r="BH38">
            <v>3338853.628</v>
          </cell>
          <cell r="BI38">
            <v>3379575.1150000002</v>
          </cell>
          <cell r="BJ38">
            <v>3420415.4360000002</v>
          </cell>
          <cell r="BK38">
            <v>3461368.5109999999</v>
          </cell>
          <cell r="BL38">
            <v>3502428.3859999999</v>
          </cell>
          <cell r="BM38">
            <v>3543589.2319999998</v>
          </cell>
          <cell r="BN38">
            <v>3584845.41</v>
          </cell>
          <cell r="BO38">
            <v>3626191.5759999999</v>
          </cell>
          <cell r="BP38">
            <v>3667606.6260000002</v>
          </cell>
          <cell r="BQ38">
            <v>3709081.3390000002</v>
          </cell>
          <cell r="BR38">
            <v>3750609.7379999999</v>
          </cell>
          <cell r="BS38">
            <v>3792188.2039999999</v>
          </cell>
          <cell r="BT38">
            <v>3833814.4219999998</v>
          </cell>
          <cell r="BU38">
            <v>3875486.8319999999</v>
          </cell>
          <cell r="BV38">
            <v>3917204.645</v>
          </cell>
          <cell r="BW38">
            <v>3958967.8650000002</v>
          </cell>
          <cell r="BX38">
            <v>4000777.4070000001</v>
          </cell>
          <cell r="BY38">
            <v>4042635.1860000002</v>
          </cell>
          <cell r="BZ38">
            <v>4084534.4780000001</v>
          </cell>
          <cell r="CA38">
            <v>4126476.6379999998</v>
          </cell>
          <cell r="CB38">
            <v>4168465.628</v>
          </cell>
          <cell r="CC38">
            <v>4210507.1859999998</v>
          </cell>
          <cell r="CD38">
            <v>4252607.9589999998</v>
          </cell>
          <cell r="CE38">
            <v>4294773.307</v>
          </cell>
          <cell r="CF38">
            <v>4337010.1780000003</v>
          </cell>
          <cell r="CG38">
            <v>4379326.0939999996</v>
          </cell>
          <cell r="CH38">
            <v>4421729.2819999997</v>
          </cell>
          <cell r="CI38">
            <v>4464228.7149999999</v>
          </cell>
        </row>
        <row r="39">
          <cell r="B39">
            <v>1606623.1140000001</v>
          </cell>
          <cell r="C39">
            <v>1623997.7250000001</v>
          </cell>
          <cell r="D39">
            <v>1641565.362</v>
          </cell>
          <cell r="E39">
            <v>1659525.652</v>
          </cell>
          <cell r="F39">
            <v>1677999.568</v>
          </cell>
          <cell r="G39">
            <v>1697019.2930000001</v>
          </cell>
          <cell r="H39">
            <v>1716503.79</v>
          </cell>
          <cell r="I39">
            <v>1736318.736</v>
          </cell>
          <cell r="J39">
            <v>1756433.7039999999</v>
          </cell>
          <cell r="K39">
            <v>1776850.4350000001</v>
          </cell>
          <cell r="L39">
            <v>1797591.6839999999</v>
          </cell>
          <cell r="M39">
            <v>1818733.493</v>
          </cell>
          <cell r="N39">
            <v>1840358.2609999999</v>
          </cell>
          <cell r="O39">
            <v>1862538.3370000001</v>
          </cell>
          <cell r="P39">
            <v>1885329.9709999999</v>
          </cell>
          <cell r="Q39">
            <v>1908774.6089999999</v>
          </cell>
          <cell r="R39">
            <v>1932921.4669999999</v>
          </cell>
          <cell r="S39">
            <v>1957798.0360000001</v>
          </cell>
          <cell r="T39">
            <v>1983422.233</v>
          </cell>
          <cell r="U39">
            <v>2009804.2860000001</v>
          </cell>
          <cell r="V39">
            <v>2036946.8230000001</v>
          </cell>
          <cell r="W39">
            <v>2064852.247</v>
          </cell>
          <cell r="X39">
            <v>2093508.9939999999</v>
          </cell>
          <cell r="Y39">
            <v>2122899.8909999998</v>
          </cell>
          <cell r="Z39">
            <v>2153001.7209999999</v>
          </cell>
          <cell r="AA39">
            <v>2183785.5329999998</v>
          </cell>
          <cell r="AB39">
            <v>2215213.5350000001</v>
          </cell>
          <cell r="AC39">
            <v>2247233.645</v>
          </cell>
          <cell r="AD39">
            <v>2279794.0699999998</v>
          </cell>
          <cell r="AE39">
            <v>2312849.1</v>
          </cell>
          <cell r="AF39">
            <v>2346359.0559999999</v>
          </cell>
          <cell r="AG39">
            <v>2380288.1189999999</v>
          </cell>
          <cell r="AH39">
            <v>2414597.3539999998</v>
          </cell>
          <cell r="AI39">
            <v>2449250.2400000002</v>
          </cell>
          <cell r="AJ39">
            <v>2484213.8029999998</v>
          </cell>
          <cell r="AK39">
            <v>2519458.4559999998</v>
          </cell>
          <cell r="AL39">
            <v>2554977.8859999999</v>
          </cell>
          <cell r="AM39">
            <v>2590763.27</v>
          </cell>
          <cell r="AN39">
            <v>2626814.3709999998</v>
          </cell>
          <cell r="AO39">
            <v>2663139.5359999998</v>
          </cell>
          <cell r="AP39">
            <v>2699751.8029999998</v>
          </cell>
          <cell r="AQ39">
            <v>2736662.2089999998</v>
          </cell>
          <cell r="AR39">
            <v>2773884.71</v>
          </cell>
          <cell r="AS39">
            <v>2811434.6439999999</v>
          </cell>
          <cell r="AT39">
            <v>2849327.7960000001</v>
          </cell>
          <cell r="AU39">
            <v>2887579.8</v>
          </cell>
          <cell r="AV39">
            <v>2926200.2489999998</v>
          </cell>
          <cell r="AW39">
            <v>2965204.26</v>
          </cell>
          <cell r="AX39">
            <v>3004607.3089999999</v>
          </cell>
          <cell r="AY39">
            <v>3044423.4339999999</v>
          </cell>
          <cell r="AZ39">
            <v>3084664.5750000002</v>
          </cell>
          <cell r="BA39">
            <v>3125328.9019999998</v>
          </cell>
          <cell r="BB39">
            <v>3166327.4470000002</v>
          </cell>
          <cell r="BC39">
            <v>3207588.267</v>
          </cell>
          <cell r="BD39">
            <v>3249070.9619999998</v>
          </cell>
          <cell r="BE39">
            <v>3290756.0690000001</v>
          </cell>
          <cell r="BF39">
            <v>3332626.7590000001</v>
          </cell>
          <cell r="BG39">
            <v>3374674.415</v>
          </cell>
          <cell r="BH39">
            <v>3416893.906</v>
          </cell>
          <cell r="BI39">
            <v>3459281.2510000002</v>
          </cell>
          <cell r="BJ39">
            <v>3501832.4649999999</v>
          </cell>
          <cell r="BK39">
            <v>3544543.4440000001</v>
          </cell>
          <cell r="BL39">
            <v>3587409.699</v>
          </cell>
          <cell r="BM39">
            <v>3630426.5970000001</v>
          </cell>
          <cell r="BN39">
            <v>3673589.5040000002</v>
          </cell>
          <cell r="BO39">
            <v>3716893.9330000002</v>
          </cell>
          <cell r="BP39">
            <v>3760328.1830000002</v>
          </cell>
          <cell r="BQ39">
            <v>3803885.9929999998</v>
          </cell>
          <cell r="BR39">
            <v>3847563.8990000002</v>
          </cell>
          <cell r="BS39">
            <v>3891359.835</v>
          </cell>
          <cell r="BT39">
            <v>3935272.2409999999</v>
          </cell>
          <cell r="BU39">
            <v>3979299.57</v>
          </cell>
          <cell r="BV39">
            <v>4023440.8130000001</v>
          </cell>
          <cell r="BW39">
            <v>4067695.56</v>
          </cell>
          <cell r="BX39">
            <v>4112064.1660000002</v>
          </cell>
          <cell r="BY39">
            <v>4156547.858</v>
          </cell>
          <cell r="BZ39">
            <v>4201142.8540000003</v>
          </cell>
          <cell r="CA39">
            <v>4245850.2290000003</v>
          </cell>
          <cell r="CB39">
            <v>4290673.6090000002</v>
          </cell>
          <cell r="CC39">
            <v>4335617.9460000005</v>
          </cell>
          <cell r="CD39">
            <v>4380688.7180000003</v>
          </cell>
          <cell r="CE39">
            <v>4425890.9270000001</v>
          </cell>
          <cell r="CF39">
            <v>4471230.3619999997</v>
          </cell>
          <cell r="CG39">
            <v>4516713.2810000004</v>
          </cell>
          <cell r="CH39">
            <v>4562346.4989999998</v>
          </cell>
          <cell r="CI39">
            <v>4608137.4330000002</v>
          </cell>
        </row>
        <row r="40">
          <cell r="B40">
            <v>27806.54549</v>
          </cell>
          <cell r="C40">
            <v>28135.98976</v>
          </cell>
          <cell r="D40">
            <v>28543.915550000002</v>
          </cell>
          <cell r="E40">
            <v>29027.23026</v>
          </cell>
          <cell r="F40">
            <v>29577.251899999999</v>
          </cell>
          <cell r="G40">
            <v>30185.881450000001</v>
          </cell>
          <cell r="H40">
            <v>30845.300360000001</v>
          </cell>
          <cell r="I40">
            <v>31549.297330000001</v>
          </cell>
          <cell r="J40">
            <v>32292.697380000001</v>
          </cell>
          <cell r="K40">
            <v>33071.186300000001</v>
          </cell>
          <cell r="L40">
            <v>33881.175609999998</v>
          </cell>
          <cell r="M40">
            <v>34719.459309999998</v>
          </cell>
          <cell r="N40">
            <v>35583.540699999998</v>
          </cell>
          <cell r="O40">
            <v>36471.504860000001</v>
          </cell>
          <cell r="P40">
            <v>37381.881800000003</v>
          </cell>
          <cell r="Q40">
            <v>38313.557930000003</v>
          </cell>
          <cell r="R40">
            <v>39265.3465</v>
          </cell>
          <cell r="S40">
            <v>40237.341469999999</v>
          </cell>
          <cell r="T40">
            <v>41230.018490000002</v>
          </cell>
          <cell r="U40">
            <v>42243.750189999999</v>
          </cell>
          <cell r="V40">
            <v>43278.648959999999</v>
          </cell>
          <cell r="W40">
            <v>44333.833879999998</v>
          </cell>
          <cell r="X40">
            <v>45408.621169999999</v>
          </cell>
          <cell r="Y40">
            <v>46502.333890000002</v>
          </cell>
          <cell r="Z40">
            <v>47614.205040000001</v>
          </cell>
          <cell r="AA40">
            <v>48743.364719999998</v>
          </cell>
          <cell r="AB40">
            <v>49888.03241</v>
          </cell>
          <cell r="AC40">
            <v>51046.801760000002</v>
          </cell>
          <cell r="AD40">
            <v>52218.418290000001</v>
          </cell>
          <cell r="AE40">
            <v>53401.70233</v>
          </cell>
          <cell r="AF40">
            <v>54595.528059999997</v>
          </cell>
          <cell r="AG40">
            <v>55797.891499999998</v>
          </cell>
          <cell r="AH40">
            <v>57007.353940000001</v>
          </cell>
          <cell r="AI40">
            <v>58222.735820000002</v>
          </cell>
          <cell r="AJ40">
            <v>59442.971449999997</v>
          </cell>
          <cell r="AK40">
            <v>60667.055979999997</v>
          </cell>
          <cell r="AL40">
            <v>61893.034729999999</v>
          </cell>
          <cell r="AM40">
            <v>63120.161529999998</v>
          </cell>
          <cell r="AN40">
            <v>64348.007100000003</v>
          </cell>
          <cell r="AO40">
            <v>65576.106799999994</v>
          </cell>
          <cell r="AP40">
            <v>66803.913419999997</v>
          </cell>
          <cell r="AQ40">
            <v>68029.839670000001</v>
          </cell>
          <cell r="AR40">
            <v>69252.867960000003</v>
          </cell>
          <cell r="AS40">
            <v>70472.244439999995</v>
          </cell>
          <cell r="AT40">
            <v>71687.337390000001</v>
          </cell>
          <cell r="AU40">
            <v>72897.582169999994</v>
          </cell>
          <cell r="AV40">
            <v>74101.397530000002</v>
          </cell>
          <cell r="AW40">
            <v>75297.817450000002</v>
          </cell>
          <cell r="AX40">
            <v>76486.204119999995</v>
          </cell>
          <cell r="AY40">
            <v>77666.102729999999</v>
          </cell>
          <cell r="AZ40">
            <v>78837.161170000007</v>
          </cell>
          <cell r="BA40">
            <v>79992.209570000006</v>
          </cell>
          <cell r="BB40">
            <v>81131.869319999998</v>
          </cell>
          <cell r="BC40">
            <v>82257.881840000002</v>
          </cell>
          <cell r="BD40">
            <v>83371.302320000003</v>
          </cell>
          <cell r="BE40">
            <v>84472.54002</v>
          </cell>
          <cell r="BF40">
            <v>85560.115210000004</v>
          </cell>
          <cell r="BG40">
            <v>86633.378349999999</v>
          </cell>
          <cell r="BH40">
            <v>87692.052739999999</v>
          </cell>
          <cell r="BI40">
            <v>88736.024609999993</v>
          </cell>
          <cell r="BJ40">
            <v>89765.258879999994</v>
          </cell>
          <cell r="BK40">
            <v>90779.767259999993</v>
          </cell>
          <cell r="BL40">
            <v>91779.594549999994</v>
          </cell>
          <cell r="BM40">
            <v>92764.811220000003</v>
          </cell>
          <cell r="BN40">
            <v>93735.508709999995</v>
          </cell>
          <cell r="BO40">
            <v>94691.796549999999</v>
          </cell>
          <cell r="BP40">
            <v>95631.952520000006</v>
          </cell>
          <cell r="BQ40">
            <v>96555.437239999999</v>
          </cell>
          <cell r="BR40">
            <v>97462.158119999993</v>
          </cell>
          <cell r="BS40">
            <v>98352.215670000005</v>
          </cell>
          <cell r="BT40">
            <v>99225.795159999994</v>
          </cell>
          <cell r="BU40">
            <v>100083.1202</v>
          </cell>
          <cell r="BV40">
            <v>100924.4428</v>
          </cell>
          <cell r="BW40">
            <v>101750.03539999999</v>
          </cell>
          <cell r="BX40">
            <v>102560.18919999999</v>
          </cell>
          <cell r="BY40">
            <v>103355.21339999999</v>
          </cell>
          <cell r="BZ40">
            <v>104134.27959999999</v>
          </cell>
          <cell r="CA40">
            <v>104897.311</v>
          </cell>
          <cell r="CB40">
            <v>105644.5223</v>
          </cell>
          <cell r="CC40">
            <v>106376.2545</v>
          </cell>
          <cell r="CD40">
            <v>107092.9038</v>
          </cell>
          <cell r="CE40">
            <v>107794.8101</v>
          </cell>
          <cell r="CF40">
            <v>108482.3842</v>
          </cell>
          <cell r="CG40">
            <v>109156.0583</v>
          </cell>
          <cell r="CH40">
            <v>109816.2804</v>
          </cell>
          <cell r="CI40">
            <v>110463.51149999999</v>
          </cell>
        </row>
        <row r="41">
          <cell r="B41">
            <v>27806.54549</v>
          </cell>
          <cell r="C41">
            <v>28135.98891</v>
          </cell>
          <cell r="D41">
            <v>28543.912649999998</v>
          </cell>
          <cell r="E41">
            <v>29027.22394</v>
          </cell>
          <cell r="F41">
            <v>29577.240679999999</v>
          </cell>
          <cell r="G41">
            <v>30185.86378</v>
          </cell>
          <cell r="H41">
            <v>30845.276389999999</v>
          </cell>
          <cell r="I41">
            <v>31546.672709999999</v>
          </cell>
          <cell r="J41">
            <v>32284.179830000001</v>
          </cell>
          <cell r="K41">
            <v>33053.412230000002</v>
          </cell>
          <cell r="L41">
            <v>33850.714</v>
          </cell>
          <cell r="M41">
            <v>34673.90999</v>
          </cell>
          <cell r="N41">
            <v>35520.830450000001</v>
          </cell>
          <cell r="O41">
            <v>36389.540789999999</v>
          </cell>
          <cell r="P41">
            <v>37278.439700000003</v>
          </cell>
          <cell r="Q41">
            <v>38186.246160000002</v>
          </cell>
          <cell r="R41">
            <v>39112.843220000002</v>
          </cell>
          <cell r="S41">
            <v>40057.824659999998</v>
          </cell>
          <cell r="T41">
            <v>41020.65352</v>
          </cell>
          <cell r="U41">
            <v>42000.681550000001</v>
          </cell>
          <cell r="V41">
            <v>42997.189250000003</v>
          </cell>
          <cell r="W41">
            <v>44010.129000000001</v>
          </cell>
          <cell r="X41">
            <v>45039.021809999998</v>
          </cell>
          <cell r="Y41">
            <v>46083.21385</v>
          </cell>
          <cell r="Z41">
            <v>47141.940390000003</v>
          </cell>
          <cell r="AA41">
            <v>48214.376369999998</v>
          </cell>
          <cell r="AB41">
            <v>49299.928260000001</v>
          </cell>
          <cell r="AC41">
            <v>50397.748579999999</v>
          </cell>
          <cell r="AD41">
            <v>51506.925139999999</v>
          </cell>
          <cell r="AE41">
            <v>52626.546490000001</v>
          </cell>
          <cell r="AF41">
            <v>53755.727270000003</v>
          </cell>
          <cell r="AG41">
            <v>54893.798219999997</v>
          </cell>
          <cell r="AH41">
            <v>56039.929759999999</v>
          </cell>
          <cell r="AI41">
            <v>57193.203800000003</v>
          </cell>
          <cell r="AJ41">
            <v>58352.579689999999</v>
          </cell>
          <cell r="AK41">
            <v>59516.763279999999</v>
          </cell>
          <cell r="AL41">
            <v>60686.189209999997</v>
          </cell>
          <cell r="AM41">
            <v>61859.975509999997</v>
          </cell>
          <cell r="AN41">
            <v>63037.037989999997</v>
          </cell>
          <cell r="AO41">
            <v>64216.163</v>
          </cell>
          <cell r="AP41">
            <v>65396.106070000002</v>
          </cell>
          <cell r="AQ41">
            <v>66574.857369999998</v>
          </cell>
          <cell r="AR41">
            <v>67751.00116</v>
          </cell>
          <cell r="AS41">
            <v>68923.481939999998</v>
          </cell>
          <cell r="AT41">
            <v>70091.468559999994</v>
          </cell>
          <cell r="AU41">
            <v>71254.287899999996</v>
          </cell>
          <cell r="AV41">
            <v>72410.454719999994</v>
          </cell>
          <cell r="AW41">
            <v>73559.062520000007</v>
          </cell>
          <cell r="AX41">
            <v>74699.549410000007</v>
          </cell>
          <cell r="AY41">
            <v>75831.557979999998</v>
          </cell>
          <cell r="AZ41">
            <v>76954.851790000001</v>
          </cell>
          <cell r="BA41">
            <v>78062.402979999999</v>
          </cell>
          <cell r="BB41">
            <v>79154.853050000005</v>
          </cell>
          <cell r="BC41">
            <v>80233.964519999994</v>
          </cell>
          <cell r="BD41">
            <v>81300.843930000003</v>
          </cell>
          <cell r="BE41">
            <v>82355.998659999997</v>
          </cell>
          <cell r="BF41">
            <v>83398.217359999995</v>
          </cell>
          <cell r="BG41">
            <v>84427.017970000001</v>
          </cell>
          <cell r="BH41">
            <v>85442.262730000002</v>
          </cell>
          <cell r="BI41">
            <v>86443.961060000001</v>
          </cell>
          <cell r="BJ41">
            <v>87432.19051</v>
          </cell>
          <cell r="BK41">
            <v>88407.081760000001</v>
          </cell>
          <cell r="BL41">
            <v>89368.78383</v>
          </cell>
          <cell r="BM41">
            <v>90317.463669999997</v>
          </cell>
          <cell r="BN41">
            <v>91253.303459999996</v>
          </cell>
          <cell r="BO41">
            <v>92176.498139999996</v>
          </cell>
          <cell r="BP41">
            <v>93086.030129999999</v>
          </cell>
          <cell r="BQ41">
            <v>93981.623630000002</v>
          </cell>
          <cell r="BR41">
            <v>94863.344530000002</v>
          </cell>
          <cell r="BS41">
            <v>95731.40049</v>
          </cell>
          <cell r="BT41">
            <v>96586.056190000003</v>
          </cell>
          <cell r="BU41">
            <v>97427.582649999997</v>
          </cell>
          <cell r="BV41">
            <v>98256.276629999993</v>
          </cell>
          <cell r="BW41">
            <v>99072.450200000007</v>
          </cell>
          <cell r="BX41">
            <v>99876.428549999997</v>
          </cell>
          <cell r="BY41">
            <v>100668.5494</v>
          </cell>
          <cell r="BZ41">
            <v>101448.27710000001</v>
          </cell>
          <cell r="CA41">
            <v>102215.61840000001</v>
          </cell>
          <cell r="CB41">
            <v>102970.82919999999</v>
          </cell>
          <cell r="CC41">
            <v>103714.27009999999</v>
          </cell>
          <cell r="CD41">
            <v>104446.3438</v>
          </cell>
          <cell r="CE41">
            <v>105167.4219</v>
          </cell>
          <cell r="CF41">
            <v>105877.9166</v>
          </cell>
          <cell r="CG41">
            <v>106578.25780000001</v>
          </cell>
          <cell r="CH41">
            <v>107268.88619999999</v>
          </cell>
          <cell r="CI41">
            <v>107950.2512</v>
          </cell>
        </row>
        <row r="42">
          <cell r="B42">
            <v>9810.4033780000009</v>
          </cell>
          <cell r="C42">
            <v>9896.3517379999994</v>
          </cell>
          <cell r="D42">
            <v>9979.9660650000005</v>
          </cell>
          <cell r="E42">
            <v>10061.43528</v>
          </cell>
          <cell r="F42">
            <v>10141.356750000001</v>
          </cell>
          <cell r="G42">
            <v>10220.518609999999</v>
          </cell>
          <cell r="H42">
            <v>10298.53152</v>
          </cell>
          <cell r="I42">
            <v>10374.961149999999</v>
          </cell>
          <cell r="J42">
            <v>10449.26676</v>
          </cell>
          <cell r="K42">
            <v>10520.88229</v>
          </cell>
          <cell r="L42">
            <v>10589.23955</v>
          </cell>
          <cell r="M42">
            <v>10653.63264</v>
          </cell>
          <cell r="N42">
            <v>10713.38941</v>
          </cell>
          <cell r="O42">
            <v>10767.8398</v>
          </cell>
          <cell r="P42">
            <v>10816.32062</v>
          </cell>
          <cell r="Q42">
            <v>10858.2086</v>
          </cell>
          <cell r="R42">
            <v>10890.438190000001</v>
          </cell>
          <cell r="S42">
            <v>10912.278350000001</v>
          </cell>
          <cell r="T42">
            <v>10923.894190000001</v>
          </cell>
          <cell r="U42">
            <v>10925.777819999999</v>
          </cell>
          <cell r="V42">
            <v>10918.542170000001</v>
          </cell>
          <cell r="W42">
            <v>10902.770049999999</v>
          </cell>
          <cell r="X42">
            <v>10879.09266</v>
          </cell>
          <cell r="Y42">
            <v>10848.153780000001</v>
          </cell>
          <cell r="Z42">
            <v>10810.596159999999</v>
          </cell>
          <cell r="AA42">
            <v>10767.054899999999</v>
          </cell>
          <cell r="AB42">
            <v>10718.08088</v>
          </cell>
          <cell r="AC42">
            <v>10664.249529999999</v>
          </cell>
          <cell r="AD42">
            <v>10606.13442</v>
          </cell>
          <cell r="AE42">
            <v>10544.293729999999</v>
          </cell>
          <cell r="AF42">
            <v>10479.265729999999</v>
          </cell>
          <cell r="AG42">
            <v>10411.491400000001</v>
          </cell>
          <cell r="AH42">
            <v>10341.43461</v>
          </cell>
          <cell r="AI42">
            <v>10269.557570000001</v>
          </cell>
          <cell r="AJ42">
            <v>10196.31112</v>
          </cell>
          <cell r="AK42">
            <v>10122.13092</v>
          </cell>
          <cell r="AL42">
            <v>10051.81619</v>
          </cell>
          <cell r="AM42">
            <v>9987.2607239999998</v>
          </cell>
          <cell r="AN42">
            <v>9929.3352410000007</v>
          </cell>
          <cell r="AO42">
            <v>9878.5676960000001</v>
          </cell>
          <cell r="AP42">
            <v>9835.3544970000003</v>
          </cell>
          <cell r="AQ42">
            <v>9799.9522030000007</v>
          </cell>
          <cell r="AR42">
            <v>9772.6198810000005</v>
          </cell>
          <cell r="AS42">
            <v>9753.6048289999999</v>
          </cell>
          <cell r="AT42">
            <v>9743.1379919999999</v>
          </cell>
          <cell r="AU42">
            <v>9741.4334369999997</v>
          </cell>
          <cell r="AV42">
            <v>9748.5966119999994</v>
          </cell>
          <cell r="AW42">
            <v>9764.7690419999999</v>
          </cell>
          <cell r="AX42">
            <v>9790.1007750000008</v>
          </cell>
          <cell r="AY42">
            <v>9824.7394829999994</v>
          </cell>
          <cell r="AZ42">
            <v>9868.8262859999995</v>
          </cell>
          <cell r="BA42">
            <v>9922.3380410000009</v>
          </cell>
          <cell r="BB42">
            <v>9985.3786789999995</v>
          </cell>
          <cell r="BC42">
            <v>10058.064130000001</v>
          </cell>
          <cell r="BD42">
            <v>10140.496499999999</v>
          </cell>
          <cell r="BE42">
            <v>10232.762360000001</v>
          </cell>
          <cell r="BF42">
            <v>10334.812019999999</v>
          </cell>
          <cell r="BG42">
            <v>10446.65718</v>
          </cell>
          <cell r="BH42">
            <v>10568.332829999999</v>
          </cell>
          <cell r="BI42">
            <v>10699.880660000001</v>
          </cell>
          <cell r="BJ42">
            <v>10841.34195</v>
          </cell>
          <cell r="BK42">
            <v>10992.754639999999</v>
          </cell>
          <cell r="BL42">
            <v>11154.15184</v>
          </cell>
          <cell r="BM42">
            <v>11325.561019999999</v>
          </cell>
          <cell r="BN42">
            <v>11507.00346</v>
          </cell>
          <cell r="BO42">
            <v>11698.49395</v>
          </cell>
          <cell r="BP42">
            <v>11899.707850000001</v>
          </cell>
          <cell r="BQ42">
            <v>12110.52139</v>
          </cell>
          <cell r="BR42">
            <v>12330.87725</v>
          </cell>
          <cell r="BS42">
            <v>12560.740599999999</v>
          </cell>
          <cell r="BT42">
            <v>12800.083490000001</v>
          </cell>
          <cell r="BU42">
            <v>13048.87811</v>
          </cell>
          <cell r="BV42">
            <v>13307.09792</v>
          </cell>
          <cell r="BW42">
            <v>13574.716340000001</v>
          </cell>
          <cell r="BX42">
            <v>13851.70637</v>
          </cell>
          <cell r="BY42">
            <v>14138.04074</v>
          </cell>
          <cell r="BZ42">
            <v>14433.483130000001</v>
          </cell>
          <cell r="CA42">
            <v>14737.927079999999</v>
          </cell>
          <cell r="CB42">
            <v>15051.31352</v>
          </cell>
          <cell r="CC42">
            <v>15373.60382</v>
          </cell>
          <cell r="CD42">
            <v>15704.770119999999</v>
          </cell>
          <cell r="CE42">
            <v>16044.7484</v>
          </cell>
          <cell r="CF42">
            <v>16393.51138</v>
          </cell>
          <cell r="CG42">
            <v>16751.047269999999</v>
          </cell>
          <cell r="CH42">
            <v>17117.353770000002</v>
          </cell>
          <cell r="CI42">
            <v>17492.436249999999</v>
          </cell>
        </row>
        <row r="43">
          <cell r="B43">
            <v>9810.4033780000009</v>
          </cell>
          <cell r="C43">
            <v>9896.3512940000001</v>
          </cell>
          <cell r="D43">
            <v>9979.9645920000003</v>
          </cell>
          <cell r="E43">
            <v>10061.43216</v>
          </cell>
          <cell r="F43">
            <v>10141.351350000001</v>
          </cell>
          <cell r="G43">
            <v>10220.510319999999</v>
          </cell>
          <cell r="H43">
            <v>10298.5206</v>
          </cell>
          <cell r="I43">
            <v>10352.0085</v>
          </cell>
          <cell r="J43">
            <v>10373.86311</v>
          </cell>
          <cell r="K43">
            <v>10362.99423</v>
          </cell>
          <cell r="L43">
            <v>10319.68945</v>
          </cell>
          <cell r="M43">
            <v>10245.25454</v>
          </cell>
          <cell r="N43">
            <v>10141.29789</v>
          </cell>
          <cell r="O43">
            <v>10009.66942</v>
          </cell>
          <cell r="P43">
            <v>9852.4292829999995</v>
          </cell>
          <cell r="Q43">
            <v>9671.7769750000007</v>
          </cell>
          <cell r="R43">
            <v>9471.6002289999997</v>
          </cell>
          <cell r="S43">
            <v>9254.4884610000008</v>
          </cell>
          <cell r="T43">
            <v>9022.6245529999997</v>
          </cell>
          <cell r="U43">
            <v>8778.0700049999996</v>
          </cell>
          <cell r="V43">
            <v>8522.8325519999999</v>
          </cell>
          <cell r="W43">
            <v>8258.9466049999992</v>
          </cell>
          <cell r="X43">
            <v>7988.3048090000002</v>
          </cell>
          <cell r="Y43">
            <v>7712.69445</v>
          </cell>
          <cell r="Z43">
            <v>7433.7952070000001</v>
          </cell>
          <cell r="AA43">
            <v>7153.172732</v>
          </cell>
          <cell r="AB43">
            <v>6872.2796150000004</v>
          </cell>
          <cell r="AC43">
            <v>6592.4433730000001</v>
          </cell>
          <cell r="AD43">
            <v>6314.863206</v>
          </cell>
          <cell r="AE43">
            <v>6040.6068409999998</v>
          </cell>
          <cell r="AF43">
            <v>5770.6142630000004</v>
          </cell>
          <cell r="AG43">
            <v>5505.6915399999998</v>
          </cell>
          <cell r="AH43">
            <v>5246.5402370000002</v>
          </cell>
          <cell r="AI43">
            <v>4993.7568490000003</v>
          </cell>
          <cell r="AJ43">
            <v>4747.8352800000002</v>
          </cell>
          <cell r="AK43">
            <v>4509.1722579999996</v>
          </cell>
          <cell r="AL43">
            <v>4282.3257530000001</v>
          </cell>
          <cell r="AM43">
            <v>4068.1350739999998</v>
          </cell>
          <cell r="AN43">
            <v>3866.3667300000002</v>
          </cell>
          <cell r="AO43">
            <v>3676.513884</v>
          </cell>
          <cell r="AP43">
            <v>3498.0182420000001</v>
          </cell>
          <cell r="AQ43">
            <v>3330.3053789999999</v>
          </cell>
          <cell r="AR43">
            <v>3172.8415319999999</v>
          </cell>
          <cell r="AS43">
            <v>3025.1252380000001</v>
          </cell>
          <cell r="AT43">
            <v>2886.6829509999998</v>
          </cell>
          <cell r="AU43">
            <v>2757.066726</v>
          </cell>
          <cell r="AV43">
            <v>2635.8215279999999</v>
          </cell>
          <cell r="AW43">
            <v>2522.535907</v>
          </cell>
          <cell r="AX43">
            <v>2416.8279539999999</v>
          </cell>
          <cell r="AY43">
            <v>2318.3399610000001</v>
          </cell>
          <cell r="AZ43">
            <v>2226.7361599999999</v>
          </cell>
          <cell r="BA43">
            <v>2141.6732820000002</v>
          </cell>
          <cell r="BB43">
            <v>2062.848966</v>
          </cell>
          <cell r="BC43">
            <v>1989.9849099999999</v>
          </cell>
          <cell r="BD43">
            <v>1922.8215</v>
          </cell>
          <cell r="BE43">
            <v>1861.115869</v>
          </cell>
          <cell r="BF43">
            <v>1804.599577</v>
          </cell>
          <cell r="BG43">
            <v>1753.0450310000001</v>
          </cell>
          <cell r="BH43">
            <v>1706.2485139999999</v>
          </cell>
          <cell r="BI43">
            <v>1664.023205</v>
          </cell>
          <cell r="BJ43">
            <v>1626.196144</v>
          </cell>
          <cell r="BK43">
            <v>1592.6070319999999</v>
          </cell>
          <cell r="BL43">
            <v>1563.1062059999999</v>
          </cell>
          <cell r="BM43">
            <v>1537.5537179999999</v>
          </cell>
          <cell r="BN43">
            <v>1515.8183300000001</v>
          </cell>
          <cell r="BO43">
            <v>1497.776494</v>
          </cell>
          <cell r="BP43">
            <v>1483.263782</v>
          </cell>
          <cell r="BQ43">
            <v>1472.1490200000001</v>
          </cell>
          <cell r="BR43">
            <v>1464.316018</v>
          </cell>
          <cell r="BS43">
            <v>1459.6560179999999</v>
          </cell>
          <cell r="BT43">
            <v>1458.0646280000001</v>
          </cell>
          <cell r="BU43">
            <v>1459.4394950000001</v>
          </cell>
          <cell r="BV43">
            <v>1463.680507</v>
          </cell>
          <cell r="BW43">
            <v>1470.6886420000001</v>
          </cell>
          <cell r="BX43">
            <v>1480.365149</v>
          </cell>
          <cell r="BY43">
            <v>1492.610901</v>
          </cell>
          <cell r="BZ43">
            <v>1507.2792360000001</v>
          </cell>
          <cell r="CA43">
            <v>1524.2493979999999</v>
          </cell>
          <cell r="CB43">
            <v>1543.4094689999999</v>
          </cell>
          <cell r="CC43">
            <v>1564.649668</v>
          </cell>
          <cell r="CD43">
            <v>1587.8601269999999</v>
          </cell>
          <cell r="CE43">
            <v>1612.927486</v>
          </cell>
          <cell r="CF43">
            <v>1639.7390780000001</v>
          </cell>
          <cell r="CG43">
            <v>1668.181906</v>
          </cell>
          <cell r="CH43">
            <v>1698.1424139999999</v>
          </cell>
          <cell r="CI43">
            <v>1729.5065850000001</v>
          </cell>
        </row>
        <row r="44">
          <cell r="B44">
            <v>3223.6441810000001</v>
          </cell>
          <cell r="C44">
            <v>3251.6663250000001</v>
          </cell>
          <cell r="D44">
            <v>3281.4627390000001</v>
          </cell>
          <cell r="E44">
            <v>3312.7918979999999</v>
          </cell>
          <cell r="F44">
            <v>3345.4529790000001</v>
          </cell>
          <cell r="G44">
            <v>3379.3425139999999</v>
          </cell>
          <cell r="H44">
            <v>3413.9373850000002</v>
          </cell>
          <cell r="I44">
            <v>3448.7328550000002</v>
          </cell>
          <cell r="J44">
            <v>3483.2095629999999</v>
          </cell>
          <cell r="K44">
            <v>3516.8728500000002</v>
          </cell>
          <cell r="L44">
            <v>3549.2625640000001</v>
          </cell>
          <cell r="M44">
            <v>3579.8841389999998</v>
          </cell>
          <cell r="N44">
            <v>3608.2916110000001</v>
          </cell>
          <cell r="O44">
            <v>3634.0658619999999</v>
          </cell>
          <cell r="P44">
            <v>3656.8133079999998</v>
          </cell>
          <cell r="Q44">
            <v>3676.1802510000002</v>
          </cell>
          <cell r="R44">
            <v>3690.4373220000002</v>
          </cell>
          <cell r="S44">
            <v>3699.1752660000002</v>
          </cell>
          <cell r="T44">
            <v>3702.4980449999998</v>
          </cell>
          <cell r="U44">
            <v>3700.7027229999999</v>
          </cell>
          <cell r="V44">
            <v>3694.1615529999999</v>
          </cell>
          <cell r="W44">
            <v>3683.261223</v>
          </cell>
          <cell r="X44">
            <v>3668.4004610000002</v>
          </cell>
          <cell r="Y44">
            <v>3649.977449</v>
          </cell>
          <cell r="Z44">
            <v>3628.3831220000002</v>
          </cell>
          <cell r="AA44">
            <v>3603.9970659999999</v>
          </cell>
          <cell r="AB44">
            <v>3577.1716940000001</v>
          </cell>
          <cell r="AC44">
            <v>3548.2490419999999</v>
          </cell>
          <cell r="AD44">
            <v>3517.5570939999998</v>
          </cell>
          <cell r="AE44">
            <v>3485.4069380000001</v>
          </cell>
          <cell r="AF44">
            <v>3452.091676</v>
          </cell>
          <cell r="AG44">
            <v>3417.8726670000001</v>
          </cell>
          <cell r="AH44">
            <v>3382.9998369999998</v>
          </cell>
          <cell r="AI44">
            <v>3347.7096740000002</v>
          </cell>
          <cell r="AJ44">
            <v>3312.2241319999998</v>
          </cell>
          <cell r="AK44">
            <v>3276.7502519999998</v>
          </cell>
          <cell r="AL44">
            <v>3243.9256610000002</v>
          </cell>
          <cell r="AM44">
            <v>3214.6750280000001</v>
          </cell>
          <cell r="AN44">
            <v>3189.3370730000001</v>
          </cell>
          <cell r="AO44">
            <v>3168.0614439999999</v>
          </cell>
          <cell r="AP44">
            <v>3150.930022</v>
          </cell>
          <cell r="AQ44">
            <v>3137.981589</v>
          </cell>
          <cell r="AR44">
            <v>3129.2442839999999</v>
          </cell>
          <cell r="AS44">
            <v>3124.7384259999999</v>
          </cell>
          <cell r="AT44">
            <v>3124.4775129999998</v>
          </cell>
          <cell r="AU44">
            <v>3128.4689760000001</v>
          </cell>
          <cell r="AV44">
            <v>3136.6993400000001</v>
          </cell>
          <cell r="AW44">
            <v>3149.1568699999998</v>
          </cell>
          <cell r="AX44">
            <v>3165.8301259999998</v>
          </cell>
          <cell r="AY44">
            <v>3186.706792</v>
          </cell>
          <cell r="AZ44">
            <v>3211.7728990000001</v>
          </cell>
          <cell r="BA44">
            <v>3240.9460159999999</v>
          </cell>
          <cell r="BB44">
            <v>3274.2045880000001</v>
          </cell>
          <cell r="BC44">
            <v>3311.5347780000002</v>
          </cell>
          <cell r="BD44">
            <v>3352.917105</v>
          </cell>
          <cell r="BE44">
            <v>3398.3261029999999</v>
          </cell>
          <cell r="BF44">
            <v>3447.7101870000001</v>
          </cell>
          <cell r="BG44">
            <v>3501.026351</v>
          </cell>
          <cell r="BH44">
            <v>3558.2369090000002</v>
          </cell>
          <cell r="BI44">
            <v>3619.3068910000002</v>
          </cell>
          <cell r="BJ44">
            <v>3684.202483</v>
          </cell>
          <cell r="BK44">
            <v>3752.8903220000002</v>
          </cell>
          <cell r="BL44">
            <v>3825.3371510000002</v>
          </cell>
          <cell r="BM44">
            <v>3901.5096509999998</v>
          </cell>
          <cell r="BN44">
            <v>3981.3743880000002</v>
          </cell>
          <cell r="BO44">
            <v>4064.8978529999999</v>
          </cell>
          <cell r="BP44">
            <v>4151.924481</v>
          </cell>
          <cell r="BQ44">
            <v>4242.3778709999997</v>
          </cell>
          <cell r="BR44">
            <v>4336.2099989999997</v>
          </cell>
          <cell r="BS44">
            <v>4433.3842679999998</v>
          </cell>
          <cell r="BT44">
            <v>4533.8695779999998</v>
          </cell>
          <cell r="BU44">
            <v>4637.6375749999997</v>
          </cell>
          <cell r="BV44">
            <v>4744.6634599999998</v>
          </cell>
          <cell r="BW44">
            <v>4854.9254110000002</v>
          </cell>
          <cell r="BX44">
            <v>4968.4044590000003</v>
          </cell>
          <cell r="BY44">
            <v>5085.0845300000001</v>
          </cell>
          <cell r="BZ44">
            <v>5204.8814629999997</v>
          </cell>
          <cell r="CA44">
            <v>5327.7598010000002</v>
          </cell>
          <cell r="CB44">
            <v>5453.7038389999998</v>
          </cell>
          <cell r="CC44">
            <v>5582.7079379999996</v>
          </cell>
          <cell r="CD44">
            <v>5714.7729140000001</v>
          </cell>
          <cell r="CE44">
            <v>5849.8835049999998</v>
          </cell>
          <cell r="CF44">
            <v>5988.04414</v>
          </cell>
          <cell r="CG44">
            <v>6129.2683829999996</v>
          </cell>
          <cell r="CH44">
            <v>6273.575707</v>
          </cell>
          <cell r="CI44">
            <v>6420.9904539999998</v>
          </cell>
        </row>
        <row r="45">
          <cell r="B45">
            <v>3223.6441810000001</v>
          </cell>
          <cell r="C45">
            <v>3251.6661300000001</v>
          </cell>
          <cell r="D45">
            <v>3281.4620960000002</v>
          </cell>
          <cell r="E45">
            <v>3312.7905460000002</v>
          </cell>
          <cell r="F45">
            <v>3345.4506569999999</v>
          </cell>
          <cell r="G45">
            <v>3379.3389729999999</v>
          </cell>
          <cell r="H45">
            <v>3413.932769</v>
          </cell>
          <cell r="I45">
            <v>3508.0912619999999</v>
          </cell>
          <cell r="J45">
            <v>3678.8289949999998</v>
          </cell>
          <cell r="K45">
            <v>3929.1926629999998</v>
          </cell>
          <cell r="L45">
            <v>4256.9559040000004</v>
          </cell>
          <cell r="M45">
            <v>4658.0777129999997</v>
          </cell>
          <cell r="N45">
            <v>5127.2575349999997</v>
          </cell>
          <cell r="O45">
            <v>5658.1925590000001</v>
          </cell>
          <cell r="P45">
            <v>6243.692462</v>
          </cell>
          <cell r="Q45">
            <v>6875.7952109999997</v>
          </cell>
          <cell r="R45">
            <v>7551.9047010000004</v>
          </cell>
          <cell r="S45">
            <v>8266.1252449999993</v>
          </cell>
          <cell r="T45">
            <v>9011.219513</v>
          </cell>
          <cell r="U45">
            <v>9779.5309300000008</v>
          </cell>
          <cell r="V45">
            <v>10563.397199999999</v>
          </cell>
          <cell r="W45">
            <v>11355.857830000001</v>
          </cell>
          <cell r="X45">
            <v>12150.04025</v>
          </cell>
          <cell r="Y45">
            <v>12939.42477</v>
          </cell>
          <cell r="Z45">
            <v>13717.98198</v>
          </cell>
          <cell r="AA45">
            <v>14480.253699999999</v>
          </cell>
          <cell r="AB45">
            <v>15221.67081</v>
          </cell>
          <cell r="AC45">
            <v>15938.257960000001</v>
          </cell>
          <cell r="AD45">
            <v>16626.69094</v>
          </cell>
          <cell r="AE45">
            <v>17284.293170000001</v>
          </cell>
          <cell r="AF45">
            <v>17909.038120000001</v>
          </cell>
          <cell r="AG45">
            <v>18499.72697</v>
          </cell>
          <cell r="AH45">
            <v>19055.784439999999</v>
          </cell>
          <cell r="AI45">
            <v>19577.31122</v>
          </cell>
          <cell r="AJ45">
            <v>20065.109990000001</v>
          </cell>
          <cell r="AK45">
            <v>20520.73819</v>
          </cell>
          <cell r="AL45">
            <v>20917.053110000001</v>
          </cell>
          <cell r="AM45">
            <v>21246.417949999999</v>
          </cell>
          <cell r="AN45">
            <v>21508.923849999999</v>
          </cell>
          <cell r="AO45">
            <v>21707.594789999999</v>
          </cell>
          <cell r="AP45">
            <v>21846.73789</v>
          </cell>
          <cell r="AQ45">
            <v>21930.718339999999</v>
          </cell>
          <cell r="AR45">
            <v>21964.543689999999</v>
          </cell>
          <cell r="AS45">
            <v>21953.47163</v>
          </cell>
          <cell r="AT45">
            <v>21902.76528</v>
          </cell>
          <cell r="AU45">
            <v>21817.551619999998</v>
          </cell>
          <cell r="AV45">
            <v>21702.04436</v>
          </cell>
          <cell r="AW45">
            <v>21560.606540000001</v>
          </cell>
          <cell r="AX45">
            <v>21397.497780000002</v>
          </cell>
          <cell r="AY45">
            <v>21216.74308</v>
          </cell>
          <cell r="AZ45">
            <v>21022.080539999999</v>
          </cell>
          <cell r="BA45">
            <v>20815.961009999999</v>
          </cell>
          <cell r="BB45">
            <v>20601.461910000002</v>
          </cell>
          <cell r="BC45">
            <v>20381.549439999999</v>
          </cell>
          <cell r="BD45">
            <v>20158.848880000001</v>
          </cell>
          <cell r="BE45">
            <v>19935.657739999999</v>
          </cell>
          <cell r="BF45">
            <v>19713.196380000001</v>
          </cell>
          <cell r="BG45">
            <v>19492.947199999999</v>
          </cell>
          <cell r="BH45">
            <v>19276.410599999999</v>
          </cell>
          <cell r="BI45">
            <v>19064.98215</v>
          </cell>
          <cell r="BJ45">
            <v>18859.912110000001</v>
          </cell>
          <cell r="BK45">
            <v>18662.30443</v>
          </cell>
          <cell r="BL45">
            <v>18473.109260000001</v>
          </cell>
          <cell r="BM45">
            <v>18293.13349</v>
          </cell>
          <cell r="BN45">
            <v>18123.051159999999</v>
          </cell>
          <cell r="BO45">
            <v>17963.41387</v>
          </cell>
          <cell r="BP45">
            <v>17813.96645</v>
          </cell>
          <cell r="BQ45">
            <v>17674.77334</v>
          </cell>
          <cell r="BR45">
            <v>17546.002670000002</v>
          </cell>
          <cell r="BS45">
            <v>17427.818869999999</v>
          </cell>
          <cell r="BT45">
            <v>17320.346219999999</v>
          </cell>
          <cell r="BU45">
            <v>17223.650730000001</v>
          </cell>
          <cell r="BV45">
            <v>17137.754099999998</v>
          </cell>
          <cell r="BW45">
            <v>17062.63294</v>
          </cell>
          <cell r="BX45">
            <v>16998.221150000001</v>
          </cell>
          <cell r="BY45">
            <v>16944.413420000001</v>
          </cell>
          <cell r="BZ45">
            <v>16900.555380000002</v>
          </cell>
          <cell r="CA45">
            <v>16866.269649999998</v>
          </cell>
          <cell r="CB45">
            <v>16841.295109999999</v>
          </cell>
          <cell r="CC45">
            <v>16825.405139999999</v>
          </cell>
          <cell r="CD45">
            <v>16818.377759999999</v>
          </cell>
          <cell r="CE45">
            <v>16819.961569999999</v>
          </cell>
          <cell r="CF45">
            <v>16829.912209999999</v>
          </cell>
          <cell r="CG45">
            <v>16847.982629999999</v>
          </cell>
          <cell r="CH45">
            <v>16873.919819999999</v>
          </cell>
          <cell r="CI45">
            <v>16907.464329999999</v>
          </cell>
        </row>
        <row r="46">
          <cell r="B46">
            <v>34390.565900000001</v>
          </cell>
          <cell r="C46">
            <v>34791.053440000003</v>
          </cell>
          <cell r="D46">
            <v>35252.66459</v>
          </cell>
          <cell r="E46">
            <v>35760.146159999997</v>
          </cell>
          <cell r="F46">
            <v>36302.574970000001</v>
          </cell>
          <cell r="G46">
            <v>36872.346610000001</v>
          </cell>
          <cell r="H46">
            <v>37459.394240000001</v>
          </cell>
          <cell r="I46">
            <v>38053.770600000003</v>
          </cell>
          <cell r="J46">
            <v>38645.426489999998</v>
          </cell>
          <cell r="K46">
            <v>39225.706109999999</v>
          </cell>
          <cell r="L46">
            <v>39787.814039999997</v>
          </cell>
          <cell r="M46">
            <v>40326.464959999998</v>
          </cell>
          <cell r="N46">
            <v>40837.925949999997</v>
          </cell>
          <cell r="O46">
            <v>41319.74566</v>
          </cell>
          <cell r="P46">
            <v>41770.56856</v>
          </cell>
          <cell r="Q46">
            <v>42189.97868</v>
          </cell>
          <cell r="R46">
            <v>42580.254659999999</v>
          </cell>
          <cell r="S46">
            <v>42946.562760000001</v>
          </cell>
          <cell r="T46">
            <v>43294.688959999999</v>
          </cell>
          <cell r="U46">
            <v>43629.69687</v>
          </cell>
          <cell r="V46">
            <v>43955.615680000003</v>
          </cell>
          <cell r="W46">
            <v>44275.079819999999</v>
          </cell>
          <cell r="X46">
            <v>44590.060590000001</v>
          </cell>
          <cell r="Y46">
            <v>44902.01569</v>
          </cell>
          <cell r="Z46">
            <v>45212.029260000003</v>
          </cell>
          <cell r="AA46">
            <v>45520.886570000002</v>
          </cell>
          <cell r="AB46">
            <v>45828.735130000001</v>
          </cell>
          <cell r="AC46">
            <v>46135.702510000003</v>
          </cell>
          <cell r="AD46">
            <v>46441.876459999999</v>
          </cell>
          <cell r="AE46">
            <v>46747.233489999999</v>
          </cell>
          <cell r="AF46">
            <v>47051.637150000002</v>
          </cell>
          <cell r="AG46">
            <v>47354.416920000003</v>
          </cell>
          <cell r="AH46">
            <v>47655.033369999997</v>
          </cell>
          <cell r="AI46">
            <v>47953.065860000002</v>
          </cell>
          <cell r="AJ46">
            <v>48248.185310000001</v>
          </cell>
          <cell r="AK46">
            <v>48540.143629999999</v>
          </cell>
          <cell r="AL46">
            <v>48831.595150000001</v>
          </cell>
          <cell r="AM46">
            <v>49124.380620000004</v>
          </cell>
          <cell r="AN46">
            <v>49419.894930000002</v>
          </cell>
          <cell r="AO46">
            <v>49719.188540000003</v>
          </cell>
          <cell r="AP46">
            <v>50023.026760000001</v>
          </cell>
          <cell r="AQ46">
            <v>50331.48876</v>
          </cell>
          <cell r="AR46">
            <v>50644.676460000002</v>
          </cell>
          <cell r="AS46">
            <v>50962.713580000003</v>
          </cell>
          <cell r="AT46">
            <v>51285.727910000001</v>
          </cell>
          <cell r="AU46">
            <v>51613.849309999998</v>
          </cell>
          <cell r="AV46">
            <v>51946.662839999997</v>
          </cell>
          <cell r="AW46">
            <v>52283.975160000002</v>
          </cell>
          <cell r="AX46">
            <v>52625.75215</v>
          </cell>
          <cell r="AY46">
            <v>52972.06351</v>
          </cell>
          <cell r="AZ46">
            <v>53323.048840000003</v>
          </cell>
          <cell r="BA46">
            <v>53677.011839999999</v>
          </cell>
          <cell r="BB46">
            <v>54033.211479999998</v>
          </cell>
          <cell r="BC46">
            <v>54391.439619999997</v>
          </cell>
          <cell r="BD46">
            <v>54751.682240000002</v>
          </cell>
          <cell r="BE46">
            <v>55114.011279999999</v>
          </cell>
          <cell r="BF46">
            <v>55477.819089999997</v>
          </cell>
          <cell r="BG46">
            <v>55842.847269999998</v>
          </cell>
          <cell r="BH46">
            <v>56209.094360000003</v>
          </cell>
          <cell r="BI46">
            <v>56576.71269</v>
          </cell>
          <cell r="BJ46">
            <v>56945.947840000001</v>
          </cell>
          <cell r="BK46">
            <v>57317.105439999999</v>
          </cell>
          <cell r="BL46">
            <v>57690.529130000003</v>
          </cell>
          <cell r="BM46">
            <v>58066.584089999997</v>
          </cell>
          <cell r="BN46">
            <v>58445.644119999997</v>
          </cell>
          <cell r="BO46">
            <v>58828.081530000003</v>
          </cell>
          <cell r="BP46">
            <v>59213.393609999999</v>
          </cell>
          <cell r="BQ46">
            <v>59601.408089999997</v>
          </cell>
          <cell r="BR46">
            <v>59992.152549999999</v>
          </cell>
          <cell r="BS46">
            <v>60385.781929999997</v>
          </cell>
          <cell r="BT46">
            <v>60782.526169999997</v>
          </cell>
          <cell r="BU46">
            <v>61182.659820000001</v>
          </cell>
          <cell r="BV46">
            <v>61586.485529999998</v>
          </cell>
          <cell r="BW46">
            <v>61994.320610000002</v>
          </cell>
          <cell r="BX46">
            <v>62406.487880000001</v>
          </cell>
          <cell r="BY46">
            <v>62823.309399999998</v>
          </cell>
          <cell r="BZ46">
            <v>63244.521780000003</v>
          </cell>
          <cell r="CA46">
            <v>63670.087160000003</v>
          </cell>
          <cell r="CB46">
            <v>64100.1083</v>
          </cell>
          <cell r="CC46">
            <v>64534.776839999999</v>
          </cell>
          <cell r="CD46">
            <v>64974.338839999997</v>
          </cell>
          <cell r="CE46">
            <v>65419.055249999998</v>
          </cell>
          <cell r="CF46">
            <v>65869.223320000005</v>
          </cell>
          <cell r="CG46">
            <v>66325.155050000001</v>
          </cell>
          <cell r="CH46">
            <v>66787.170679999996</v>
          </cell>
          <cell r="CI46">
            <v>67255.592279999997</v>
          </cell>
        </row>
        <row r="47">
          <cell r="B47">
            <v>34390.565900000001</v>
          </cell>
          <cell r="C47">
            <v>34791.052539999997</v>
          </cell>
          <cell r="D47">
            <v>35252.661379999998</v>
          </cell>
          <cell r="E47">
            <v>35760.139000000003</v>
          </cell>
          <cell r="F47">
            <v>36302.562160000001</v>
          </cell>
          <cell r="G47">
            <v>36872.32645</v>
          </cell>
          <cell r="H47">
            <v>37459.366829999999</v>
          </cell>
          <cell r="I47">
            <v>38034.886469999998</v>
          </cell>
          <cell r="J47">
            <v>38584.331339999997</v>
          </cell>
          <cell r="K47">
            <v>39101.173349999997</v>
          </cell>
          <cell r="L47">
            <v>39582.478219999997</v>
          </cell>
          <cell r="M47">
            <v>40032.568339999998</v>
          </cell>
          <cell r="N47">
            <v>40455.829819999999</v>
          </cell>
          <cell r="O47">
            <v>40855.454680000003</v>
          </cell>
          <cell r="P47">
            <v>41233.730759999999</v>
          </cell>
          <cell r="Q47">
            <v>41592.398990000002</v>
          </cell>
          <cell r="R47">
            <v>41929.202729999997</v>
          </cell>
          <cell r="S47">
            <v>42242.358619999999</v>
          </cell>
          <cell r="T47">
            <v>42531.101860000002</v>
          </cell>
          <cell r="U47">
            <v>42795.518960000001</v>
          </cell>
          <cell r="V47">
            <v>43036.282670000001</v>
          </cell>
          <cell r="W47">
            <v>43254.862529999999</v>
          </cell>
          <cell r="X47">
            <v>43452.672509999997</v>
          </cell>
          <cell r="Y47">
            <v>43630.647749999996</v>
          </cell>
          <cell r="Z47">
            <v>43789.14718</v>
          </cell>
          <cell r="AA47">
            <v>43927.881359999999</v>
          </cell>
          <cell r="AB47">
            <v>44046.058250000002</v>
          </cell>
          <cell r="AC47">
            <v>44142.004229999999</v>
          </cell>
          <cell r="AD47">
            <v>44212.535609999999</v>
          </cell>
          <cell r="AE47">
            <v>44252.185859999998</v>
          </cell>
          <cell r="AF47">
            <v>44252.232069999998</v>
          </cell>
          <cell r="AG47">
            <v>44199.25374</v>
          </cell>
          <cell r="AH47">
            <v>44072.301469999999</v>
          </cell>
          <cell r="AI47">
            <v>43837.401149999998</v>
          </cell>
          <cell r="AJ47">
            <v>43436.1086</v>
          </cell>
          <cell r="AK47">
            <v>42757.910649999998</v>
          </cell>
          <cell r="AL47">
            <v>42034.031790000001</v>
          </cell>
          <cell r="AM47">
            <v>41329.243040000001</v>
          </cell>
          <cell r="AN47">
            <v>40660.203450000001</v>
          </cell>
          <cell r="AO47">
            <v>40030.156260000003</v>
          </cell>
          <cell r="AP47">
            <v>39438.581590000002</v>
          </cell>
          <cell r="AQ47">
            <v>38883.660900000003</v>
          </cell>
          <cell r="AR47">
            <v>38363.490210000004</v>
          </cell>
          <cell r="AS47">
            <v>37876.296649999997</v>
          </cell>
          <cell r="AT47">
            <v>37420.47797</v>
          </cell>
          <cell r="AU47">
            <v>36994.598409999999</v>
          </cell>
          <cell r="AV47">
            <v>36597.047279999999</v>
          </cell>
          <cell r="AW47">
            <v>36226.481370000001</v>
          </cell>
          <cell r="AX47">
            <v>35881.75174</v>
          </cell>
          <cell r="AY47">
            <v>35561.846409999998</v>
          </cell>
          <cell r="AZ47">
            <v>35265.854440000003</v>
          </cell>
          <cell r="BA47">
            <v>34991.673759999998</v>
          </cell>
          <cell r="BB47">
            <v>34737.932269999998</v>
          </cell>
          <cell r="BC47">
            <v>34503.674319999998</v>
          </cell>
          <cell r="BD47">
            <v>34288.090770000003</v>
          </cell>
          <cell r="BE47">
            <v>34090.433290000001</v>
          </cell>
          <cell r="BF47">
            <v>33909.569060000002</v>
          </cell>
          <cell r="BG47">
            <v>33744.595600000001</v>
          </cell>
          <cell r="BH47">
            <v>33594.773050000003</v>
          </cell>
          <cell r="BI47">
            <v>33459.457520000004</v>
          </cell>
          <cell r="BJ47">
            <v>33338.063800000004</v>
          </cell>
          <cell r="BK47">
            <v>33230.04825</v>
          </cell>
          <cell r="BL47">
            <v>33134.891620000002</v>
          </cell>
          <cell r="BM47">
            <v>33052.090340000002</v>
          </cell>
          <cell r="BN47">
            <v>32981.149960000002</v>
          </cell>
          <cell r="BO47">
            <v>32921.580650000004</v>
          </cell>
          <cell r="BP47">
            <v>32872.498469999999</v>
          </cell>
          <cell r="BQ47">
            <v>32833.184959999999</v>
          </cell>
          <cell r="BR47">
            <v>32803.034229999997</v>
          </cell>
          <cell r="BS47">
            <v>32781.505160000001</v>
          </cell>
          <cell r="BT47">
            <v>32768.09809</v>
          </cell>
          <cell r="BU47">
            <v>32762.339489999998</v>
          </cell>
          <cell r="BV47">
            <v>32763.78024</v>
          </cell>
          <cell r="BW47">
            <v>32771.990100000003</v>
          </cell>
          <cell r="BX47">
            <v>32786.554109999997</v>
          </cell>
          <cell r="BY47">
            <v>32807.06998</v>
          </cell>
          <cell r="BZ47">
            <v>32832.84721</v>
          </cell>
          <cell r="CA47">
            <v>32863.332719999999</v>
          </cell>
          <cell r="CB47">
            <v>32898.072289999996</v>
          </cell>
          <cell r="CC47">
            <v>32936.674769999998</v>
          </cell>
          <cell r="CD47">
            <v>32978.794370000003</v>
          </cell>
          <cell r="CE47">
            <v>33024.111069999999</v>
          </cell>
          <cell r="CF47">
            <v>33072.338519999998</v>
          </cell>
          <cell r="CG47">
            <v>33123.218439999997</v>
          </cell>
          <cell r="CH47">
            <v>33176.516629999998</v>
          </cell>
          <cell r="CI47">
            <v>33232.019540000001</v>
          </cell>
        </row>
        <row r="48">
          <cell r="B48">
            <v>588.82391959999995</v>
          </cell>
          <cell r="C48">
            <v>595.68398730000001</v>
          </cell>
          <cell r="D48">
            <v>603.59609790000002</v>
          </cell>
          <cell r="E48">
            <v>612.29750739999997</v>
          </cell>
          <cell r="F48">
            <v>621.60016599999994</v>
          </cell>
          <cell r="G48">
            <v>631.37231999999995</v>
          </cell>
          <cell r="H48">
            <v>641.43847300000004</v>
          </cell>
          <cell r="I48">
            <v>651.62578859999996</v>
          </cell>
          <cell r="J48">
            <v>661.76024070000005</v>
          </cell>
          <cell r="K48">
            <v>671.69252510000001</v>
          </cell>
          <cell r="L48">
            <v>681.30593320000003</v>
          </cell>
          <cell r="M48">
            <v>690.51026879999995</v>
          </cell>
          <cell r="N48">
            <v>699.24246659999994</v>
          </cell>
          <cell r="O48">
            <v>707.46176649999995</v>
          </cell>
          <cell r="P48">
            <v>715.14633679999997</v>
          </cell>
          <cell r="Q48">
            <v>722.29045640000004</v>
          </cell>
          <cell r="R48">
            <v>728.93595470000002</v>
          </cell>
          <cell r="S48">
            <v>735.1733203</v>
          </cell>
          <cell r="T48">
            <v>741.10274700000002</v>
          </cell>
          <cell r="U48">
            <v>746.81131730000004</v>
          </cell>
          <cell r="V48">
            <v>752.36791200000005</v>
          </cell>
          <cell r="W48">
            <v>757.81726739999999</v>
          </cell>
          <cell r="X48">
            <v>763.19266960000004</v>
          </cell>
          <cell r="Y48">
            <v>768.51856859999998</v>
          </cell>
          <cell r="Z48">
            <v>773.81297119999999</v>
          </cell>
          <cell r="AA48">
            <v>779.08874930000002</v>
          </cell>
          <cell r="AB48">
            <v>784.34787029999995</v>
          </cell>
          <cell r="AC48">
            <v>789.59204339999997</v>
          </cell>
          <cell r="AD48">
            <v>794.82238640000003</v>
          </cell>
          <cell r="AE48">
            <v>800.03824929999996</v>
          </cell>
          <cell r="AF48">
            <v>805.2371776</v>
          </cell>
          <cell r="AG48">
            <v>810.40768630000002</v>
          </cell>
          <cell r="AH48">
            <v>815.54065930000002</v>
          </cell>
          <cell r="AI48">
            <v>820.62909479999996</v>
          </cell>
          <cell r="AJ48">
            <v>825.66760520000003</v>
          </cell>
          <cell r="AK48">
            <v>830.65221610000003</v>
          </cell>
          <cell r="AL48">
            <v>835.62852369999996</v>
          </cell>
          <cell r="AM48">
            <v>840.62830099999996</v>
          </cell>
          <cell r="AN48">
            <v>845.67575569999997</v>
          </cell>
          <cell r="AO48">
            <v>850.78920870000002</v>
          </cell>
          <cell r="AP48">
            <v>855.98206800000003</v>
          </cell>
          <cell r="AQ48">
            <v>861.25594750000005</v>
          </cell>
          <cell r="AR48">
            <v>866.61283360000004</v>
          </cell>
          <cell r="AS48">
            <v>872.05504640000004</v>
          </cell>
          <cell r="AT48">
            <v>877.58492260000003</v>
          </cell>
          <cell r="AU48">
            <v>883.2047781</v>
          </cell>
          <cell r="AV48">
            <v>888.90755239999999</v>
          </cell>
          <cell r="AW48">
            <v>894.68997630000001</v>
          </cell>
          <cell r="AX48">
            <v>900.55147269999998</v>
          </cell>
          <cell r="AY48">
            <v>906.49319000000003</v>
          </cell>
          <cell r="AZ48">
            <v>912.51741939999999</v>
          </cell>
          <cell r="BA48">
            <v>918.59486519999996</v>
          </cell>
          <cell r="BB48">
            <v>924.71256619999997</v>
          </cell>
          <cell r="BC48">
            <v>930.86676560000001</v>
          </cell>
          <cell r="BD48">
            <v>937.05708949999996</v>
          </cell>
          <cell r="BE48">
            <v>943.28464629999996</v>
          </cell>
          <cell r="BF48">
            <v>949.53888110000003</v>
          </cell>
          <cell r="BG48">
            <v>955.81524620000005</v>
          </cell>
          <cell r="BH48">
            <v>962.11358859999996</v>
          </cell>
          <cell r="BI48">
            <v>968.43636549999997</v>
          </cell>
          <cell r="BJ48">
            <v>974.78760569999997</v>
          </cell>
          <cell r="BK48">
            <v>981.17234589999998</v>
          </cell>
          <cell r="BL48">
            <v>987.59626049999997</v>
          </cell>
          <cell r="BM48">
            <v>994.06538609999996</v>
          </cell>
          <cell r="BN48">
            <v>1000.585906</v>
          </cell>
          <cell r="BO48">
            <v>1007.163983</v>
          </cell>
          <cell r="BP48">
            <v>1013.790784</v>
          </cell>
          <cell r="BQ48">
            <v>1020.463184</v>
          </cell>
          <cell r="BR48">
            <v>1027.1815200000001</v>
          </cell>
          <cell r="BS48">
            <v>1033.948322</v>
          </cell>
          <cell r="BT48">
            <v>1040.7674030000001</v>
          </cell>
          <cell r="BU48">
            <v>1047.643339</v>
          </cell>
          <cell r="BV48">
            <v>1054.5811880000001</v>
          </cell>
          <cell r="BW48">
            <v>1061.586264</v>
          </cell>
          <cell r="BX48">
            <v>1068.6639869999999</v>
          </cell>
          <cell r="BY48">
            <v>1075.8197769999999</v>
          </cell>
          <cell r="BZ48">
            <v>1083.0490339999999</v>
          </cell>
          <cell r="CA48">
            <v>1090.3510690000001</v>
          </cell>
          <cell r="CB48">
            <v>1097.7276320000001</v>
          </cell>
          <cell r="CC48">
            <v>1105.1820029999999</v>
          </cell>
          <cell r="CD48">
            <v>1112.71839</v>
          </cell>
          <cell r="CE48">
            <v>1120.3412510000001</v>
          </cell>
          <cell r="CF48">
            <v>1128.0556570000001</v>
          </cell>
          <cell r="CG48">
            <v>1135.866931</v>
          </cell>
          <cell r="CH48">
            <v>1143.7805470000001</v>
          </cell>
          <cell r="CI48">
            <v>1151.8020120000001</v>
          </cell>
        </row>
        <row r="49">
          <cell r="B49">
            <v>588.82391959999995</v>
          </cell>
          <cell r="C49">
            <v>595.68397179999999</v>
          </cell>
          <cell r="D49">
            <v>603.59604290000004</v>
          </cell>
          <cell r="E49">
            <v>612.29738459999999</v>
          </cell>
          <cell r="F49">
            <v>621.59994610000001</v>
          </cell>
          <cell r="G49">
            <v>631.37197400000002</v>
          </cell>
          <cell r="H49">
            <v>641.4380026</v>
          </cell>
          <cell r="I49">
            <v>654.77370480000002</v>
          </cell>
          <cell r="J49">
            <v>672.47702179999999</v>
          </cell>
          <cell r="K49">
            <v>695.08734089999996</v>
          </cell>
          <cell r="L49">
            <v>723.01581810000005</v>
          </cell>
          <cell r="M49">
            <v>756.82628729999999</v>
          </cell>
          <cell r="N49">
            <v>797.15570330000003</v>
          </cell>
          <cell r="O49">
            <v>844.70701280000003</v>
          </cell>
          <cell r="P49">
            <v>900.26884629999995</v>
          </cell>
          <cell r="Q49">
            <v>964.73992499999997</v>
          </cell>
          <cell r="R49">
            <v>1038.992919</v>
          </cell>
          <cell r="S49">
            <v>1124.0479170000001</v>
          </cell>
          <cell r="T49">
            <v>1221.1348</v>
          </cell>
          <cell r="U49">
            <v>1331.7433209999999</v>
          </cell>
          <cell r="V49">
            <v>1457.6811319999999</v>
          </cell>
          <cell r="W49">
            <v>1601.1795010000001</v>
          </cell>
          <cell r="X49">
            <v>1764.9643490000001</v>
          </cell>
          <cell r="Y49">
            <v>1952.3629390000001</v>
          </cell>
          <cell r="Z49">
            <v>2167.4831049999998</v>
          </cell>
          <cell r="AA49">
            <v>2415.4695790000001</v>
          </cell>
          <cell r="AB49">
            <v>2702.9037600000001</v>
          </cell>
          <cell r="AC49">
            <v>3038.3391160000001</v>
          </cell>
          <cell r="AD49">
            <v>3433.0625129999999</v>
          </cell>
          <cell r="AE49">
            <v>3902.2742950000002</v>
          </cell>
          <cell r="AF49">
            <v>4467.00612</v>
          </cell>
          <cell r="AG49">
            <v>5157.381582</v>
          </cell>
          <cell r="AH49">
            <v>6018.3734450000002</v>
          </cell>
          <cell r="AI49">
            <v>7120.6853849999998</v>
          </cell>
          <cell r="AJ49">
            <v>8583.4506419999998</v>
          </cell>
          <cell r="AK49">
            <v>10628.017889999999</v>
          </cell>
          <cell r="AL49">
            <v>12878.11146</v>
          </cell>
          <cell r="AM49">
            <v>15154.89954</v>
          </cell>
          <cell r="AN49">
            <v>17384.553650000002</v>
          </cell>
          <cell r="AO49">
            <v>19532.764279999999</v>
          </cell>
          <cell r="AP49">
            <v>21580.382109999999</v>
          </cell>
          <cell r="AQ49">
            <v>23514.610189999999</v>
          </cell>
          <cell r="AR49">
            <v>25326.777450000001</v>
          </cell>
          <cell r="AS49">
            <v>27011.222959999999</v>
          </cell>
          <cell r="AT49">
            <v>28564.72164</v>
          </cell>
          <cell r="AU49">
            <v>29986.10283</v>
          </cell>
          <cell r="AV49">
            <v>31275.434010000001</v>
          </cell>
          <cell r="AW49">
            <v>32434.473030000001</v>
          </cell>
          <cell r="AX49">
            <v>33466.328759999997</v>
          </cell>
          <cell r="AY49">
            <v>34375.161189999999</v>
          </cell>
          <cell r="AZ49">
            <v>35165.939339999997</v>
          </cell>
          <cell r="BA49">
            <v>35842.432970000002</v>
          </cell>
          <cell r="BB49">
            <v>36409.880729999997</v>
          </cell>
          <cell r="BC49">
            <v>36874.390299999999</v>
          </cell>
          <cell r="BD49">
            <v>37242.415090000002</v>
          </cell>
          <cell r="BE49">
            <v>37520.533210000001</v>
          </cell>
          <cell r="BF49">
            <v>37714.790970000002</v>
          </cell>
          <cell r="BG49">
            <v>37831.455459999997</v>
          </cell>
          <cell r="BH49">
            <v>37876.851909999998</v>
          </cell>
          <cell r="BI49">
            <v>37857.221230000003</v>
          </cell>
          <cell r="BJ49">
            <v>37778.632640000003</v>
          </cell>
          <cell r="BK49">
            <v>37646.933250000002</v>
          </cell>
          <cell r="BL49">
            <v>37467.707479999997</v>
          </cell>
          <cell r="BM49">
            <v>37246.254200000003</v>
          </cell>
          <cell r="BN49">
            <v>36987.572650000002</v>
          </cell>
          <cell r="BO49">
            <v>36696.355589999999</v>
          </cell>
          <cell r="BP49">
            <v>36376.59259</v>
          </cell>
          <cell r="BQ49">
            <v>36032.160680000001</v>
          </cell>
          <cell r="BR49">
            <v>35666.762569999999</v>
          </cell>
          <cell r="BS49">
            <v>35283.879919999999</v>
          </cell>
          <cell r="BT49">
            <v>34886.756419999998</v>
          </cell>
          <cell r="BU49">
            <v>34478.391860000003</v>
          </cell>
          <cell r="BV49">
            <v>34061.55126</v>
          </cell>
          <cell r="BW49">
            <v>33638.77102</v>
          </cell>
          <cell r="BX49">
            <v>33212.367599999998</v>
          </cell>
          <cell r="BY49">
            <v>32784.44771</v>
          </cell>
          <cell r="BZ49">
            <v>32356.677510000001</v>
          </cell>
          <cell r="CA49">
            <v>31930.651180000001</v>
          </cell>
          <cell r="CB49">
            <v>31507.862710000001</v>
          </cell>
          <cell r="CC49">
            <v>31089.68492</v>
          </cell>
          <cell r="CD49">
            <v>30677.364259999998</v>
          </cell>
          <cell r="CE49">
            <v>30272.01484</v>
          </cell>
          <cell r="CF49">
            <v>29874.63508</v>
          </cell>
          <cell r="CG49">
            <v>29486.112109999998</v>
          </cell>
          <cell r="CH49">
            <v>29107.227780000001</v>
          </cell>
          <cell r="CI49">
            <v>28738.664779999999</v>
          </cell>
        </row>
        <row r="50">
          <cell r="B50">
            <v>60913.247190000002</v>
          </cell>
          <cell r="C50">
            <v>61488.239820000003</v>
          </cell>
          <cell r="D50">
            <v>62034.567029999998</v>
          </cell>
          <cell r="E50">
            <v>62559.143580000004</v>
          </cell>
          <cell r="F50">
            <v>63063.721239999999</v>
          </cell>
          <cell r="G50">
            <v>63552.677730000003</v>
          </cell>
          <cell r="H50">
            <v>64033.05255</v>
          </cell>
          <cell r="I50">
            <v>64510.994910000001</v>
          </cell>
          <cell r="J50">
            <v>64992.14415</v>
          </cell>
          <cell r="K50">
            <v>65480.728190000002</v>
          </cell>
          <cell r="L50">
            <v>65980.252070000002</v>
          </cell>
          <cell r="M50">
            <v>66493.957890000005</v>
          </cell>
          <cell r="N50">
            <v>67025.51238</v>
          </cell>
          <cell r="O50">
            <v>67579.263200000001</v>
          </cell>
          <cell r="P50">
            <v>68160.327600000004</v>
          </cell>
          <cell r="Q50">
            <v>68774.503500000006</v>
          </cell>
          <cell r="R50">
            <v>69424.367029999994</v>
          </cell>
          <cell r="S50">
            <v>70114.327120000002</v>
          </cell>
          <cell r="T50">
            <v>70849.621849999996</v>
          </cell>
          <cell r="U50">
            <v>71635.127940000006</v>
          </cell>
          <cell r="V50">
            <v>72474.677809999994</v>
          </cell>
          <cell r="W50">
            <v>73369.804390000005</v>
          </cell>
          <cell r="X50">
            <v>74321.388380000004</v>
          </cell>
          <cell r="Y50">
            <v>75329.631330000004</v>
          </cell>
          <cell r="Z50">
            <v>76394.219979999994</v>
          </cell>
          <cell r="AA50">
            <v>77514.455700000006</v>
          </cell>
          <cell r="AB50">
            <v>78688.244309999995</v>
          </cell>
          <cell r="AC50">
            <v>79913.750950000001</v>
          </cell>
          <cell r="AD50">
            <v>81189.135259999995</v>
          </cell>
          <cell r="AE50">
            <v>82512.318459999995</v>
          </cell>
          <cell r="AF50">
            <v>83880.929170000003</v>
          </cell>
          <cell r="AG50">
            <v>85291.111709999997</v>
          </cell>
          <cell r="AH50">
            <v>86739.391269999993</v>
          </cell>
          <cell r="AI50">
            <v>88222.423259999996</v>
          </cell>
          <cell r="AJ50">
            <v>89736.872730000003</v>
          </cell>
          <cell r="AK50">
            <v>91279.373569999996</v>
          </cell>
          <cell r="AL50">
            <v>92847.183449999997</v>
          </cell>
          <cell r="AM50">
            <v>94437.60759</v>
          </cell>
          <cell r="AN50">
            <v>96047.789309999993</v>
          </cell>
          <cell r="AO50">
            <v>97674.749259999997</v>
          </cell>
          <cell r="AP50">
            <v>99315.454639999996</v>
          </cell>
          <cell r="AQ50">
            <v>100965.5413</v>
          </cell>
          <cell r="AR50">
            <v>102621.3509</v>
          </cell>
          <cell r="AS50">
            <v>104279.64200000001</v>
          </cell>
          <cell r="AT50">
            <v>105937.45759999999</v>
          </cell>
          <cell r="AU50">
            <v>107592.0849</v>
          </cell>
          <cell r="AV50">
            <v>109239.386</v>
          </cell>
          <cell r="AW50">
            <v>110876.3257</v>
          </cell>
          <cell r="AX50">
            <v>112500.5336</v>
          </cell>
          <cell r="AY50">
            <v>114110.0946</v>
          </cell>
          <cell r="AZ50">
            <v>115703.45600000001</v>
          </cell>
          <cell r="BA50">
            <v>117276.9718</v>
          </cell>
          <cell r="BB50">
            <v>118827.9777</v>
          </cell>
          <cell r="BC50">
            <v>120354.4743</v>
          </cell>
          <cell r="BD50">
            <v>121854.995</v>
          </cell>
          <cell r="BE50">
            <v>123328.5376</v>
          </cell>
          <cell r="BF50">
            <v>124772.3563</v>
          </cell>
          <cell r="BG50">
            <v>126185.1819</v>
          </cell>
          <cell r="BH50">
            <v>127566.5993</v>
          </cell>
          <cell r="BI50">
            <v>128916.7062</v>
          </cell>
          <cell r="BJ50">
            <v>130235.94190000001</v>
          </cell>
          <cell r="BK50">
            <v>131524.99429999999</v>
          </cell>
          <cell r="BL50">
            <v>132784.73980000001</v>
          </cell>
          <cell r="BM50">
            <v>134016.1985</v>
          </cell>
          <cell r="BN50">
            <v>135220.4988</v>
          </cell>
          <cell r="BO50">
            <v>136398.84890000001</v>
          </cell>
          <cell r="BP50">
            <v>137549.56080000001</v>
          </cell>
          <cell r="BQ50">
            <v>138672.57680000001</v>
          </cell>
          <cell r="BR50">
            <v>139768.5183</v>
          </cell>
          <cell r="BS50">
            <v>140838.42569999999</v>
          </cell>
          <cell r="BT50">
            <v>141883.61660000001</v>
          </cell>
          <cell r="BU50">
            <v>142905.5901</v>
          </cell>
          <cell r="BV50">
            <v>143905.9719</v>
          </cell>
          <cell r="BW50">
            <v>144886.45800000001</v>
          </cell>
          <cell r="BX50">
            <v>145848.7764</v>
          </cell>
          <cell r="BY50">
            <v>146794.6588</v>
          </cell>
          <cell r="BZ50">
            <v>147723.9368</v>
          </cell>
          <cell r="CA50">
            <v>148637.43489999999</v>
          </cell>
          <cell r="CB50">
            <v>149536.37469999999</v>
          </cell>
          <cell r="CC50">
            <v>150422.193</v>
          </cell>
          <cell r="CD50">
            <v>151296.4492</v>
          </cell>
          <cell r="CE50">
            <v>152160.62419999999</v>
          </cell>
          <cell r="CF50">
            <v>153016.31659999999</v>
          </cell>
          <cell r="CG50">
            <v>153865.1361</v>
          </cell>
          <cell r="CH50">
            <v>154708.68530000001</v>
          </cell>
          <cell r="CI50">
            <v>155548.5423</v>
          </cell>
        </row>
        <row r="51">
          <cell r="B51">
            <v>60913.247190000002</v>
          </cell>
          <cell r="C51">
            <v>61488.237659999999</v>
          </cell>
          <cell r="D51">
            <v>62034.559520000003</v>
          </cell>
          <cell r="E51">
            <v>62559.127099999998</v>
          </cell>
          <cell r="F51">
            <v>63063.692110000004</v>
          </cell>
          <cell r="G51">
            <v>63552.632389999999</v>
          </cell>
          <cell r="H51">
            <v>64032.991829999999</v>
          </cell>
          <cell r="I51">
            <v>64451.244960000004</v>
          </cell>
          <cell r="J51">
            <v>64793.337339999998</v>
          </cell>
          <cell r="K51">
            <v>65059.716099999998</v>
          </cell>
          <cell r="L51">
            <v>65248.833030000002</v>
          </cell>
          <cell r="M51">
            <v>65353.596859999998</v>
          </cell>
          <cell r="N51">
            <v>65370.334439999999</v>
          </cell>
          <cell r="O51">
            <v>65299.776510000003</v>
          </cell>
          <cell r="P51">
            <v>65145.501049999999</v>
          </cell>
          <cell r="Q51">
            <v>64911.948989999997</v>
          </cell>
          <cell r="R51">
            <v>64606.349600000001</v>
          </cell>
          <cell r="S51">
            <v>64233.758829999999</v>
          </cell>
          <cell r="T51">
            <v>63797.160799999998</v>
          </cell>
          <cell r="U51">
            <v>63298.038090000002</v>
          </cell>
          <cell r="V51">
            <v>62736.932260000001</v>
          </cell>
          <cell r="W51">
            <v>62114.523829999998</v>
          </cell>
          <cell r="X51">
            <v>61430.826639999999</v>
          </cell>
          <cell r="Y51">
            <v>60685.345159999997</v>
          </cell>
          <cell r="Z51">
            <v>59877.179510000002</v>
          </cell>
          <cell r="AA51">
            <v>59005.174279999999</v>
          </cell>
          <cell r="AB51">
            <v>58068.438779999997</v>
          </cell>
          <cell r="AC51">
            <v>57066.494579999999</v>
          </cell>
          <cell r="AD51">
            <v>55998.856529999997</v>
          </cell>
          <cell r="AE51">
            <v>54864.835550000003</v>
          </cell>
          <cell r="AF51">
            <v>53663.615310000001</v>
          </cell>
          <cell r="AG51">
            <v>52394.447639999999</v>
          </cell>
          <cell r="AH51">
            <v>51056.975879999998</v>
          </cell>
          <cell r="AI51">
            <v>49651.1417</v>
          </cell>
          <cell r="AJ51">
            <v>48177.161959999998</v>
          </cell>
          <cell r="AK51">
            <v>46635.597750000001</v>
          </cell>
          <cell r="AL51">
            <v>45144.061479999997</v>
          </cell>
          <cell r="AM51">
            <v>43734.719899999996</v>
          </cell>
          <cell r="AN51">
            <v>42414.374230000001</v>
          </cell>
          <cell r="AO51">
            <v>41182.513050000001</v>
          </cell>
          <cell r="AP51">
            <v>40036.502189999999</v>
          </cell>
          <cell r="AQ51">
            <v>38972.877670000002</v>
          </cell>
          <cell r="AR51">
            <v>37988.231939999998</v>
          </cell>
          <cell r="AS51">
            <v>37079.286769999999</v>
          </cell>
          <cell r="AT51">
            <v>36242.903010000002</v>
          </cell>
          <cell r="AU51">
            <v>35476.082690000003</v>
          </cell>
          <cell r="AV51">
            <v>34775.620239999997</v>
          </cell>
          <cell r="AW51">
            <v>34138.63291</v>
          </cell>
          <cell r="AX51">
            <v>33562.457369999996</v>
          </cell>
          <cell r="AY51">
            <v>33044.597220000003</v>
          </cell>
          <cell r="AZ51">
            <v>32582.696250000001</v>
          </cell>
          <cell r="BA51">
            <v>32173.892100000001</v>
          </cell>
          <cell r="BB51">
            <v>31815.700400000002</v>
          </cell>
          <cell r="BC51">
            <v>31505.872810000001</v>
          </cell>
          <cell r="BD51">
            <v>31242.305</v>
          </cell>
          <cell r="BE51">
            <v>31023.001479999999</v>
          </cell>
          <cell r="BF51">
            <v>30845.582999999999</v>
          </cell>
          <cell r="BG51">
            <v>30708.006679999999</v>
          </cell>
          <cell r="BH51">
            <v>30608.427889999999</v>
          </cell>
          <cell r="BI51">
            <v>30545.121500000001</v>
          </cell>
          <cell r="BJ51">
            <v>30516.442309999999</v>
          </cell>
          <cell r="BK51">
            <v>30520.80905</v>
          </cell>
          <cell r="BL51">
            <v>30556.68144</v>
          </cell>
          <cell r="BM51">
            <v>30622.552489999998</v>
          </cell>
          <cell r="BN51">
            <v>30716.9414</v>
          </cell>
          <cell r="BO51">
            <v>30838.388149999999</v>
          </cell>
          <cell r="BP51">
            <v>30984.948039999999</v>
          </cell>
          <cell r="BQ51">
            <v>31154.945879999999</v>
          </cell>
          <cell r="BR51">
            <v>31346.8472</v>
          </cell>
          <cell r="BS51">
            <v>31559.194329999998</v>
          </cell>
          <cell r="BT51">
            <v>31790.580979999999</v>
          </cell>
          <cell r="BU51">
            <v>32039.633440000001</v>
          </cell>
          <cell r="BV51">
            <v>32305.01744</v>
          </cell>
          <cell r="BW51">
            <v>32585.431120000001</v>
          </cell>
          <cell r="BX51">
            <v>32879.602500000001</v>
          </cell>
          <cell r="BY51">
            <v>33186.2886</v>
          </cell>
          <cell r="BZ51">
            <v>33503.855029999999</v>
          </cell>
          <cell r="CA51">
            <v>33830.917029999997</v>
          </cell>
          <cell r="CB51">
            <v>34166.231919999998</v>
          </cell>
          <cell r="CC51">
            <v>34508.647190000003</v>
          </cell>
          <cell r="CD51">
            <v>34857.08066</v>
          </cell>
          <cell r="CE51">
            <v>35210.488729999997</v>
          </cell>
          <cell r="CF51">
            <v>35567.899469999997</v>
          </cell>
          <cell r="CG51">
            <v>35928.399570000001</v>
          </cell>
          <cell r="CH51">
            <v>36291.130369999999</v>
          </cell>
          <cell r="CI51">
            <v>36655.285530000001</v>
          </cell>
        </row>
        <row r="52">
          <cell r="B52">
            <v>813.88260509999998</v>
          </cell>
          <cell r="C52">
            <v>821.56527719999997</v>
          </cell>
          <cell r="D52">
            <v>828.86494070000003</v>
          </cell>
          <cell r="E52">
            <v>835.87398629999996</v>
          </cell>
          <cell r="F52">
            <v>842.61581999999999</v>
          </cell>
          <cell r="G52">
            <v>849.14893400000005</v>
          </cell>
          <cell r="H52">
            <v>855.56738519999999</v>
          </cell>
          <cell r="I52">
            <v>861.95333559999995</v>
          </cell>
          <cell r="J52">
            <v>868.3821342</v>
          </cell>
          <cell r="K52">
            <v>874.91027169999995</v>
          </cell>
          <cell r="L52">
            <v>881.58457999999996</v>
          </cell>
          <cell r="M52">
            <v>888.44837819999998</v>
          </cell>
          <cell r="N52">
            <v>895.55065839999997</v>
          </cell>
          <cell r="O52">
            <v>902.94951140000001</v>
          </cell>
          <cell r="P52">
            <v>910.71331039999995</v>
          </cell>
          <cell r="Q52">
            <v>918.9195234</v>
          </cell>
          <cell r="R52">
            <v>927.60257090000005</v>
          </cell>
          <cell r="S52">
            <v>936.82136230000003</v>
          </cell>
          <cell r="T52">
            <v>946.64588509999999</v>
          </cell>
          <cell r="U52">
            <v>957.14129909999997</v>
          </cell>
          <cell r="V52">
            <v>968.35881040000004</v>
          </cell>
          <cell r="W52">
            <v>980.31890090000002</v>
          </cell>
          <cell r="X52">
            <v>993.03333810000004</v>
          </cell>
          <cell r="Y52">
            <v>1006.504815</v>
          </cell>
          <cell r="Z52">
            <v>1020.729146</v>
          </cell>
          <cell r="AA52">
            <v>1035.6969959999999</v>
          </cell>
          <cell r="AB52">
            <v>1051.3803849999999</v>
          </cell>
          <cell r="AC52">
            <v>1067.7547959999999</v>
          </cell>
          <cell r="AD52">
            <v>1084.7956389999999</v>
          </cell>
          <cell r="AE52">
            <v>1102.47514</v>
          </cell>
          <cell r="AF52">
            <v>1120.7616129999999</v>
          </cell>
          <cell r="AG52">
            <v>1139.603541</v>
          </cell>
          <cell r="AH52">
            <v>1158.9544969999999</v>
          </cell>
          <cell r="AI52">
            <v>1178.7697909999999</v>
          </cell>
          <cell r="AJ52">
            <v>1199.0048650000001</v>
          </cell>
          <cell r="AK52">
            <v>1219.614744</v>
          </cell>
          <cell r="AL52">
            <v>1240.562784</v>
          </cell>
          <cell r="AM52">
            <v>1261.8129819999999</v>
          </cell>
          <cell r="AN52">
            <v>1283.3271669999999</v>
          </cell>
          <cell r="AO52">
            <v>1305.065533</v>
          </cell>
          <cell r="AP52">
            <v>1326.9875549999999</v>
          </cell>
          <cell r="AQ52">
            <v>1349.0349229999999</v>
          </cell>
          <cell r="AR52">
            <v>1371.1587589999999</v>
          </cell>
          <cell r="AS52">
            <v>1393.31575</v>
          </cell>
          <cell r="AT52">
            <v>1415.4663880000001</v>
          </cell>
          <cell r="AU52">
            <v>1437.5744259999999</v>
          </cell>
          <cell r="AV52">
            <v>1459.5845750000001</v>
          </cell>
          <cell r="AW52">
            <v>1481.4562840000001</v>
          </cell>
          <cell r="AX52">
            <v>1503.1578770000001</v>
          </cell>
          <cell r="AY52">
            <v>1524.6637700000001</v>
          </cell>
          <cell r="AZ52">
            <v>1545.953213</v>
          </cell>
          <cell r="BA52">
            <v>1566.9774930000001</v>
          </cell>
          <cell r="BB52">
            <v>1587.7010090000001</v>
          </cell>
          <cell r="BC52">
            <v>1608.0970500000001</v>
          </cell>
          <cell r="BD52">
            <v>1628.146017</v>
          </cell>
          <cell r="BE52">
            <v>1647.8345200000001</v>
          </cell>
          <cell r="BF52">
            <v>1667.125873</v>
          </cell>
          <cell r="BG52">
            <v>1686.0031160000001</v>
          </cell>
          <cell r="BH52">
            <v>1704.4607040000001</v>
          </cell>
          <cell r="BI52">
            <v>1722.499941</v>
          </cell>
          <cell r="BJ52">
            <v>1740.1266969999999</v>
          </cell>
          <cell r="BK52">
            <v>1757.3501639999999</v>
          </cell>
          <cell r="BL52">
            <v>1774.182053</v>
          </cell>
          <cell r="BM52">
            <v>1790.6359910000001</v>
          </cell>
          <cell r="BN52">
            <v>1806.7270570000001</v>
          </cell>
          <cell r="BO52">
            <v>1822.471393</v>
          </cell>
          <cell r="BP52">
            <v>1837.8464469999999</v>
          </cell>
          <cell r="BQ52">
            <v>1852.851445</v>
          </cell>
          <cell r="BR52">
            <v>1867.494692</v>
          </cell>
          <cell r="BS52">
            <v>1881.7900890000001</v>
          </cell>
          <cell r="BT52">
            <v>1895.7552390000001</v>
          </cell>
          <cell r="BU52">
            <v>1909.410175</v>
          </cell>
          <cell r="BV52">
            <v>1922.7766160000001</v>
          </cell>
          <cell r="BW52">
            <v>1935.877225</v>
          </cell>
          <cell r="BX52">
            <v>1948.7350879999999</v>
          </cell>
          <cell r="BY52">
            <v>1961.373343</v>
          </cell>
          <cell r="BZ52">
            <v>1973.789743</v>
          </cell>
          <cell r="CA52">
            <v>1985.995302</v>
          </cell>
          <cell r="CB52">
            <v>1998.0063419999999</v>
          </cell>
          <cell r="CC52">
            <v>2009.8420610000001</v>
          </cell>
          <cell r="CD52">
            <v>2021.523295</v>
          </cell>
          <cell r="CE52">
            <v>2033.069831</v>
          </cell>
          <cell r="CF52">
            <v>2044.5030300000001</v>
          </cell>
          <cell r="CG52">
            <v>2055.8443950000001</v>
          </cell>
          <cell r="CH52">
            <v>2067.1153429999999</v>
          </cell>
          <cell r="CI52">
            <v>2078.3369579999999</v>
          </cell>
        </row>
        <row r="53">
          <cell r="B53">
            <v>813.88260509999998</v>
          </cell>
          <cell r="C53">
            <v>821.56524820000004</v>
          </cell>
          <cell r="D53">
            <v>828.86484029999997</v>
          </cell>
          <cell r="E53">
            <v>835.87376619999998</v>
          </cell>
          <cell r="F53">
            <v>842.61543080000001</v>
          </cell>
          <cell r="G53">
            <v>849.14832809999996</v>
          </cell>
          <cell r="H53">
            <v>855.56657399999995</v>
          </cell>
          <cell r="I53">
            <v>860.88392420000002</v>
          </cell>
          <cell r="J53">
            <v>864.82390889999999</v>
          </cell>
          <cell r="K53">
            <v>867.36541260000001</v>
          </cell>
          <cell r="L53">
            <v>868.480681</v>
          </cell>
          <cell r="M53">
            <v>868.077766</v>
          </cell>
          <cell r="N53">
            <v>866.11424190000002</v>
          </cell>
          <cell r="O53">
            <v>862.60726969999996</v>
          </cell>
          <cell r="P53">
            <v>857.61152830000003</v>
          </cell>
          <cell r="Q53">
            <v>851.19278429999997</v>
          </cell>
          <cell r="R53">
            <v>843.45078179999996</v>
          </cell>
          <cell r="S53">
            <v>834.45684630000005</v>
          </cell>
          <cell r="T53">
            <v>824.25627050000003</v>
          </cell>
          <cell r="U53">
            <v>812.87619380000001</v>
          </cell>
          <cell r="V53">
            <v>800.33305629999995</v>
          </cell>
          <cell r="W53">
            <v>786.64571020000005</v>
          </cell>
          <cell r="X53">
            <v>771.82599300000004</v>
          </cell>
          <cell r="Y53">
            <v>755.88134490000004</v>
          </cell>
          <cell r="Z53">
            <v>738.8166162</v>
          </cell>
          <cell r="AA53">
            <v>720.63634660000002</v>
          </cell>
          <cell r="AB53">
            <v>701.35076230000004</v>
          </cell>
          <cell r="AC53">
            <v>680.97708539999996</v>
          </cell>
          <cell r="AD53">
            <v>659.53592170000002</v>
          </cell>
          <cell r="AE53">
            <v>637.05039180000006</v>
          </cell>
          <cell r="AF53">
            <v>613.54822779999995</v>
          </cell>
          <cell r="AG53">
            <v>589.06514760000005</v>
          </cell>
          <cell r="AH53">
            <v>563.64866689999997</v>
          </cell>
          <cell r="AI53">
            <v>537.35924590000002</v>
          </cell>
          <cell r="AJ53">
            <v>510.27258769999997</v>
          </cell>
          <cell r="AK53">
            <v>482.48319240000001</v>
          </cell>
          <cell r="AL53">
            <v>455.75431789999999</v>
          </cell>
          <cell r="AM53">
            <v>430.47032560000002</v>
          </cell>
          <cell r="AN53">
            <v>406.67492060000001</v>
          </cell>
          <cell r="AO53">
            <v>384.32342690000002</v>
          </cell>
          <cell r="AP53">
            <v>363.3486054</v>
          </cell>
          <cell r="AQ53">
            <v>343.67829449999999</v>
          </cell>
          <cell r="AR53">
            <v>325.24210849999997</v>
          </cell>
          <cell r="AS53">
            <v>307.97268860000003</v>
          </cell>
          <cell r="AT53">
            <v>291.80600570000001</v>
          </cell>
          <cell r="AU53">
            <v>276.68139509999997</v>
          </cell>
          <cell r="AV53">
            <v>262.54048870000003</v>
          </cell>
          <cell r="AW53">
            <v>249.32876039999999</v>
          </cell>
          <cell r="AX53">
            <v>236.99507349999999</v>
          </cell>
          <cell r="AY53">
            <v>225.49143889999999</v>
          </cell>
          <cell r="AZ53">
            <v>214.77283940000001</v>
          </cell>
          <cell r="BA53">
            <v>204.79532459999999</v>
          </cell>
          <cell r="BB53">
            <v>195.5185012</v>
          </cell>
          <cell r="BC53">
            <v>186.90487959999999</v>
          </cell>
          <cell r="BD53">
            <v>178.9195746</v>
          </cell>
          <cell r="BE53">
            <v>171.53008650000001</v>
          </cell>
          <cell r="BF53">
            <v>164.7049159</v>
          </cell>
          <cell r="BG53">
            <v>158.4153665</v>
          </cell>
          <cell r="BH53">
            <v>152.63505280000001</v>
          </cell>
          <cell r="BI53">
            <v>147.33960519999999</v>
          </cell>
          <cell r="BJ53">
            <v>142.5064715</v>
          </cell>
          <cell r="BK53">
            <v>138.11478149999999</v>
          </cell>
          <cell r="BL53">
            <v>134.14518899999999</v>
          </cell>
          <cell r="BM53">
            <v>130.57975740000001</v>
          </cell>
          <cell r="BN53">
            <v>127.4018437</v>
          </cell>
          <cell r="BO53">
            <v>124.5959855</v>
          </cell>
          <cell r="BP53">
            <v>122.14642120000001</v>
          </cell>
          <cell r="BQ53">
            <v>120.0390055</v>
          </cell>
          <cell r="BR53">
            <v>118.26076089999999</v>
          </cell>
          <cell r="BS53">
            <v>116.7996112</v>
          </cell>
          <cell r="BT53">
            <v>115.644212</v>
          </cell>
          <cell r="BU53">
            <v>114.7837973</v>
          </cell>
          <cell r="BV53">
            <v>114.20810229999999</v>
          </cell>
          <cell r="BW53">
            <v>113.90724659999999</v>
          </cell>
          <cell r="BX53">
            <v>113.8716338</v>
          </cell>
          <cell r="BY53">
            <v>114.0918609</v>
          </cell>
          <cell r="BZ53">
            <v>114.5572894</v>
          </cell>
          <cell r="CA53">
            <v>115.2579554</v>
          </cell>
          <cell r="CB53">
            <v>116.18419129999999</v>
          </cell>
          <cell r="CC53">
            <v>117.3264188</v>
          </cell>
          <cell r="CD53">
            <v>118.6750437</v>
          </cell>
          <cell r="CE53">
            <v>120.220315</v>
          </cell>
          <cell r="CF53">
            <v>121.9524136</v>
          </cell>
          <cell r="CG53">
            <v>123.8613951</v>
          </cell>
          <cell r="CH53">
            <v>125.9371709</v>
          </cell>
          <cell r="CI53">
            <v>128.1695039</v>
          </cell>
        </row>
        <row r="54">
          <cell r="B54">
            <v>3109.662288</v>
          </cell>
          <cell r="C54">
            <v>3139.0160489999998</v>
          </cell>
          <cell r="D54">
            <v>3166.9064210000001</v>
          </cell>
          <cell r="E54">
            <v>3193.6864070000001</v>
          </cell>
          <cell r="F54">
            <v>3219.445436</v>
          </cell>
          <cell r="G54">
            <v>3244.4069949999998</v>
          </cell>
          <cell r="H54">
            <v>3268.9304520000001</v>
          </cell>
          <cell r="I54">
            <v>3293.3297320000001</v>
          </cell>
          <cell r="J54">
            <v>3317.8927250000002</v>
          </cell>
          <cell r="K54">
            <v>3342.8352690000002</v>
          </cell>
          <cell r="L54">
            <v>3368.3362990000001</v>
          </cell>
          <cell r="M54">
            <v>3394.5613279999998</v>
          </cell>
          <cell r="N54">
            <v>3421.6975419999999</v>
          </cell>
          <cell r="O54">
            <v>3449.9668940000001</v>
          </cell>
          <cell r="P54">
            <v>3479.630623</v>
          </cell>
          <cell r="Q54">
            <v>3510.9847159999999</v>
          </cell>
          <cell r="R54">
            <v>3544.1606870000001</v>
          </cell>
          <cell r="S54">
            <v>3579.3836139999999</v>
          </cell>
          <cell r="T54">
            <v>3616.9209049999999</v>
          </cell>
          <cell r="U54">
            <v>3657.0215210000001</v>
          </cell>
          <cell r="V54">
            <v>3699.8811070000002</v>
          </cell>
          <cell r="W54">
            <v>3745.5779219999999</v>
          </cell>
          <cell r="X54">
            <v>3794.1569249999998</v>
          </cell>
          <cell r="Y54">
            <v>3845.6284059999998</v>
          </cell>
          <cell r="Z54">
            <v>3899.9763739999999</v>
          </cell>
          <cell r="AA54">
            <v>3957.1651619999998</v>
          </cell>
          <cell r="AB54">
            <v>4017.087861</v>
          </cell>
          <cell r="AC54">
            <v>4079.6507999999999</v>
          </cell>
          <cell r="AD54">
            <v>4144.7600279999997</v>
          </cell>
          <cell r="AE54">
            <v>4212.3094209999999</v>
          </cell>
          <cell r="AF54">
            <v>4282.1779200000001</v>
          </cell>
          <cell r="AG54">
            <v>4354.1686879999997</v>
          </cell>
          <cell r="AH54">
            <v>4428.104335</v>
          </cell>
          <cell r="AI54">
            <v>4503.8141159999996</v>
          </cell>
          <cell r="AJ54">
            <v>4581.1277810000001</v>
          </cell>
          <cell r="AK54">
            <v>4659.8734880000002</v>
          </cell>
          <cell r="AL54">
            <v>4739.911239</v>
          </cell>
          <cell r="AM54">
            <v>4821.103462</v>
          </cell>
          <cell r="AN54">
            <v>4903.3043230000003</v>
          </cell>
          <cell r="AO54">
            <v>4986.3617240000003</v>
          </cell>
          <cell r="AP54">
            <v>5070.1208390000002</v>
          </cell>
          <cell r="AQ54">
            <v>5154.3588710000004</v>
          </cell>
          <cell r="AR54">
            <v>5238.8890680000004</v>
          </cell>
          <cell r="AS54">
            <v>5323.5459469999996</v>
          </cell>
          <cell r="AT54">
            <v>5408.178551</v>
          </cell>
          <cell r="AU54">
            <v>5492.6483870000002</v>
          </cell>
          <cell r="AV54">
            <v>5576.7442149999997</v>
          </cell>
          <cell r="AW54">
            <v>5660.3110909999996</v>
          </cell>
          <cell r="AX54">
            <v>5743.227997</v>
          </cell>
          <cell r="AY54">
            <v>5825.3971730000003</v>
          </cell>
          <cell r="AZ54">
            <v>5906.7393460000003</v>
          </cell>
          <cell r="BA54">
            <v>5987.0683859999999</v>
          </cell>
          <cell r="BB54">
            <v>6066.2482799999998</v>
          </cell>
          <cell r="BC54">
            <v>6144.1769610000001</v>
          </cell>
          <cell r="BD54">
            <v>6220.7795539999997</v>
          </cell>
          <cell r="BE54">
            <v>6296.0048909999996</v>
          </cell>
          <cell r="BF54">
            <v>6369.71281</v>
          </cell>
          <cell r="BG54">
            <v>6441.8385109999999</v>
          </cell>
          <cell r="BH54">
            <v>6512.360799</v>
          </cell>
          <cell r="BI54">
            <v>6581.2846659999996</v>
          </cell>
          <cell r="BJ54">
            <v>6648.6325340000003</v>
          </cell>
          <cell r="BK54">
            <v>6714.4395260000001</v>
          </cell>
          <cell r="BL54">
            <v>6778.7503829999996</v>
          </cell>
          <cell r="BM54">
            <v>6841.6171780000004</v>
          </cell>
          <cell r="BN54">
            <v>6903.0975189999999</v>
          </cell>
          <cell r="BO54">
            <v>6963.2530870000001</v>
          </cell>
          <cell r="BP54">
            <v>7021.9977060000001</v>
          </cell>
          <cell r="BQ54">
            <v>7079.3284299999996</v>
          </cell>
          <cell r="BR54">
            <v>7135.2769790000002</v>
          </cell>
          <cell r="BS54">
            <v>7189.8964729999998</v>
          </cell>
          <cell r="BT54">
            <v>7243.2541719999999</v>
          </cell>
          <cell r="BU54">
            <v>7295.4266100000004</v>
          </cell>
          <cell r="BV54">
            <v>7346.4967710000001</v>
          </cell>
          <cell r="BW54">
            <v>7396.5512490000001</v>
          </cell>
          <cell r="BX54">
            <v>7445.6782510000003</v>
          </cell>
          <cell r="BY54">
            <v>7493.9661820000001</v>
          </cell>
          <cell r="BZ54">
            <v>7541.4064500000004</v>
          </cell>
          <cell r="CA54">
            <v>7588.0411459999996</v>
          </cell>
          <cell r="CB54">
            <v>7633.9326250000004</v>
          </cell>
          <cell r="CC54">
            <v>7679.1542449999997</v>
          </cell>
          <cell r="CD54">
            <v>7723.785613</v>
          </cell>
          <cell r="CE54">
            <v>7767.9023289999996</v>
          </cell>
          <cell r="CF54">
            <v>7811.5860060000005</v>
          </cell>
          <cell r="CG54">
            <v>7854.9188130000002</v>
          </cell>
          <cell r="CH54">
            <v>7897.9825659999997</v>
          </cell>
          <cell r="CI54">
            <v>7940.857833</v>
          </cell>
        </row>
        <row r="55">
          <cell r="B55">
            <v>3109.662288</v>
          </cell>
          <cell r="C55">
            <v>3139.0159389999999</v>
          </cell>
          <cell r="D55">
            <v>3166.9060370000002</v>
          </cell>
          <cell r="E55">
            <v>3193.6855660000001</v>
          </cell>
          <cell r="F55">
            <v>3219.443949</v>
          </cell>
          <cell r="G55">
            <v>3244.4046800000001</v>
          </cell>
          <cell r="H55">
            <v>3268.927353</v>
          </cell>
          <cell r="I55">
            <v>3288.7859239999998</v>
          </cell>
          <cell r="J55">
            <v>3302.7747380000001</v>
          </cell>
          <cell r="K55">
            <v>3310.7684800000002</v>
          </cell>
          <cell r="L55">
            <v>3312.650717</v>
          </cell>
          <cell r="M55">
            <v>3308.076838</v>
          </cell>
          <cell r="N55">
            <v>3296.8984220000002</v>
          </cell>
          <cell r="O55">
            <v>3279.1964870000002</v>
          </cell>
          <cell r="P55">
            <v>3255.195072</v>
          </cell>
          <cell r="Q55">
            <v>3225.1604440000001</v>
          </cell>
          <cell r="R55">
            <v>3189.4838850000001</v>
          </cell>
          <cell r="S55">
            <v>3148.4499089999999</v>
          </cell>
          <cell r="T55">
            <v>3102.2471909999999</v>
          </cell>
          <cell r="U55">
            <v>3050.9992000000002</v>
          </cell>
          <cell r="V55">
            <v>2994.7927519999998</v>
          </cell>
          <cell r="W55">
            <v>2933.7261060000001</v>
          </cell>
          <cell r="X55">
            <v>2867.8753929999998</v>
          </cell>
          <cell r="Y55">
            <v>2797.305746</v>
          </cell>
          <cell r="Z55">
            <v>2722.0792150000002</v>
          </cell>
          <cell r="AA55">
            <v>2642.2644100000002</v>
          </cell>
          <cell r="AB55">
            <v>2557.9584829999999</v>
          </cell>
          <cell r="AC55">
            <v>2469.2919280000001</v>
          </cell>
          <cell r="AD55">
            <v>2376.4190859999999</v>
          </cell>
          <cell r="AE55">
            <v>2279.519053</v>
          </cell>
          <cell r="AF55">
            <v>2178.8072259999999</v>
          </cell>
          <cell r="AG55">
            <v>2074.5518299999999</v>
          </cell>
          <cell r="AH55">
            <v>1967.0908480000001</v>
          </cell>
          <cell r="AI55">
            <v>1856.8430229999999</v>
          </cell>
          <cell r="AJ55">
            <v>1744.317096</v>
          </cell>
          <cell r="AK55">
            <v>1630.064748</v>
          </cell>
          <cell r="AL55">
            <v>1521.5725689999999</v>
          </cell>
          <cell r="AM55">
            <v>1419.7804040000001</v>
          </cell>
          <cell r="AN55">
            <v>1324.576047</v>
          </cell>
          <cell r="AO55">
            <v>1235.6299120000001</v>
          </cell>
          <cell r="AP55">
            <v>1152.572492</v>
          </cell>
          <cell r="AQ55">
            <v>1075.038372</v>
          </cell>
          <cell r="AR55">
            <v>1002.678267</v>
          </cell>
          <cell r="AS55">
            <v>935.1614912</v>
          </cell>
          <cell r="AT55">
            <v>872.17616499999997</v>
          </cell>
          <cell r="AU55">
            <v>813.42869729999995</v>
          </cell>
          <cell r="AV55">
            <v>758.64263600000004</v>
          </cell>
          <cell r="AW55">
            <v>707.55866409999999</v>
          </cell>
          <cell r="AX55">
            <v>659.93349769999998</v>
          </cell>
          <cell r="AY55">
            <v>615.53907260000005</v>
          </cell>
          <cell r="AZ55">
            <v>574.16171399999996</v>
          </cell>
          <cell r="BA55">
            <v>535.60055609999995</v>
          </cell>
          <cell r="BB55">
            <v>499.66827009999997</v>
          </cell>
          <cell r="BC55">
            <v>466.18957790000002</v>
          </cell>
          <cell r="BD55">
            <v>435.00071780000002</v>
          </cell>
          <cell r="BE55">
            <v>405.94864849999999</v>
          </cell>
          <cell r="BF55">
            <v>378.89004920000002</v>
          </cell>
          <cell r="BG55">
            <v>353.69133970000001</v>
          </cell>
          <cell r="BH55">
            <v>330.22788759999997</v>
          </cell>
          <cell r="BI55">
            <v>308.38344389999997</v>
          </cell>
          <cell r="BJ55">
            <v>288.04959880000001</v>
          </cell>
          <cell r="BK55">
            <v>269.12529389999997</v>
          </cell>
          <cell r="BL55">
            <v>251.51633519999999</v>
          </cell>
          <cell r="BM55">
            <v>235.13497129999999</v>
          </cell>
          <cell r="BN55">
            <v>219.8994878</v>
          </cell>
          <cell r="BO55">
            <v>205.7338288</v>
          </cell>
          <cell r="BP55">
            <v>192.5669518</v>
          </cell>
          <cell r="BQ55">
            <v>180.33296580000001</v>
          </cell>
          <cell r="BR55">
            <v>168.97069569999999</v>
          </cell>
          <cell r="BS55">
            <v>158.42337670000001</v>
          </cell>
          <cell r="BT55">
            <v>148.63837330000001</v>
          </cell>
          <cell r="BU55">
            <v>139.56691699999999</v>
          </cell>
          <cell r="BV55">
            <v>131.16389140000001</v>
          </cell>
          <cell r="BW55">
            <v>123.38761119999999</v>
          </cell>
          <cell r="BX55">
            <v>116.199625</v>
          </cell>
          <cell r="BY55">
            <v>109.56453569999999</v>
          </cell>
          <cell r="BZ55">
            <v>103.44957719999999</v>
          </cell>
          <cell r="CA55">
            <v>97.824847860000006</v>
          </cell>
          <cell r="CB55">
            <v>92.663091719999997</v>
          </cell>
          <cell r="CC55">
            <v>87.939548070000001</v>
          </cell>
          <cell r="CD55">
            <v>83.631822290000002</v>
          </cell>
          <cell r="CE55">
            <v>79.719750390000002</v>
          </cell>
          <cell r="CF55">
            <v>76.185331230000003</v>
          </cell>
          <cell r="CG55">
            <v>73.012614450000001</v>
          </cell>
          <cell r="CH55">
            <v>70.187604370000003</v>
          </cell>
          <cell r="CI55">
            <v>67.698165430000003</v>
          </cell>
        </row>
        <row r="56">
          <cell r="B56">
            <v>1478.842672</v>
          </cell>
          <cell r="C56">
            <v>1492.8022570000001</v>
          </cell>
          <cell r="D56">
            <v>1506.065906</v>
          </cell>
          <cell r="E56">
            <v>1518.8014969999999</v>
          </cell>
          <cell r="F56">
            <v>1531.0515580000001</v>
          </cell>
          <cell r="G56">
            <v>1542.92237</v>
          </cell>
          <cell r="H56">
            <v>1554.584838</v>
          </cell>
          <cell r="I56">
            <v>1566.188251</v>
          </cell>
          <cell r="J56">
            <v>1577.86952</v>
          </cell>
          <cell r="K56">
            <v>1589.7312899999999</v>
          </cell>
          <cell r="L56">
            <v>1601.8586560000001</v>
          </cell>
          <cell r="M56">
            <v>1614.3303289999999</v>
          </cell>
          <cell r="N56">
            <v>1627.2353290000001</v>
          </cell>
          <cell r="O56">
            <v>1640.679208</v>
          </cell>
          <cell r="P56">
            <v>1654.786202</v>
          </cell>
          <cell r="Q56">
            <v>1669.6970719999999</v>
          </cell>
          <cell r="R56">
            <v>1685.4743619999999</v>
          </cell>
          <cell r="S56">
            <v>1702.225109</v>
          </cell>
          <cell r="T56">
            <v>1720.0764839999999</v>
          </cell>
          <cell r="U56">
            <v>1739.1468829999999</v>
          </cell>
          <cell r="V56">
            <v>1759.5293489999999</v>
          </cell>
          <cell r="W56">
            <v>1781.2610979999999</v>
          </cell>
          <cell r="X56">
            <v>1804.363511</v>
          </cell>
          <cell r="Y56">
            <v>1828.841482</v>
          </cell>
          <cell r="Z56">
            <v>1854.6874049999999</v>
          </cell>
          <cell r="AA56">
            <v>1881.8843199999999</v>
          </cell>
          <cell r="AB56">
            <v>1910.381384</v>
          </cell>
          <cell r="AC56">
            <v>1940.1340499999999</v>
          </cell>
          <cell r="AD56">
            <v>1971.0976390000001</v>
          </cell>
          <cell r="AE56">
            <v>2003.2216820000001</v>
          </cell>
          <cell r="AF56">
            <v>2036.448607</v>
          </cell>
          <cell r="AG56">
            <v>2070.6848070000001</v>
          </cell>
          <cell r="AH56">
            <v>2105.8459210000001</v>
          </cell>
          <cell r="AI56">
            <v>2141.8507490000002</v>
          </cell>
          <cell r="AJ56">
            <v>2178.6183259999998</v>
          </cell>
          <cell r="AK56">
            <v>2216.06693</v>
          </cell>
          <cell r="AL56">
            <v>2254.1299829999998</v>
          </cell>
          <cell r="AM56">
            <v>2292.7420609999999</v>
          </cell>
          <cell r="AN56">
            <v>2331.833811</v>
          </cell>
          <cell r="AO56">
            <v>2371.3329010000002</v>
          </cell>
          <cell r="AP56">
            <v>2411.1657</v>
          </cell>
          <cell r="AQ56">
            <v>2451.226255</v>
          </cell>
          <cell r="AR56">
            <v>2491.425753</v>
          </cell>
          <cell r="AS56">
            <v>2531.6854960000001</v>
          </cell>
          <cell r="AT56">
            <v>2571.9336950000002</v>
          </cell>
          <cell r="AU56">
            <v>2612.1044870000001</v>
          </cell>
          <cell r="AV56">
            <v>2652.0974150000002</v>
          </cell>
          <cell r="AW56">
            <v>2691.838792</v>
          </cell>
          <cell r="AX56">
            <v>2731.2710670000001</v>
          </cell>
          <cell r="AY56">
            <v>2770.347749</v>
          </cell>
          <cell r="AZ56">
            <v>2809.0311379999998</v>
          </cell>
          <cell r="BA56">
            <v>2847.2327180000002</v>
          </cell>
          <cell r="BB56">
            <v>2884.8878049999998</v>
          </cell>
          <cell r="BC56">
            <v>2921.947862</v>
          </cell>
          <cell r="BD56">
            <v>2958.3772779999999</v>
          </cell>
          <cell r="BE56">
            <v>2994.1517220000001</v>
          </cell>
          <cell r="BF56">
            <v>3029.2045360000002</v>
          </cell>
          <cell r="BG56">
            <v>3063.5049060000001</v>
          </cell>
          <cell r="BH56">
            <v>3097.0427500000001</v>
          </cell>
          <cell r="BI56">
            <v>3129.8204430000001</v>
          </cell>
          <cell r="BJ56">
            <v>3161.8486469999998</v>
          </cell>
          <cell r="BK56">
            <v>3193.1440680000001</v>
          </cell>
          <cell r="BL56">
            <v>3223.7279800000001</v>
          </cell>
          <cell r="BM56">
            <v>3253.625149</v>
          </cell>
          <cell r="BN56">
            <v>3282.862971</v>
          </cell>
          <cell r="BO56">
            <v>3311.4707790000002</v>
          </cell>
          <cell r="BP56">
            <v>3339.4075910000001</v>
          </cell>
          <cell r="BQ56">
            <v>3366.6720049999999</v>
          </cell>
          <cell r="BR56">
            <v>3393.2791069999998</v>
          </cell>
          <cell r="BS56">
            <v>3419.2541590000001</v>
          </cell>
          <cell r="BT56">
            <v>3444.6291460000002</v>
          </cell>
          <cell r="BU56">
            <v>3469.440466</v>
          </cell>
          <cell r="BV56">
            <v>3493.7275840000002</v>
          </cell>
          <cell r="BW56">
            <v>3517.5316800000001</v>
          </cell>
          <cell r="BX56">
            <v>3540.8947010000002</v>
          </cell>
          <cell r="BY56">
            <v>3563.8586909999999</v>
          </cell>
          <cell r="BZ56">
            <v>3586.4195629999999</v>
          </cell>
          <cell r="CA56">
            <v>3608.597334</v>
          </cell>
          <cell r="CB56">
            <v>3630.4216580000002</v>
          </cell>
          <cell r="CC56">
            <v>3651.9274209999999</v>
          </cell>
          <cell r="CD56">
            <v>3673.152482</v>
          </cell>
          <cell r="CE56">
            <v>3694.1327930000002</v>
          </cell>
          <cell r="CF56">
            <v>3714.9071669999998</v>
          </cell>
          <cell r="CG56">
            <v>3735.5146789999999</v>
          </cell>
          <cell r="CH56">
            <v>3755.9942390000001</v>
          </cell>
          <cell r="CI56">
            <v>3776.3841619999998</v>
          </cell>
        </row>
        <row r="57">
          <cell r="B57">
            <v>1478.842672</v>
          </cell>
          <cell r="C57">
            <v>1492.8022040000001</v>
          </cell>
          <cell r="D57">
            <v>1506.065724</v>
          </cell>
          <cell r="E57">
            <v>1518.801097</v>
          </cell>
          <cell r="F57">
            <v>1531.050851</v>
          </cell>
          <cell r="G57">
            <v>1542.9212689999999</v>
          </cell>
          <cell r="H57">
            <v>1554.5833640000001</v>
          </cell>
          <cell r="I57">
            <v>1564.1125199999999</v>
          </cell>
          <cell r="J57">
            <v>1570.963125</v>
          </cell>
          <cell r="K57">
            <v>1575.083846</v>
          </cell>
          <cell r="L57">
            <v>1576.42119</v>
          </cell>
          <cell r="M57">
            <v>1574.8099560000001</v>
          </cell>
          <cell r="N57">
            <v>1570.176933</v>
          </cell>
          <cell r="O57">
            <v>1562.557669</v>
          </cell>
          <cell r="P57">
            <v>1552.055773</v>
          </cell>
          <cell r="Q57">
            <v>1538.7949349999999</v>
          </cell>
          <cell r="R57">
            <v>1522.9591640000001</v>
          </cell>
          <cell r="S57">
            <v>1504.6813279999999</v>
          </cell>
          <cell r="T57">
            <v>1484.0480090000001</v>
          </cell>
          <cell r="U57">
            <v>1461.1139700000001</v>
          </cell>
          <cell r="V57">
            <v>1435.9157130000001</v>
          </cell>
          <cell r="W57">
            <v>1408.494715</v>
          </cell>
          <cell r="X57">
            <v>1378.8809960000001</v>
          </cell>
          <cell r="Y57">
            <v>1347.098191</v>
          </cell>
          <cell r="Z57">
            <v>1313.1671120000001</v>
          </cell>
          <cell r="AA57">
            <v>1277.1101329999999</v>
          </cell>
          <cell r="AB57">
            <v>1238.961789</v>
          </cell>
          <cell r="AC57">
            <v>1198.7710460000001</v>
          </cell>
          <cell r="AD57">
            <v>1156.5959399999999</v>
          </cell>
          <cell r="AE57">
            <v>1112.503148</v>
          </cell>
          <cell r="AF57">
            <v>1066.572729</v>
          </cell>
          <cell r="AG57">
            <v>1018.9051940000001</v>
          </cell>
          <cell r="AH57">
            <v>969.62898689999997</v>
          </cell>
          <cell r="AI57">
            <v>918.90458599999999</v>
          </cell>
          <cell r="AJ57">
            <v>866.93043520000003</v>
          </cell>
          <cell r="AK57">
            <v>813.94751580000002</v>
          </cell>
          <cell r="AL57">
            <v>763.29207269999995</v>
          </cell>
          <cell r="AM57">
            <v>715.55541500000004</v>
          </cell>
          <cell r="AN57">
            <v>670.75503330000004</v>
          </cell>
          <cell r="AO57">
            <v>628.77202769999997</v>
          </cell>
          <cell r="AP57">
            <v>589.45628780000004</v>
          </cell>
          <cell r="AQ57">
            <v>552.65404709999996</v>
          </cell>
          <cell r="AR57">
            <v>518.21669029999998</v>
          </cell>
          <cell r="AS57">
            <v>486.0026029</v>
          </cell>
          <cell r="AT57">
            <v>455.8775559</v>
          </cell>
          <cell r="AU57">
            <v>427.7146419</v>
          </cell>
          <cell r="AV57">
            <v>401.39336900000001</v>
          </cell>
          <cell r="AW57">
            <v>376.8005953</v>
          </cell>
          <cell r="AX57">
            <v>353.8299523</v>
          </cell>
          <cell r="AY57">
            <v>332.38148569999998</v>
          </cell>
          <cell r="AZ57">
            <v>312.36132730000003</v>
          </cell>
          <cell r="BA57">
            <v>293.68020589999998</v>
          </cell>
          <cell r="BB57">
            <v>276.25506519999999</v>
          </cell>
          <cell r="BC57">
            <v>260.0082385</v>
          </cell>
          <cell r="BD57">
            <v>244.8671459</v>
          </cell>
          <cell r="BE57">
            <v>230.76394160000001</v>
          </cell>
          <cell r="BF57">
            <v>217.63451900000001</v>
          </cell>
          <cell r="BG57">
            <v>205.4194517</v>
          </cell>
          <cell r="BH57">
            <v>194.06349789999999</v>
          </cell>
          <cell r="BI57">
            <v>183.5152879</v>
          </cell>
          <cell r="BJ57">
            <v>173.72706890000001</v>
          </cell>
          <cell r="BK57">
            <v>164.6545003</v>
          </cell>
          <cell r="BL57">
            <v>156.25643819999999</v>
          </cell>
          <cell r="BM57">
            <v>148.49476419999999</v>
          </cell>
          <cell r="BN57">
            <v>141.3342189</v>
          </cell>
          <cell r="BO57">
            <v>134.7422445</v>
          </cell>
          <cell r="BP57">
            <v>128.6880913</v>
          </cell>
          <cell r="BQ57">
            <v>123.1437899</v>
          </cell>
          <cell r="BR57">
            <v>118.08380630000001</v>
          </cell>
          <cell r="BS57">
            <v>113.4848281</v>
          </cell>
          <cell r="BT57">
            <v>109.3255995</v>
          </cell>
          <cell r="BU57">
            <v>105.5867652</v>
          </cell>
          <cell r="BV57">
            <v>102.2507614</v>
          </cell>
          <cell r="BW57">
            <v>99.301675669999995</v>
          </cell>
          <cell r="BX57">
            <v>96.725116139999997</v>
          </cell>
          <cell r="BY57">
            <v>94.50807949</v>
          </cell>
          <cell r="BZ57">
            <v>92.638059170000005</v>
          </cell>
          <cell r="CA57">
            <v>91.104007789999997</v>
          </cell>
          <cell r="CB57">
            <v>89.896022470000005</v>
          </cell>
          <cell r="CC57">
            <v>89.005122459999995</v>
          </cell>
          <cell r="CD57">
            <v>88.42307366</v>
          </cell>
          <cell r="CE57">
            <v>88.142180229999994</v>
          </cell>
          <cell r="CF57">
            <v>88.155211929999993</v>
          </cell>
          <cell r="CG57">
            <v>88.455235630000004</v>
          </cell>
          <cell r="CH57">
            <v>89.035469699999993</v>
          </cell>
          <cell r="CI57">
            <v>89.889147149999999</v>
          </cell>
        </row>
        <row r="58">
          <cell r="B58">
            <v>2898.4467089999998</v>
          </cell>
          <cell r="C58">
            <v>2925.7003490000002</v>
          </cell>
          <cell r="D58">
            <v>2951.4744059999998</v>
          </cell>
          <cell r="E58">
            <v>2976.0892509999999</v>
          </cell>
          <cell r="F58">
            <v>2999.6205730000001</v>
          </cell>
          <cell r="G58">
            <v>3022.2694630000001</v>
          </cell>
          <cell r="H58">
            <v>3044.3636510000001</v>
          </cell>
          <cell r="I58">
            <v>3066.1873599999999</v>
          </cell>
          <cell r="J58">
            <v>3088.0007350000001</v>
          </cell>
          <cell r="K58">
            <v>3109.9971850000002</v>
          </cell>
          <cell r="L58">
            <v>3132.3360320000002</v>
          </cell>
          <cell r="M58">
            <v>3155.1642940000002</v>
          </cell>
          <cell r="N58">
            <v>3178.6523969999998</v>
          </cell>
          <cell r="O58">
            <v>3203.0025420000002</v>
          </cell>
          <cell r="P58">
            <v>3228.4526510000001</v>
          </cell>
          <cell r="Q58">
            <v>3255.2719339999999</v>
          </cell>
          <cell r="R58">
            <v>3283.5776620000001</v>
          </cell>
          <cell r="S58">
            <v>3313.571355</v>
          </cell>
          <cell r="T58">
            <v>3345.492604</v>
          </cell>
          <cell r="U58">
            <v>3379.5632169999999</v>
          </cell>
          <cell r="V58">
            <v>3415.9554050000002</v>
          </cell>
          <cell r="W58">
            <v>3454.7335640000001</v>
          </cell>
          <cell r="X58">
            <v>3495.9314680000002</v>
          </cell>
          <cell r="Y58">
            <v>3539.551172</v>
          </cell>
          <cell r="Z58">
            <v>3585.5708169999998</v>
          </cell>
          <cell r="AA58">
            <v>3633.9507669999998</v>
          </cell>
          <cell r="AB58">
            <v>3684.5870260000002</v>
          </cell>
          <cell r="AC58">
            <v>3737.3880159999999</v>
          </cell>
          <cell r="AD58">
            <v>3792.2622940000001</v>
          </cell>
          <cell r="AE58">
            <v>3849.1078539999999</v>
          </cell>
          <cell r="AF58">
            <v>3907.809702</v>
          </cell>
          <cell r="AG58">
            <v>3968.1852950000002</v>
          </cell>
          <cell r="AH58">
            <v>4030.0703899999999</v>
          </cell>
          <cell r="AI58">
            <v>4093.3074569999999</v>
          </cell>
          <cell r="AJ58">
            <v>4157.7401540000001</v>
          </cell>
          <cell r="AK58">
            <v>4223.2114600000004</v>
          </cell>
          <cell r="AL58">
            <v>4289.593484</v>
          </cell>
          <cell r="AM58">
            <v>4356.7611079999997</v>
          </cell>
          <cell r="AN58">
            <v>4424.5824620000003</v>
          </cell>
          <cell r="AO58">
            <v>4492.9207489999999</v>
          </cell>
          <cell r="AP58">
            <v>4561.6374100000003</v>
          </cell>
          <cell r="AQ58">
            <v>4630.5344519999999</v>
          </cell>
          <cell r="AR58">
            <v>4699.4466570000004</v>
          </cell>
          <cell r="AS58">
            <v>4768.2283390000002</v>
          </cell>
          <cell r="AT58">
            <v>4836.7472989999997</v>
          </cell>
          <cell r="AU58">
            <v>4904.8829210000004</v>
          </cell>
          <cell r="AV58">
            <v>4972.451376</v>
          </cell>
          <cell r="AW58">
            <v>5039.3190350000004</v>
          </cell>
          <cell r="AX58">
            <v>5105.3825740000002</v>
          </cell>
          <cell r="AY58">
            <v>5170.5594799999999</v>
          </cell>
          <cell r="AZ58">
            <v>5234.7837659999996</v>
          </cell>
          <cell r="BA58">
            <v>5297.8968160000004</v>
          </cell>
          <cell r="BB58">
            <v>5359.784388</v>
          </cell>
          <cell r="BC58">
            <v>5420.3621990000001</v>
          </cell>
          <cell r="BD58">
            <v>5479.5699709999999</v>
          </cell>
          <cell r="BE58">
            <v>5537.3682440000002</v>
          </cell>
          <cell r="BF58">
            <v>5593.6409819999999</v>
          </cell>
          <cell r="BG58">
            <v>5648.3377090000004</v>
          </cell>
          <cell r="BH58">
            <v>5701.4457339999999</v>
          </cell>
          <cell r="BI58">
            <v>5752.974972</v>
          </cell>
          <cell r="BJ58">
            <v>5802.9502849999999</v>
          </cell>
          <cell r="BK58">
            <v>5851.4073410000001</v>
          </cell>
          <cell r="BL58">
            <v>5898.3899069999998</v>
          </cell>
          <cell r="BM58">
            <v>5943.9478419999996</v>
          </cell>
          <cell r="BN58">
            <v>5988.1355229999999</v>
          </cell>
          <cell r="BO58">
            <v>6031.0105700000004</v>
          </cell>
          <cell r="BP58">
            <v>6072.5046309999998</v>
          </cell>
          <cell r="BQ58">
            <v>6112.6128710000003</v>
          </cell>
          <cell r="BR58">
            <v>6151.3602490000003</v>
          </cell>
          <cell r="BS58">
            <v>6188.790148</v>
          </cell>
          <cell r="BT58">
            <v>6224.9581170000001</v>
          </cell>
          <cell r="BU58">
            <v>6259.927686</v>
          </cell>
          <cell r="BV58">
            <v>6293.7678690000002</v>
          </cell>
          <cell r="BW58">
            <v>6326.5507870000001</v>
          </cell>
          <cell r="BX58">
            <v>6358.3499599999996</v>
          </cell>
          <cell r="BY58">
            <v>6389.2390939999996</v>
          </cell>
          <cell r="BZ58">
            <v>6419.2108520000002</v>
          </cell>
          <cell r="CA58">
            <v>6448.2970320000004</v>
          </cell>
          <cell r="CB58">
            <v>6476.5466560000004</v>
          </cell>
          <cell r="CC58">
            <v>6504.0181579999999</v>
          </cell>
          <cell r="CD58">
            <v>6530.7753519999997</v>
          </cell>
          <cell r="CE58">
            <v>6556.8788519999998</v>
          </cell>
          <cell r="CF58">
            <v>6582.3930520000004</v>
          </cell>
          <cell r="CG58">
            <v>6607.3829660000001</v>
          </cell>
          <cell r="CH58">
            <v>6631.9134430000004</v>
          </cell>
          <cell r="CI58">
            <v>6656.0484040000001</v>
          </cell>
        </row>
        <row r="59">
          <cell r="B59">
            <v>2898.4467089999998</v>
          </cell>
          <cell r="C59">
            <v>2925.7002459999999</v>
          </cell>
          <cell r="D59">
            <v>2951.4740419999998</v>
          </cell>
          <cell r="E59">
            <v>2976.0884430000001</v>
          </cell>
          <cell r="F59">
            <v>2999.6191260000001</v>
          </cell>
          <cell r="G59">
            <v>3022.2671850000002</v>
          </cell>
          <cell r="H59">
            <v>3044.3605560000001</v>
          </cell>
          <cell r="I59">
            <v>3107.7867649999998</v>
          </cell>
          <cell r="J59">
            <v>3228.163622</v>
          </cell>
          <cell r="K59">
            <v>3413.2596109999999</v>
          </cell>
          <cell r="L59">
            <v>3668.0053119999998</v>
          </cell>
          <cell r="M59">
            <v>3995.8022740000001</v>
          </cell>
          <cell r="N59">
            <v>4399.8951719999995</v>
          </cell>
          <cell r="O59">
            <v>4883.8608590000003</v>
          </cell>
          <cell r="P59">
            <v>5451.6658799999996</v>
          </cell>
          <cell r="Q59">
            <v>6107.4669510000003</v>
          </cell>
          <cell r="R59">
            <v>6856.2047860000002</v>
          </cell>
          <cell r="S59">
            <v>7702.5926250000002</v>
          </cell>
          <cell r="T59">
            <v>8650.8209889999998</v>
          </cell>
          <cell r="U59">
            <v>9704.4715460000007</v>
          </cell>
          <cell r="V59">
            <v>10866.51168</v>
          </cell>
          <cell r="W59">
            <v>12139.63212</v>
          </cell>
          <cell r="X59">
            <v>13525.979890000001</v>
          </cell>
          <cell r="Y59">
            <v>15027.0286</v>
          </cell>
          <cell r="Z59">
            <v>16643.526320000001</v>
          </cell>
          <cell r="AA59">
            <v>18375.490280000002</v>
          </cell>
          <cell r="AB59">
            <v>20222.562300000001</v>
          </cell>
          <cell r="AC59">
            <v>22184.368429999999</v>
          </cell>
          <cell r="AD59">
            <v>24260.13292</v>
          </cell>
          <cell r="AE59">
            <v>26448.387350000001</v>
          </cell>
          <cell r="AF59">
            <v>28746.901030000001</v>
          </cell>
          <cell r="AG59">
            <v>31152.752540000001</v>
          </cell>
          <cell r="AH59">
            <v>33662.90885</v>
          </cell>
          <cell r="AI59">
            <v>36274.002959999998</v>
          </cell>
          <cell r="AJ59">
            <v>38982.18058</v>
          </cell>
          <cell r="AK59">
            <v>41783.055710000001</v>
          </cell>
          <cell r="AL59">
            <v>44536.049030000002</v>
          </cell>
          <cell r="AM59">
            <v>47187.5792</v>
          </cell>
          <cell r="AN59">
            <v>49717.247840000004</v>
          </cell>
          <cell r="AO59">
            <v>52115.842400000001</v>
          </cell>
          <cell r="AP59">
            <v>54378.408969999997</v>
          </cell>
          <cell r="AQ59">
            <v>56501.219420000001</v>
          </cell>
          <cell r="AR59">
            <v>58482.519249999998</v>
          </cell>
          <cell r="AS59">
            <v>60321.999559999997</v>
          </cell>
          <cell r="AT59">
            <v>62020.51816</v>
          </cell>
          <cell r="AU59">
            <v>63579.94184</v>
          </cell>
          <cell r="AV59">
            <v>65001.878250000002</v>
          </cell>
          <cell r="AW59">
            <v>66289.365189999997</v>
          </cell>
          <cell r="AX59">
            <v>67446.425640000001</v>
          </cell>
          <cell r="AY59">
            <v>68477.796289999998</v>
          </cell>
          <cell r="AZ59">
            <v>69388.756779999996</v>
          </cell>
          <cell r="BA59">
            <v>70183.116970000003</v>
          </cell>
          <cell r="BB59">
            <v>70865.871639999998</v>
          </cell>
          <cell r="BC59">
            <v>71442.714500000002</v>
          </cell>
          <cell r="BD59">
            <v>71919.676179999995</v>
          </cell>
          <cell r="BE59">
            <v>72302.97</v>
          </cell>
          <cell r="BF59">
            <v>72597.618849999999</v>
          </cell>
          <cell r="BG59">
            <v>72809.429000000004</v>
          </cell>
          <cell r="BH59">
            <v>72944.535510000002</v>
          </cell>
          <cell r="BI59">
            <v>73009.140549999996</v>
          </cell>
          <cell r="BJ59">
            <v>73009.377959999998</v>
          </cell>
          <cell r="BK59">
            <v>72951.249320000003</v>
          </cell>
          <cell r="BL59">
            <v>72840.554000000004</v>
          </cell>
          <cell r="BM59">
            <v>72682.859760000007</v>
          </cell>
          <cell r="BN59">
            <v>72483.480970000004</v>
          </cell>
          <cell r="BO59">
            <v>72247.464449999999</v>
          </cell>
          <cell r="BP59">
            <v>71978.537909999999</v>
          </cell>
          <cell r="BQ59">
            <v>71680.744789999997</v>
          </cell>
          <cell r="BR59">
            <v>71358.137770000001</v>
          </cell>
          <cell r="BS59">
            <v>71014.633650000003</v>
          </cell>
          <cell r="BT59">
            <v>70653.957829999999</v>
          </cell>
          <cell r="BU59">
            <v>70279.607999999993</v>
          </cell>
          <cell r="BV59">
            <v>69894.868780000004</v>
          </cell>
          <cell r="BW59">
            <v>69502.80356</v>
          </cell>
          <cell r="BX59">
            <v>69106.254870000004</v>
          </cell>
          <cell r="BY59">
            <v>68707.848589999994</v>
          </cell>
          <cell r="BZ59">
            <v>68309.295920000004</v>
          </cell>
          <cell r="CA59">
            <v>67912.503800000006</v>
          </cell>
          <cell r="CB59">
            <v>67519.379300000001</v>
          </cell>
          <cell r="CC59">
            <v>67131.741219999996</v>
          </cell>
          <cell r="CD59">
            <v>66751.289340000003</v>
          </cell>
          <cell r="CE59">
            <v>66379.557790000006</v>
          </cell>
          <cell r="CF59">
            <v>66017.970430000001</v>
          </cell>
          <cell r="CG59">
            <v>65667.828460000004</v>
          </cell>
          <cell r="CH59">
            <v>65330.310259999998</v>
          </cell>
          <cell r="CI59">
            <v>65006.47421</v>
          </cell>
        </row>
        <row r="60">
          <cell r="B60">
            <v>824.52282130000003</v>
          </cell>
          <cell r="C60">
            <v>832.25305319999995</v>
          </cell>
          <cell r="D60">
            <v>839.54041789999997</v>
          </cell>
          <cell r="E60">
            <v>846.47667590000003</v>
          </cell>
          <cell r="F60">
            <v>853.08403659999999</v>
          </cell>
          <cell r="G60">
            <v>859.42034060000003</v>
          </cell>
          <cell r="H60">
            <v>865.57934399999999</v>
          </cell>
          <cell r="I60">
            <v>871.64230110000005</v>
          </cell>
          <cell r="J60">
            <v>877.68356749999998</v>
          </cell>
          <cell r="K60">
            <v>883.7585067</v>
          </cell>
          <cell r="L60">
            <v>889.91276989999994</v>
          </cell>
          <cell r="M60">
            <v>896.18847840000001</v>
          </cell>
          <cell r="N60">
            <v>902.63451850000001</v>
          </cell>
          <cell r="O60">
            <v>909.30870100000004</v>
          </cell>
          <cell r="P60">
            <v>916.27885760000004</v>
          </cell>
          <cell r="Q60">
            <v>923.6215694</v>
          </cell>
          <cell r="R60">
            <v>931.37036220000005</v>
          </cell>
          <cell r="S60">
            <v>939.5824404</v>
          </cell>
          <cell r="T60">
            <v>948.32567440000003</v>
          </cell>
          <cell r="U60">
            <v>957.66281600000002</v>
          </cell>
          <cell r="V60">
            <v>967.64253059999999</v>
          </cell>
          <cell r="W60">
            <v>978.28300230000002</v>
          </cell>
          <cell r="X60">
            <v>989.59374620000006</v>
          </cell>
          <cell r="Y60">
            <v>1001.575315</v>
          </cell>
          <cell r="Z60">
            <v>1014.22151</v>
          </cell>
          <cell r="AA60">
            <v>1027.521125</v>
          </cell>
          <cell r="AB60">
            <v>1041.444835</v>
          </cell>
          <cell r="AC60">
            <v>1055.9668340000001</v>
          </cell>
          <cell r="AD60">
            <v>1071.0613699999999</v>
          </cell>
          <cell r="AE60">
            <v>1086.699738</v>
          </cell>
          <cell r="AF60">
            <v>1102.849598</v>
          </cell>
          <cell r="AG60">
            <v>1119.4596590000001</v>
          </cell>
          <cell r="AH60">
            <v>1136.4838070000001</v>
          </cell>
          <cell r="AI60">
            <v>1153.8778480000001</v>
          </cell>
          <cell r="AJ60">
            <v>1171.597951</v>
          </cell>
          <cell r="AK60">
            <v>1189.6001249999999</v>
          </cell>
          <cell r="AL60">
            <v>1207.848575</v>
          </cell>
          <cell r="AM60">
            <v>1226.308301</v>
          </cell>
          <cell r="AN60">
            <v>1244.9424300000001</v>
          </cell>
          <cell r="AO60">
            <v>1263.712726</v>
          </cell>
          <cell r="AP60">
            <v>1282.580475</v>
          </cell>
          <cell r="AQ60">
            <v>1301.4903469999999</v>
          </cell>
          <cell r="AR60">
            <v>1320.3962160000001</v>
          </cell>
          <cell r="AS60">
            <v>1339.257449</v>
          </cell>
          <cell r="AT60">
            <v>1358.037204</v>
          </cell>
          <cell r="AU60">
            <v>1376.7018969999999</v>
          </cell>
          <cell r="AV60">
            <v>1395.2002849999999</v>
          </cell>
          <cell r="AW60">
            <v>1413.495185</v>
          </cell>
          <cell r="AX60">
            <v>1431.5579</v>
          </cell>
          <cell r="AY60">
            <v>1449.3655570000001</v>
          </cell>
          <cell r="AZ60">
            <v>1466.8999040000001</v>
          </cell>
          <cell r="BA60">
            <v>1484.116835</v>
          </cell>
          <cell r="BB60">
            <v>1500.984659</v>
          </cell>
          <cell r="BC60">
            <v>1517.480057</v>
          </cell>
          <cell r="BD60">
            <v>1533.5864160000001</v>
          </cell>
          <cell r="BE60">
            <v>1549.2929349999999</v>
          </cell>
          <cell r="BF60">
            <v>1564.5674690000001</v>
          </cell>
          <cell r="BG60">
            <v>1579.3961670000001</v>
          </cell>
          <cell r="BH60">
            <v>1593.7757079999999</v>
          </cell>
          <cell r="BI60">
            <v>1607.709067</v>
          </cell>
          <cell r="BJ60">
            <v>1621.2033779999999</v>
          </cell>
          <cell r="BK60">
            <v>1634.2687699999999</v>
          </cell>
          <cell r="BL60">
            <v>1646.9176219999999</v>
          </cell>
          <cell r="BM60">
            <v>1659.163992</v>
          </cell>
          <cell r="BN60">
            <v>1671.023187</v>
          </cell>
          <cell r="BO60">
            <v>1682.511401</v>
          </cell>
          <cell r="BP60">
            <v>1693.609794</v>
          </cell>
          <cell r="BQ60">
            <v>1704.316828</v>
          </cell>
          <cell r="BR60">
            <v>1714.6392679999999</v>
          </cell>
          <cell r="BS60">
            <v>1724.5890179999999</v>
          </cell>
          <cell r="BT60">
            <v>1734.1813749999999</v>
          </cell>
          <cell r="BU60">
            <v>1743.433867</v>
          </cell>
          <cell r="BV60">
            <v>1752.3655490000001</v>
          </cell>
          <cell r="BW60">
            <v>1760.9963519999999</v>
          </cell>
          <cell r="BX60">
            <v>1769.346599</v>
          </cell>
          <cell r="BY60">
            <v>1777.436672</v>
          </cell>
          <cell r="BZ60">
            <v>1785.264496</v>
          </cell>
          <cell r="CA60">
            <v>1792.838696</v>
          </cell>
          <cell r="CB60">
            <v>1800.1726920000001</v>
          </cell>
          <cell r="CC60">
            <v>1807.2825310000001</v>
          </cell>
          <cell r="CD60">
            <v>1814.1857680000001</v>
          </cell>
          <cell r="CE60">
            <v>1820.8990839999999</v>
          </cell>
          <cell r="CF60">
            <v>1827.440157</v>
          </cell>
          <cell r="CG60">
            <v>1833.8268519999999</v>
          </cell>
          <cell r="CH60">
            <v>1840.077002</v>
          </cell>
          <cell r="CI60">
            <v>1846.208196</v>
          </cell>
        </row>
        <row r="61">
          <cell r="B61">
            <v>824.52282130000003</v>
          </cell>
          <cell r="C61">
            <v>832.25302390000002</v>
          </cell>
          <cell r="D61">
            <v>839.54031410000005</v>
          </cell>
          <cell r="E61">
            <v>846.47644460000004</v>
          </cell>
          <cell r="F61">
            <v>853.08362190000003</v>
          </cell>
          <cell r="G61">
            <v>859.41968670000006</v>
          </cell>
          <cell r="H61">
            <v>865.57845269999996</v>
          </cell>
          <cell r="I61">
            <v>913.36027179999996</v>
          </cell>
          <cell r="J61">
            <v>1023.186617</v>
          </cell>
          <cell r="K61">
            <v>1208.5593670000001</v>
          </cell>
          <cell r="L61">
            <v>1479.4034610000001</v>
          </cell>
          <cell r="M61">
            <v>1843.414994</v>
          </cell>
          <cell r="N61">
            <v>2307.2526779999998</v>
          </cell>
          <cell r="O61">
            <v>2877.0630000000001</v>
          </cell>
          <cell r="P61">
            <v>3558.6276600000001</v>
          </cell>
          <cell r="Q61">
            <v>4357.250016</v>
          </cell>
          <cell r="R61">
            <v>5278.4358140000004</v>
          </cell>
          <cell r="S61">
            <v>6326.972213</v>
          </cell>
          <cell r="T61">
            <v>7506.6236799999997</v>
          </cell>
          <cell r="U61">
            <v>8820.0633039999993</v>
          </cell>
          <cell r="V61">
            <v>10268.908219999999</v>
          </cell>
          <cell r="W61">
            <v>11854.15151</v>
          </cell>
          <cell r="X61">
            <v>13575.94965</v>
          </cell>
          <cell r="Y61">
            <v>15433.51852</v>
          </cell>
          <cell r="Z61">
            <v>17425.12861</v>
          </cell>
          <cell r="AA61">
            <v>19548.15236</v>
          </cell>
          <cell r="AB61">
            <v>21799.524430000001</v>
          </cell>
          <cell r="AC61">
            <v>24176.216059999999</v>
          </cell>
          <cell r="AD61">
            <v>26674.82113</v>
          </cell>
          <cell r="AE61">
            <v>29291.25333</v>
          </cell>
          <cell r="AF61">
            <v>32020.695759999999</v>
          </cell>
          <cell r="AG61">
            <v>34857.709710000003</v>
          </cell>
          <cell r="AH61">
            <v>37796.929929999998</v>
          </cell>
          <cell r="AI61">
            <v>40832.816010000002</v>
          </cell>
          <cell r="AJ61">
            <v>43959.487800000003</v>
          </cell>
          <cell r="AK61">
            <v>47170.683900000004</v>
          </cell>
          <cell r="AL61">
            <v>50292.832269999999</v>
          </cell>
          <cell r="AM61">
            <v>53262.087330000002</v>
          </cell>
          <cell r="AN61">
            <v>56056.269639999999</v>
          </cell>
          <cell r="AO61">
            <v>58667.262909999998</v>
          </cell>
          <cell r="AP61">
            <v>61092.310259999998</v>
          </cell>
          <cell r="AQ61">
            <v>63330.306519999998</v>
          </cell>
          <cell r="AR61">
            <v>65382.476499999997</v>
          </cell>
          <cell r="AS61">
            <v>67251.692020000002</v>
          </cell>
          <cell r="AT61">
            <v>68942.097899999993</v>
          </cell>
          <cell r="AU61">
            <v>70458.887359999993</v>
          </cell>
          <cell r="AV61">
            <v>71806.90148</v>
          </cell>
          <cell r="AW61">
            <v>72992.416360000003</v>
          </cell>
          <cell r="AX61">
            <v>74022.627259999994</v>
          </cell>
          <cell r="AY61">
            <v>74905.333339999997</v>
          </cell>
          <cell r="AZ61">
            <v>75648.738570000001</v>
          </cell>
          <cell r="BA61">
            <v>76259.333889999994</v>
          </cell>
          <cell r="BB61">
            <v>76744.684500000003</v>
          </cell>
          <cell r="BC61">
            <v>77112.905530000004</v>
          </cell>
          <cell r="BD61">
            <v>77372.280220000001</v>
          </cell>
          <cell r="BE61">
            <v>77531.098910000001</v>
          </cell>
          <cell r="BF61">
            <v>77596.252670000002</v>
          </cell>
          <cell r="BG61">
            <v>77575.273579999994</v>
          </cell>
          <cell r="BH61">
            <v>77475.865640000004</v>
          </cell>
          <cell r="BI61">
            <v>77305.641730000003</v>
          </cell>
          <cell r="BJ61">
            <v>77071.992759999994</v>
          </cell>
          <cell r="BK61">
            <v>76782.03155</v>
          </cell>
          <cell r="BL61">
            <v>76442.531449999995</v>
          </cell>
          <cell r="BM61">
            <v>76059.906319999995</v>
          </cell>
          <cell r="BN61">
            <v>75640.198489999995</v>
          </cell>
          <cell r="BO61">
            <v>75189.074280000001</v>
          </cell>
          <cell r="BP61">
            <v>74710.782200000001</v>
          </cell>
          <cell r="BQ61">
            <v>74209.800879999995</v>
          </cell>
          <cell r="BR61">
            <v>73690.537289999993</v>
          </cell>
          <cell r="BS61">
            <v>73157.188829999999</v>
          </cell>
          <cell r="BT61">
            <v>72613.694919999994</v>
          </cell>
          <cell r="BU61">
            <v>72063.707680000007</v>
          </cell>
          <cell r="BV61">
            <v>71510.612869999997</v>
          </cell>
          <cell r="BW61">
            <v>70957.528109999999</v>
          </cell>
          <cell r="BX61">
            <v>70407.308879999997</v>
          </cell>
          <cell r="BY61">
            <v>69862.558019999997</v>
          </cell>
          <cell r="BZ61">
            <v>69324.941390000007</v>
          </cell>
          <cell r="CA61">
            <v>68796.289279999997</v>
          </cell>
          <cell r="CB61">
            <v>68278.406369999997</v>
          </cell>
          <cell r="CC61">
            <v>67772.987989999994</v>
          </cell>
          <cell r="CD61">
            <v>67281.592799999999</v>
          </cell>
          <cell r="CE61">
            <v>66805.599610000005</v>
          </cell>
          <cell r="CF61">
            <v>66346.264160000006</v>
          </cell>
          <cell r="CG61">
            <v>65904.709860000003</v>
          </cell>
          <cell r="CH61">
            <v>65481.92972</v>
          </cell>
          <cell r="CI61">
            <v>65078.79105</v>
          </cell>
        </row>
        <row r="62">
          <cell r="B62">
            <v>8351.9299850000007</v>
          </cell>
          <cell r="C62">
            <v>8428.3012469999994</v>
          </cell>
          <cell r="D62">
            <v>8498.4454280000009</v>
          </cell>
          <cell r="E62">
            <v>8563.4702390000002</v>
          </cell>
          <cell r="F62">
            <v>8623.7743179999998</v>
          </cell>
          <cell r="G62">
            <v>8680.1052880000007</v>
          </cell>
          <cell r="H62">
            <v>8733.5586719999992</v>
          </cell>
          <cell r="I62">
            <v>8785.0970749999997</v>
          </cell>
          <cell r="J62">
            <v>8835.6030310000006</v>
          </cell>
          <cell r="K62">
            <v>8885.7602260000003</v>
          </cell>
          <cell r="L62">
            <v>8936.1471509999992</v>
          </cell>
          <cell r="M62">
            <v>8987.2994170000002</v>
          </cell>
          <cell r="N62">
            <v>9039.8019640000002</v>
          </cell>
          <cell r="O62">
            <v>9094.3203940000003</v>
          </cell>
          <cell r="P62">
            <v>9151.6117350000004</v>
          </cell>
          <cell r="Q62">
            <v>9212.5120310000002</v>
          </cell>
          <cell r="R62">
            <v>9277.4286470000006</v>
          </cell>
          <cell r="S62">
            <v>9346.9997989999993</v>
          </cell>
          <cell r="T62">
            <v>9421.9632579999998</v>
          </cell>
          <cell r="U62">
            <v>9503.0023079999992</v>
          </cell>
          <cell r="V62">
            <v>9590.6588589999992</v>
          </cell>
          <cell r="W62">
            <v>9685.1740559999998</v>
          </cell>
          <cell r="X62">
            <v>9786.7021929999992</v>
          </cell>
          <cell r="Y62">
            <v>9895.3080960000007</v>
          </cell>
          <cell r="Z62">
            <v>10010.98891</v>
          </cell>
          <cell r="AA62">
            <v>10133.691129999999</v>
          </cell>
          <cell r="AB62">
            <v>10263.18254</v>
          </cell>
          <cell r="AC62">
            <v>10399.263360000001</v>
          </cell>
          <cell r="AD62">
            <v>10541.732309999999</v>
          </cell>
          <cell r="AE62">
            <v>10690.357</v>
          </cell>
          <cell r="AF62">
            <v>10844.86716</v>
          </cell>
          <cell r="AG62">
            <v>11004.804190000001</v>
          </cell>
          <cell r="AH62">
            <v>11169.75712</v>
          </cell>
          <cell r="AI62">
            <v>11339.330449999999</v>
          </cell>
          <cell r="AJ62">
            <v>11513.128839999999</v>
          </cell>
          <cell r="AK62">
            <v>11690.75171</v>
          </cell>
          <cell r="AL62">
            <v>11871.875410000001</v>
          </cell>
          <cell r="AM62">
            <v>12056.180549999999</v>
          </cell>
          <cell r="AN62">
            <v>12243.32554</v>
          </cell>
          <cell r="AO62">
            <v>12432.951569999999</v>
          </cell>
          <cell r="AP62">
            <v>12624.691199999999</v>
          </cell>
          <cell r="AQ62">
            <v>12818.00837</v>
          </cell>
          <cell r="AR62">
            <v>13012.4537</v>
          </cell>
          <cell r="AS62">
            <v>13207.62801</v>
          </cell>
          <cell r="AT62">
            <v>13403.16575</v>
          </cell>
          <cell r="AU62">
            <v>13598.72993</v>
          </cell>
          <cell r="AV62">
            <v>13793.803519999999</v>
          </cell>
          <cell r="AW62">
            <v>13988.005579999999</v>
          </cell>
          <cell r="AX62">
            <v>14181.036330000001</v>
          </cell>
          <cell r="AY62">
            <v>14372.65114</v>
          </cell>
          <cell r="AZ62">
            <v>14562.64892</v>
          </cell>
          <cell r="BA62">
            <v>14750.565699999999</v>
          </cell>
          <cell r="BB62">
            <v>14936.05876</v>
          </cell>
          <cell r="BC62">
            <v>15118.86701</v>
          </cell>
          <cell r="BD62">
            <v>15298.79466</v>
          </cell>
          <cell r="BE62">
            <v>15475.70275</v>
          </cell>
          <cell r="BF62">
            <v>15649.233910000001</v>
          </cell>
          <cell r="BG62">
            <v>15819.214169999999</v>
          </cell>
          <cell r="BH62">
            <v>15985.575339999999</v>
          </cell>
          <cell r="BI62">
            <v>16148.31264</v>
          </cell>
          <cell r="BJ62">
            <v>16307.463369999999</v>
          </cell>
          <cell r="BK62">
            <v>16463.09549</v>
          </cell>
          <cell r="BL62">
            <v>16615.300200000001</v>
          </cell>
          <cell r="BM62">
            <v>16764.186450000001</v>
          </cell>
          <cell r="BN62">
            <v>16909.876649999998</v>
          </cell>
          <cell r="BO62">
            <v>17052.50318</v>
          </cell>
          <cell r="BP62">
            <v>17191.837589999999</v>
          </cell>
          <cell r="BQ62">
            <v>17327.850170000002</v>
          </cell>
          <cell r="BR62">
            <v>17460.59635</v>
          </cell>
          <cell r="BS62">
            <v>17590.184389999999</v>
          </cell>
          <cell r="BT62">
            <v>17716.757679999999</v>
          </cell>
          <cell r="BU62">
            <v>17840.48286</v>
          </cell>
          <cell r="BV62">
            <v>17961.543010000001</v>
          </cell>
          <cell r="BW62">
            <v>18080.130679999998</v>
          </cell>
          <cell r="BX62">
            <v>18196.443090000001</v>
          </cell>
          <cell r="BY62">
            <v>18310.678680000001</v>
          </cell>
          <cell r="BZ62">
            <v>18422.800230000001</v>
          </cell>
          <cell r="CA62">
            <v>18532.892589999999</v>
          </cell>
          <cell r="CB62">
            <v>18641.09088</v>
          </cell>
          <cell r="CC62">
            <v>18747.557929999999</v>
          </cell>
          <cell r="CD62">
            <v>18852.47265</v>
          </cell>
          <cell r="CE62">
            <v>18956.005010000001</v>
          </cell>
          <cell r="CF62">
            <v>19058.33956</v>
          </cell>
          <cell r="CG62">
            <v>19159.66302</v>
          </cell>
          <cell r="CH62">
            <v>19260.162049999999</v>
          </cell>
          <cell r="CI62">
            <v>19360.02102</v>
          </cell>
        </row>
        <row r="63">
          <cell r="B63">
            <v>8351.9299850000007</v>
          </cell>
          <cell r="C63">
            <v>8428.3009509999993</v>
          </cell>
          <cell r="D63">
            <v>8498.4444000000003</v>
          </cell>
          <cell r="E63">
            <v>8563.4679840000008</v>
          </cell>
          <cell r="F63">
            <v>8623.7703320000001</v>
          </cell>
          <cell r="G63">
            <v>8680.0990839999995</v>
          </cell>
          <cell r="H63">
            <v>8733.5503570000001</v>
          </cell>
          <cell r="I63">
            <v>8788.5265049999998</v>
          </cell>
          <cell r="J63">
            <v>8847.0272480000003</v>
          </cell>
          <cell r="K63">
            <v>8910.4354609999991</v>
          </cell>
          <cell r="L63">
            <v>8979.0542380000006</v>
          </cell>
          <cell r="M63">
            <v>9052.0736359999992</v>
          </cell>
          <cell r="N63">
            <v>9129.0151590000005</v>
          </cell>
          <cell r="O63">
            <v>9209.9847160000008</v>
          </cell>
          <cell r="P63">
            <v>9295.5156470000002</v>
          </cell>
          <cell r="Q63">
            <v>9386.3026829999999</v>
          </cell>
          <cell r="R63">
            <v>9483.5732349999998</v>
          </cell>
          <cell r="S63">
            <v>9588.2801799999997</v>
          </cell>
          <cell r="T63">
            <v>9701.0730490000005</v>
          </cell>
          <cell r="U63">
            <v>9822.3650230000003</v>
          </cell>
          <cell r="V63">
            <v>9952.4106830000001</v>
          </cell>
          <cell r="W63">
            <v>10091.50729</v>
          </cell>
          <cell r="X63">
            <v>10239.84109</v>
          </cell>
          <cell r="Y63">
            <v>10397.48785</v>
          </cell>
          <cell r="Z63">
            <v>10564.415650000001</v>
          </cell>
          <cell r="AA63">
            <v>10740.49965</v>
          </cell>
          <cell r="AB63">
            <v>10925.64374</v>
          </cell>
          <cell r="AC63">
            <v>11119.84888</v>
          </cell>
          <cell r="AD63">
            <v>11323.089029999999</v>
          </cell>
          <cell r="AE63">
            <v>11535.229079999999</v>
          </cell>
          <cell r="AF63">
            <v>11756.01467</v>
          </cell>
          <cell r="AG63">
            <v>11985.09967</v>
          </cell>
          <cell r="AH63">
            <v>12222.16956</v>
          </cell>
          <cell r="AI63">
            <v>12466.884309999999</v>
          </cell>
          <cell r="AJ63">
            <v>12718.83826</v>
          </cell>
          <cell r="AK63">
            <v>12977.54927</v>
          </cell>
          <cell r="AL63">
            <v>13240.244430000001</v>
          </cell>
          <cell r="AM63">
            <v>13505.25484</v>
          </cell>
          <cell r="AN63">
            <v>13771.544809999999</v>
          </cell>
          <cell r="AO63">
            <v>14038.25171</v>
          </cell>
          <cell r="AP63">
            <v>14304.5491</v>
          </cell>
          <cell r="AQ63">
            <v>14569.431920000001</v>
          </cell>
          <cell r="AR63">
            <v>14832.02046</v>
          </cell>
          <cell r="AS63">
            <v>15091.5196</v>
          </cell>
          <cell r="AT63">
            <v>15347.201419999999</v>
          </cell>
          <cell r="AU63">
            <v>15598.404189999999</v>
          </cell>
          <cell r="AV63">
            <v>15844.27419</v>
          </cell>
          <cell r="AW63">
            <v>16084.168460000001</v>
          </cell>
          <cell r="AX63">
            <v>16317.58597</v>
          </cell>
          <cell r="AY63">
            <v>16544.132310000001</v>
          </cell>
          <cell r="AZ63">
            <v>16763.50375</v>
          </cell>
          <cell r="BA63">
            <v>16975.016029999999</v>
          </cell>
          <cell r="BB63">
            <v>17178.259740000001</v>
          </cell>
          <cell r="BC63">
            <v>17373.004379999998</v>
          </cell>
          <cell r="BD63">
            <v>17559.127519999998</v>
          </cell>
          <cell r="BE63">
            <v>17736.590810000002</v>
          </cell>
          <cell r="BF63">
            <v>17905.091329999999</v>
          </cell>
          <cell r="BG63">
            <v>18064.579440000001</v>
          </cell>
          <cell r="BH63">
            <v>18215.155739999998</v>
          </cell>
          <cell r="BI63">
            <v>18357.011129999999</v>
          </cell>
          <cell r="BJ63">
            <v>18490.396390000002</v>
          </cell>
          <cell r="BK63">
            <v>18615.608410000001</v>
          </cell>
          <cell r="BL63">
            <v>18732.972590000001</v>
          </cell>
          <cell r="BM63">
            <v>18842.83539</v>
          </cell>
          <cell r="BN63">
            <v>18945.557560000001</v>
          </cell>
          <cell r="BO63">
            <v>19041.50864</v>
          </cell>
          <cell r="BP63">
            <v>19130.752919999999</v>
          </cell>
          <cell r="BQ63">
            <v>19213.52434</v>
          </cell>
          <cell r="BR63">
            <v>19290.138060000001</v>
          </cell>
          <cell r="BS63">
            <v>19360.945909999999</v>
          </cell>
          <cell r="BT63">
            <v>19426.317139999999</v>
          </cell>
          <cell r="BU63">
            <v>19486.624240000001</v>
          </cell>
          <cell r="BV63">
            <v>19542.243989999999</v>
          </cell>
          <cell r="BW63">
            <v>19593.550920000001</v>
          </cell>
          <cell r="BX63">
            <v>19640.913519999998</v>
          </cell>
          <cell r="BY63">
            <v>19684.691559999999</v>
          </cell>
          <cell r="BZ63">
            <v>19725.008109999999</v>
          </cell>
          <cell r="CA63">
            <v>19762.099460000001</v>
          </cell>
          <cell r="CB63">
            <v>19796.25072</v>
          </cell>
          <cell r="CC63">
            <v>19827.764579999999</v>
          </cell>
          <cell r="CD63">
            <v>19856.948380000002</v>
          </cell>
          <cell r="CE63">
            <v>19884.095799999999</v>
          </cell>
          <cell r="CF63">
            <v>19909.502639999999</v>
          </cell>
          <cell r="CG63">
            <v>19933.458930000001</v>
          </cell>
          <cell r="CH63">
            <v>19956.246009999999</v>
          </cell>
          <cell r="CI63">
            <v>19978.134770000001</v>
          </cell>
        </row>
        <row r="64">
          <cell r="B64">
            <v>5281.3609530000003</v>
          </cell>
          <cell r="C64">
            <v>5332.7829680000004</v>
          </cell>
          <cell r="D64">
            <v>5382.7160510000003</v>
          </cell>
          <cell r="E64">
            <v>5431.6090009999998</v>
          </cell>
          <cell r="F64">
            <v>5479.5569089999999</v>
          </cell>
          <cell r="G64">
            <v>5526.8344719999996</v>
          </cell>
          <cell r="H64">
            <v>5573.6670999999997</v>
          </cell>
          <cell r="I64">
            <v>5620.1466170000003</v>
          </cell>
          <cell r="J64">
            <v>5666.327679</v>
          </cell>
          <cell r="K64">
            <v>5712.2119130000001</v>
          </cell>
          <cell r="L64">
            <v>5757.8053849999997</v>
          </cell>
          <cell r="M64">
            <v>5803.1515769999996</v>
          </cell>
          <cell r="N64">
            <v>5848.3401729999996</v>
          </cell>
          <cell r="O64">
            <v>5893.5140270000002</v>
          </cell>
          <cell r="P64">
            <v>5938.8686619999999</v>
          </cell>
          <cell r="Q64">
            <v>5984.6459619999996</v>
          </cell>
          <cell r="R64">
            <v>6030.9897979999996</v>
          </cell>
          <cell r="S64">
            <v>6078.2818690000004</v>
          </cell>
          <cell r="T64">
            <v>6126.9915369999999</v>
          </cell>
          <cell r="U64">
            <v>6177.5523190000004</v>
          </cell>
          <cell r="V64">
            <v>6230.3038210000004</v>
          </cell>
          <cell r="W64">
            <v>6285.4116299999996</v>
          </cell>
          <cell r="X64">
            <v>6342.98009</v>
          </cell>
          <cell r="Y64">
            <v>6403.0601409999999</v>
          </cell>
          <cell r="Z64">
            <v>6465.6652249999997</v>
          </cell>
          <cell r="AA64">
            <v>6530.7828060000002</v>
          </cell>
          <cell r="AB64">
            <v>6598.3101809999998</v>
          </cell>
          <cell r="AC64">
            <v>6668.1604610000004</v>
          </cell>
          <cell r="AD64">
            <v>6740.2483480000001</v>
          </cell>
          <cell r="AE64">
            <v>6814.4753940000001</v>
          </cell>
          <cell r="AF64">
            <v>6890.7274639999996</v>
          </cell>
          <cell r="AG64">
            <v>6968.7990890000001</v>
          </cell>
          <cell r="AH64">
            <v>7048.5128869999999</v>
          </cell>
          <cell r="AI64">
            <v>7129.7071480000004</v>
          </cell>
          <cell r="AJ64">
            <v>7212.2283740000003</v>
          </cell>
          <cell r="AK64">
            <v>7295.9284289999996</v>
          </cell>
          <cell r="AL64">
            <v>7380.8454250000004</v>
          </cell>
          <cell r="AM64">
            <v>7466.9852709999996</v>
          </cell>
          <cell r="AN64">
            <v>7554.3200809999998</v>
          </cell>
          <cell r="AO64">
            <v>7642.7983180000001</v>
          </cell>
          <cell r="AP64">
            <v>7732.351165</v>
          </cell>
          <cell r="AQ64">
            <v>7822.8123290000003</v>
          </cell>
          <cell r="AR64">
            <v>7914.0469480000002</v>
          </cell>
          <cell r="AS64">
            <v>8005.9382830000004</v>
          </cell>
          <cell r="AT64">
            <v>8098.3806549999999</v>
          </cell>
          <cell r="AU64">
            <v>8191.2774820000004</v>
          </cell>
          <cell r="AV64">
            <v>8284.4387200000001</v>
          </cell>
          <cell r="AW64">
            <v>8377.7342649999991</v>
          </cell>
          <cell r="AX64">
            <v>8471.0698919999995</v>
          </cell>
          <cell r="AY64">
            <v>8564.3745180000005</v>
          </cell>
          <cell r="AZ64">
            <v>8657.5944290000007</v>
          </cell>
          <cell r="BA64">
            <v>8750.406825</v>
          </cell>
          <cell r="BB64">
            <v>8842.5707070000008</v>
          </cell>
          <cell r="BC64">
            <v>8933.9358990000001</v>
          </cell>
          <cell r="BD64">
            <v>9024.4167660000003</v>
          </cell>
          <cell r="BE64">
            <v>9113.9699290000008</v>
          </cell>
          <cell r="BF64">
            <v>9202.4417489999996</v>
          </cell>
          <cell r="BG64">
            <v>9289.7659519999997</v>
          </cell>
          <cell r="BH64">
            <v>9375.9285380000001</v>
          </cell>
          <cell r="BI64">
            <v>9460.9454310000001</v>
          </cell>
          <cell r="BJ64">
            <v>9544.8509880000001</v>
          </cell>
          <cell r="BK64">
            <v>9627.6920929999997</v>
          </cell>
          <cell r="BL64">
            <v>9709.5245190000005</v>
          </cell>
          <cell r="BM64">
            <v>9790.4103759999998</v>
          </cell>
          <cell r="BN64">
            <v>9870.4161449999992</v>
          </cell>
          <cell r="BO64">
            <v>9949.6111230000006</v>
          </cell>
          <cell r="BP64">
            <v>10027.849260000001</v>
          </cell>
          <cell r="BQ64">
            <v>10105.096030000001</v>
          </cell>
          <cell r="BR64">
            <v>10181.370580000001</v>
          </cell>
          <cell r="BS64">
            <v>10256.724539999999</v>
          </cell>
          <cell r="BT64">
            <v>10331.229230000001</v>
          </cell>
          <cell r="BU64">
            <v>10404.96758</v>
          </cell>
          <cell r="BV64">
            <v>10478.030269999999</v>
          </cell>
          <cell r="BW64">
            <v>10550.511990000001</v>
          </cell>
          <cell r="BX64">
            <v>10622.508959999999</v>
          </cell>
          <cell r="BY64">
            <v>10694.11731</v>
          </cell>
          <cell r="BZ64">
            <v>10765.296469999999</v>
          </cell>
          <cell r="CA64">
            <v>10836.073560000001</v>
          </cell>
          <cell r="CB64">
            <v>10906.50772</v>
          </cell>
          <cell r="CC64">
            <v>10976.67614</v>
          </cell>
          <cell r="CD64">
            <v>11046.66634</v>
          </cell>
          <cell r="CE64">
            <v>11116.55783</v>
          </cell>
          <cell r="CF64">
            <v>11186.441629999999</v>
          </cell>
          <cell r="CG64">
            <v>11256.412539999999</v>
          </cell>
          <cell r="CH64">
            <v>11326.56648</v>
          </cell>
          <cell r="CI64">
            <v>11396.998680000001</v>
          </cell>
        </row>
        <row r="65">
          <cell r="B65">
            <v>5281.3609530000003</v>
          </cell>
          <cell r="C65">
            <v>5332.7827909999996</v>
          </cell>
          <cell r="D65">
            <v>5382.7154309999996</v>
          </cell>
          <cell r="E65">
            <v>5431.6076359999997</v>
          </cell>
          <cell r="F65">
            <v>5479.5544900000004</v>
          </cell>
          <cell r="G65">
            <v>5526.8307020000002</v>
          </cell>
          <cell r="H65">
            <v>5573.662053</v>
          </cell>
          <cell r="I65">
            <v>5632.2147770000001</v>
          </cell>
          <cell r="J65">
            <v>5706.6476050000001</v>
          </cell>
          <cell r="K65">
            <v>5798.8583820000003</v>
          </cell>
          <cell r="L65">
            <v>5909.8830559999997</v>
          </cell>
          <cell r="M65">
            <v>6040.0857980000001</v>
          </cell>
          <cell r="N65">
            <v>6189.7730190000002</v>
          </cell>
          <cell r="O65">
            <v>6359.3111140000001</v>
          </cell>
          <cell r="P65">
            <v>6549.1611979999998</v>
          </cell>
          <cell r="Q65">
            <v>6759.8554910000003</v>
          </cell>
          <cell r="R65">
            <v>6992.4596220000003</v>
          </cell>
          <cell r="S65">
            <v>7247.9044519999998</v>
          </cell>
          <cell r="T65">
            <v>7526.9757890000001</v>
          </cell>
          <cell r="U65">
            <v>7830.3469569999997</v>
          </cell>
          <cell r="V65">
            <v>8158.6124019999997</v>
          </cell>
          <cell r="W65">
            <v>8512.4966860000004</v>
          </cell>
          <cell r="X65">
            <v>8892.6417689999998</v>
          </cell>
          <cell r="Y65">
            <v>9299.5960840000007</v>
          </cell>
          <cell r="Z65">
            <v>9733.8082190000005</v>
          </cell>
          <cell r="AA65">
            <v>10195.627850000001</v>
          </cell>
          <cell r="AB65">
            <v>10685.44766</v>
          </cell>
          <cell r="AC65">
            <v>11203.730820000001</v>
          </cell>
          <cell r="AD65">
            <v>11750.881789999999</v>
          </cell>
          <cell r="AE65">
            <v>12327.147849999999</v>
          </cell>
          <cell r="AF65">
            <v>12932.59728</v>
          </cell>
          <cell r="AG65">
            <v>13567.170190000001</v>
          </cell>
          <cell r="AH65">
            <v>14230.79034</v>
          </cell>
          <cell r="AI65">
            <v>14923.29999</v>
          </cell>
          <cell r="AJ65">
            <v>15644.404619999999</v>
          </cell>
          <cell r="AK65">
            <v>16393.642489999998</v>
          </cell>
          <cell r="AL65">
            <v>17141.298279999999</v>
          </cell>
          <cell r="AM65">
            <v>17875.705620000001</v>
          </cell>
          <cell r="AN65">
            <v>18591.910169999999</v>
          </cell>
          <cell r="AO65">
            <v>19287.130969999998</v>
          </cell>
          <cell r="AP65">
            <v>19959.368979999999</v>
          </cell>
          <cell r="AQ65">
            <v>20606.720010000001</v>
          </cell>
          <cell r="AR65">
            <v>21227.688200000001</v>
          </cell>
          <cell r="AS65">
            <v>21821.085179999998</v>
          </cell>
          <cell r="AT65">
            <v>22385.982929999998</v>
          </cell>
          <cell r="AU65">
            <v>22921.69699</v>
          </cell>
          <cell r="AV65">
            <v>23427.40826</v>
          </cell>
          <cell r="AW65">
            <v>23902.719489999999</v>
          </cell>
          <cell r="AX65">
            <v>24347.543590000001</v>
          </cell>
          <cell r="AY65">
            <v>24762.03847</v>
          </cell>
          <cell r="AZ65">
            <v>25146.56955</v>
          </cell>
          <cell r="BA65">
            <v>25500.800029999999</v>
          </cell>
          <cell r="BB65">
            <v>25824.907090000001</v>
          </cell>
          <cell r="BC65">
            <v>26119.46112</v>
          </cell>
          <cell r="BD65">
            <v>26385.27334</v>
          </cell>
          <cell r="BE65">
            <v>26623.319149999999</v>
          </cell>
          <cell r="BF65">
            <v>26834.236339999999</v>
          </cell>
          <cell r="BG65">
            <v>27019.013060000001</v>
          </cell>
          <cell r="BH65">
            <v>27178.837459999999</v>
          </cell>
          <cell r="BI65">
            <v>27315.005580000001</v>
          </cell>
          <cell r="BJ65">
            <v>27428.871760000002</v>
          </cell>
          <cell r="BK65">
            <v>27521.82461</v>
          </cell>
          <cell r="BL65">
            <v>27595.25733</v>
          </cell>
          <cell r="BM65">
            <v>27650.554260000001</v>
          </cell>
          <cell r="BN65">
            <v>27689.079269999998</v>
          </cell>
          <cell r="BO65">
            <v>27712.16649</v>
          </cell>
          <cell r="BP65">
            <v>27720.716980000001</v>
          </cell>
          <cell r="BQ65">
            <v>27715.80647</v>
          </cell>
          <cell r="BR65">
            <v>27698.573710000001</v>
          </cell>
          <cell r="BS65">
            <v>27670.16287</v>
          </cell>
          <cell r="BT65">
            <v>27631.698530000001</v>
          </cell>
          <cell r="BU65">
            <v>27584.267019999999</v>
          </cell>
          <cell r="BV65">
            <v>27528.919529999999</v>
          </cell>
          <cell r="BW65">
            <v>27466.664290000001</v>
          </cell>
          <cell r="BX65">
            <v>27398.462650000001</v>
          </cell>
          <cell r="BY65">
            <v>27325.22694</v>
          </cell>
          <cell r="BZ65">
            <v>27247.54233</v>
          </cell>
          <cell r="CA65">
            <v>27166.096860000001</v>
          </cell>
          <cell r="CB65">
            <v>27081.60615</v>
          </cell>
          <cell r="CC65">
            <v>26994.776720000002</v>
          </cell>
          <cell r="CD65">
            <v>26906.291260000002</v>
          </cell>
          <cell r="CE65">
            <v>26816.786189999999</v>
          </cell>
          <cell r="CF65">
            <v>26726.874919999998</v>
          </cell>
          <cell r="CG65">
            <v>26637.139159999999</v>
          </cell>
          <cell r="CH65">
            <v>26548.126359999998</v>
          </cell>
          <cell r="CI65">
            <v>26460.348740000001</v>
          </cell>
        </row>
        <row r="66">
          <cell r="B66">
            <v>102.2723974</v>
          </cell>
          <cell r="C66">
            <v>103.2378011</v>
          </cell>
          <cell r="D66">
            <v>104.1550761</v>
          </cell>
          <cell r="E66">
            <v>105.03583190000001</v>
          </cell>
          <cell r="F66">
            <v>105.88301</v>
          </cell>
          <cell r="G66">
            <v>106.7039604</v>
          </cell>
          <cell r="H66">
            <v>107.5105022</v>
          </cell>
          <cell r="I66">
            <v>108.3129601</v>
          </cell>
          <cell r="J66">
            <v>109.1208022</v>
          </cell>
          <cell r="K66">
            <v>109.9411272</v>
          </cell>
          <cell r="L66">
            <v>110.77982009999999</v>
          </cell>
          <cell r="M66">
            <v>111.6423242</v>
          </cell>
          <cell r="N66">
            <v>112.53479590000001</v>
          </cell>
          <cell r="O66">
            <v>113.4645349</v>
          </cell>
          <cell r="P66">
            <v>114.4401331</v>
          </cell>
          <cell r="Q66">
            <v>115.4713249</v>
          </cell>
          <cell r="R66">
            <v>116.56243569999999</v>
          </cell>
          <cell r="S66">
            <v>117.720868</v>
          </cell>
          <cell r="T66">
            <v>118.9554164</v>
          </cell>
          <cell r="U66">
            <v>120.2742689</v>
          </cell>
          <cell r="V66">
            <v>121.6838602</v>
          </cell>
          <cell r="W66">
            <v>123.18676379999999</v>
          </cell>
          <cell r="X66">
            <v>124.78445859999999</v>
          </cell>
          <cell r="Y66">
            <v>126.4772828</v>
          </cell>
          <cell r="Z66">
            <v>128.26471069999999</v>
          </cell>
          <cell r="AA66">
            <v>130.14556909999999</v>
          </cell>
          <cell r="AB66">
            <v>132.116342</v>
          </cell>
          <cell r="AC66">
            <v>134.17394859999999</v>
          </cell>
          <cell r="AD66">
            <v>136.3152991</v>
          </cell>
          <cell r="AE66">
            <v>138.53690309999999</v>
          </cell>
          <cell r="AF66">
            <v>140.83477930000001</v>
          </cell>
          <cell r="AG66">
            <v>143.20245389999999</v>
          </cell>
          <cell r="AH66">
            <v>145.63409290000001</v>
          </cell>
          <cell r="AI66">
            <v>148.12408060000001</v>
          </cell>
          <cell r="AJ66">
            <v>150.6668177</v>
          </cell>
          <cell r="AK66">
            <v>153.25665269999999</v>
          </cell>
          <cell r="AL66">
            <v>155.88898119999999</v>
          </cell>
          <cell r="AM66">
            <v>158.55927869999999</v>
          </cell>
          <cell r="AN66">
            <v>161.2627488</v>
          </cell>
          <cell r="AO66">
            <v>163.99438929999999</v>
          </cell>
          <cell r="AP66">
            <v>166.74910819999999</v>
          </cell>
          <cell r="AQ66">
            <v>169.51957809999999</v>
          </cell>
          <cell r="AR66">
            <v>172.29965680000001</v>
          </cell>
          <cell r="AS66">
            <v>175.08390180000001</v>
          </cell>
          <cell r="AT66">
            <v>177.86734860000001</v>
          </cell>
          <cell r="AU66">
            <v>180.6454421</v>
          </cell>
          <cell r="AV66">
            <v>183.411235</v>
          </cell>
          <cell r="AW66">
            <v>186.15963149999999</v>
          </cell>
          <cell r="AX66">
            <v>188.88665130000001</v>
          </cell>
          <cell r="AY66">
            <v>191.5890794</v>
          </cell>
          <cell r="AZ66">
            <v>194.2643085</v>
          </cell>
          <cell r="BA66">
            <v>196.90621709999999</v>
          </cell>
          <cell r="BB66">
            <v>199.51033179999999</v>
          </cell>
          <cell r="BC66">
            <v>202.073296</v>
          </cell>
          <cell r="BD66">
            <v>204.592647</v>
          </cell>
          <cell r="BE66">
            <v>207.06670209999999</v>
          </cell>
          <cell r="BF66">
            <v>209.4908513</v>
          </cell>
          <cell r="BG66">
            <v>211.86296369999999</v>
          </cell>
          <cell r="BH66">
            <v>214.1823421</v>
          </cell>
          <cell r="BI66">
            <v>216.4491506</v>
          </cell>
          <cell r="BJ66">
            <v>218.66412679999999</v>
          </cell>
          <cell r="BK66">
            <v>220.82842579999999</v>
          </cell>
          <cell r="BL66">
            <v>222.94351889999999</v>
          </cell>
          <cell r="BM66">
            <v>225.01111900000001</v>
          </cell>
          <cell r="BN66">
            <v>227.0331205</v>
          </cell>
          <cell r="BO66">
            <v>229.01155209999999</v>
          </cell>
          <cell r="BP66">
            <v>230.94357959999999</v>
          </cell>
          <cell r="BQ66">
            <v>232.82910609999999</v>
          </cell>
          <cell r="BR66">
            <v>234.66917480000001</v>
          </cell>
          <cell r="BS66">
            <v>236.46553280000001</v>
          </cell>
          <cell r="BT66">
            <v>238.2203921</v>
          </cell>
          <cell r="BU66">
            <v>239.93626979999999</v>
          </cell>
          <cell r="BV66">
            <v>241.61589520000001</v>
          </cell>
          <cell r="BW66">
            <v>243.26211620000001</v>
          </cell>
          <cell r="BX66">
            <v>244.87783390000001</v>
          </cell>
          <cell r="BY66">
            <v>246.46595569999999</v>
          </cell>
          <cell r="BZ66">
            <v>248.02619899999999</v>
          </cell>
          <cell r="CA66">
            <v>249.5599483</v>
          </cell>
          <cell r="CB66">
            <v>251.06925419999999</v>
          </cell>
          <cell r="CC66">
            <v>252.55652929999999</v>
          </cell>
          <cell r="CD66">
            <v>254.02439190000001</v>
          </cell>
          <cell r="CE66">
            <v>255.4753284</v>
          </cell>
          <cell r="CF66">
            <v>256.91202279999999</v>
          </cell>
          <cell r="CG66">
            <v>258.33717760000002</v>
          </cell>
          <cell r="CH66">
            <v>259.75348350000002</v>
          </cell>
          <cell r="CI66">
            <v>261.1635905</v>
          </cell>
        </row>
        <row r="67">
          <cell r="B67">
            <v>102.2723974</v>
          </cell>
          <cell r="C67">
            <v>103.2377975</v>
          </cell>
          <cell r="D67">
            <v>104.1550634</v>
          </cell>
          <cell r="E67">
            <v>105.0358043</v>
          </cell>
          <cell r="F67">
            <v>105.8829611</v>
          </cell>
          <cell r="G67">
            <v>106.7038842</v>
          </cell>
          <cell r="H67">
            <v>107.5104003</v>
          </cell>
          <cell r="I67">
            <v>108.31991429999999</v>
          </cell>
          <cell r="J67">
            <v>109.1442448</v>
          </cell>
          <cell r="K67">
            <v>109.9956171</v>
          </cell>
          <cell r="L67">
            <v>110.8752527</v>
          </cell>
          <cell r="M67">
            <v>111.77141589999999</v>
          </cell>
          <cell r="N67">
            <v>112.6768551</v>
          </cell>
          <cell r="O67">
            <v>113.59170279999999</v>
          </cell>
          <cell r="P67">
            <v>114.5213779</v>
          </cell>
          <cell r="Q67">
            <v>115.47323059999999</v>
          </cell>
          <cell r="R67">
            <v>116.46094770000001</v>
          </cell>
          <cell r="S67">
            <v>117.4946678</v>
          </cell>
          <cell r="T67">
            <v>118.5807465</v>
          </cell>
          <cell r="U67">
            <v>119.7226209</v>
          </cell>
          <cell r="V67">
            <v>120.92178560000001</v>
          </cell>
          <cell r="W67">
            <v>122.18019080000001</v>
          </cell>
          <cell r="X67">
            <v>123.4983806</v>
          </cell>
          <cell r="Y67">
            <v>124.8755905</v>
          </cell>
          <cell r="Z67">
            <v>126.3098158</v>
          </cell>
          <cell r="AA67">
            <v>127.79801639999999</v>
          </cell>
          <cell r="AB67">
            <v>129.33752010000001</v>
          </cell>
          <cell r="AC67">
            <v>130.92673629999999</v>
          </cell>
          <cell r="AD67">
            <v>132.5637825</v>
          </cell>
          <cell r="AE67">
            <v>134.24559769999999</v>
          </cell>
          <cell r="AF67">
            <v>135.96787269999999</v>
          </cell>
          <cell r="AG67">
            <v>137.72539829999999</v>
          </cell>
          <cell r="AH67">
            <v>139.5133836</v>
          </cell>
          <cell r="AI67">
            <v>141.32686480000001</v>
          </cell>
          <cell r="AJ67">
            <v>143.1602967</v>
          </cell>
          <cell r="AK67">
            <v>145.00746570000001</v>
          </cell>
          <cell r="AL67">
            <v>146.9066622</v>
          </cell>
          <cell r="AM67">
            <v>148.86309900000001</v>
          </cell>
          <cell r="AN67">
            <v>150.87335490000001</v>
          </cell>
          <cell r="AO67">
            <v>152.93105729999999</v>
          </cell>
          <cell r="AP67">
            <v>155.02865019999999</v>
          </cell>
          <cell r="AQ67">
            <v>157.15615790000001</v>
          </cell>
          <cell r="AR67">
            <v>159.3045832</v>
          </cell>
          <cell r="AS67">
            <v>161.46558189999999</v>
          </cell>
          <cell r="AT67">
            <v>163.63131329999999</v>
          </cell>
          <cell r="AU67">
            <v>165.7944416</v>
          </cell>
          <cell r="AV67">
            <v>167.94548940000001</v>
          </cell>
          <cell r="AW67">
            <v>170.0769794</v>
          </cell>
          <cell r="AX67">
            <v>172.18274170000001</v>
          </cell>
          <cell r="AY67">
            <v>174.25756569999999</v>
          </cell>
          <cell r="AZ67">
            <v>176.29705079999999</v>
          </cell>
          <cell r="BA67">
            <v>178.29274290000001</v>
          </cell>
          <cell r="BB67">
            <v>180.23892720000001</v>
          </cell>
          <cell r="BC67">
            <v>182.13164800000001</v>
          </cell>
          <cell r="BD67">
            <v>183.96799680000001</v>
          </cell>
          <cell r="BE67">
            <v>185.74588</v>
          </cell>
          <cell r="BF67">
            <v>187.46039769999999</v>
          </cell>
          <cell r="BG67">
            <v>189.1092491</v>
          </cell>
          <cell r="BH67">
            <v>190.69168139999999</v>
          </cell>
          <cell r="BI67">
            <v>192.20788239999999</v>
          </cell>
          <cell r="BJ67">
            <v>193.6586763</v>
          </cell>
          <cell r="BK67">
            <v>195.04539199999999</v>
          </cell>
          <cell r="BL67">
            <v>196.3696875</v>
          </cell>
          <cell r="BM67">
            <v>197.63348120000001</v>
          </cell>
          <cell r="BN67">
            <v>198.838888</v>
          </cell>
          <cell r="BO67">
            <v>199.98816729999999</v>
          </cell>
          <cell r="BP67">
            <v>201.08039600000001</v>
          </cell>
          <cell r="BQ67">
            <v>202.1165005</v>
          </cell>
          <cell r="BR67">
            <v>203.0983287</v>
          </cell>
          <cell r="BS67">
            <v>204.02818339999999</v>
          </cell>
          <cell r="BT67">
            <v>204.9086211</v>
          </cell>
          <cell r="BU67">
            <v>205.7423029</v>
          </cell>
          <cell r="BV67">
            <v>206.5320084</v>
          </cell>
          <cell r="BW67">
            <v>207.2805649</v>
          </cell>
          <cell r="BX67">
            <v>207.9908064</v>
          </cell>
          <cell r="BY67">
            <v>208.66554540000001</v>
          </cell>
          <cell r="BZ67">
            <v>209.3051202</v>
          </cell>
          <cell r="CA67">
            <v>209.91115060000001</v>
          </cell>
          <cell r="CB67">
            <v>210.4858471</v>
          </cell>
          <cell r="CC67">
            <v>211.0316746</v>
          </cell>
          <cell r="CD67">
            <v>211.55121170000001</v>
          </cell>
          <cell r="CE67">
            <v>212.04695240000001</v>
          </cell>
          <cell r="CF67">
            <v>212.5214761</v>
          </cell>
          <cell r="CG67">
            <v>212.97735739999999</v>
          </cell>
          <cell r="CH67">
            <v>213.4171327</v>
          </cell>
          <cell r="CI67">
            <v>213.84327809999999</v>
          </cell>
        </row>
      </sheetData>
      <sheetData sheetId="6">
        <row r="3">
          <cell r="F3">
            <v>32317.940999999999</v>
          </cell>
          <cell r="G3">
            <v>31876.775679999999</v>
          </cell>
          <cell r="H3">
            <v>31627.558239999998</v>
          </cell>
          <cell r="I3">
            <v>31490.77448</v>
          </cell>
          <cell r="J3">
            <v>31449.678070000002</v>
          </cell>
          <cell r="K3">
            <v>31469.994460000002</v>
          </cell>
          <cell r="L3">
            <v>31471.24482</v>
          </cell>
          <cell r="M3">
            <v>31459.1499</v>
          </cell>
          <cell r="N3">
            <v>31438.013360000001</v>
          </cell>
          <cell r="O3">
            <v>31416.443500000001</v>
          </cell>
          <cell r="P3">
            <v>31401.173930000001</v>
          </cell>
          <cell r="Q3">
            <v>31397.605230000001</v>
          </cell>
          <cell r="R3">
            <v>31410.511600000002</v>
          </cell>
          <cell r="S3">
            <v>31444.19123</v>
          </cell>
          <cell r="T3">
            <v>31502.382689999999</v>
          </cell>
          <cell r="U3">
            <v>31588.527610000001</v>
          </cell>
          <cell r="V3">
            <v>31753.66402</v>
          </cell>
          <cell r="W3">
            <v>31985.754560000001</v>
          </cell>
          <cell r="X3">
            <v>32268.467049999999</v>
          </cell>
          <cell r="Y3">
            <v>32587.400949999999</v>
          </cell>
          <cell r="Z3">
            <v>32931.520810000002</v>
          </cell>
          <cell r="AA3">
            <v>33292.392930000002</v>
          </cell>
          <cell r="AB3">
            <v>33664.45566</v>
          </cell>
          <cell r="AC3">
            <v>34044.018450000003</v>
          </cell>
          <cell r="AD3">
            <v>34428.448949999998</v>
          </cell>
          <cell r="AE3">
            <v>34816.067560000003</v>
          </cell>
          <cell r="AF3">
            <v>35205.283490000002</v>
          </cell>
          <cell r="AG3">
            <v>35595.450669999998</v>
          </cell>
          <cell r="AH3">
            <v>35986.489569999998</v>
          </cell>
          <cell r="AI3">
            <v>36378.910920000002</v>
          </cell>
          <cell r="AJ3">
            <v>36773.353710000003</v>
          </cell>
          <cell r="AK3">
            <v>37169.755279999998</v>
          </cell>
          <cell r="AL3">
            <v>37568.277240000003</v>
          </cell>
          <cell r="AM3">
            <v>37969.091619999999</v>
          </cell>
          <cell r="AN3">
            <v>38372.287420000001</v>
          </cell>
          <cell r="AO3">
            <v>38777.858560000001</v>
          </cell>
          <cell r="AP3">
            <v>39187.838629999998</v>
          </cell>
          <cell r="AQ3">
            <v>39601.824379999998</v>
          </cell>
          <cell r="AR3">
            <v>40019.345820000002</v>
          </cell>
          <cell r="AS3">
            <v>40439.594989999998</v>
          </cell>
          <cell r="AT3">
            <v>40861.567710000003</v>
          </cell>
          <cell r="AU3">
            <v>41283.620450000002</v>
          </cell>
          <cell r="AV3">
            <v>41704.469960000002</v>
          </cell>
          <cell r="AW3">
            <v>42123.078659999999</v>
          </cell>
          <cell r="AX3">
            <v>42538.581189999997</v>
          </cell>
          <cell r="AY3">
            <v>42950.2641</v>
          </cell>
          <cell r="AZ3">
            <v>43357.016170000003</v>
          </cell>
          <cell r="BA3">
            <v>43758.077389999999</v>
          </cell>
          <cell r="BB3">
            <v>44152.993640000001</v>
          </cell>
          <cell r="BC3">
            <v>44541.482000000004</v>
          </cell>
          <cell r="BD3">
            <v>44923.390189999998</v>
          </cell>
          <cell r="BE3">
            <v>45292.716910000003</v>
          </cell>
          <cell r="BF3">
            <v>45650.846989999998</v>
          </cell>
          <cell r="BG3">
            <v>45998.7886</v>
          </cell>
          <cell r="BH3">
            <v>46337.443019999999</v>
          </cell>
          <cell r="BI3">
            <v>46667.6037</v>
          </cell>
          <cell r="BJ3">
            <v>46989.13465</v>
          </cell>
          <cell r="BK3">
            <v>47302.314339999997</v>
          </cell>
          <cell r="BL3">
            <v>47607.589910000002</v>
          </cell>
          <cell r="BM3">
            <v>47905.461439999999</v>
          </cell>
          <cell r="BN3">
            <v>48196.447399999997</v>
          </cell>
          <cell r="BO3">
            <v>48481.06914</v>
          </cell>
          <cell r="BP3">
            <v>48759.841269999997</v>
          </cell>
          <cell r="BQ3">
            <v>49033.264620000002</v>
          </cell>
          <cell r="BR3">
            <v>49301.821949999998</v>
          </cell>
          <cell r="BS3">
            <v>49565.975839999999</v>
          </cell>
          <cell r="BT3">
            <v>49824.992810000003</v>
          </cell>
          <cell r="BU3">
            <v>50078.829709999998</v>
          </cell>
          <cell r="BV3">
            <v>50327.801350000002</v>
          </cell>
          <cell r="BW3">
            <v>50572.362630000003</v>
          </cell>
          <cell r="BX3">
            <v>50813.007279999998</v>
          </cell>
          <cell r="BY3">
            <v>51050.22135</v>
          </cell>
          <cell r="BZ3">
            <v>51284.473010000002</v>
          </cell>
          <cell r="CA3">
            <v>51516.204389999999</v>
          </cell>
          <cell r="CB3">
            <v>51745.827299999997</v>
          </cell>
          <cell r="CC3">
            <v>51973.720849999998</v>
          </cell>
          <cell r="CD3">
            <v>52199.527159999998</v>
          </cell>
          <cell r="CE3">
            <v>52423.2762</v>
          </cell>
          <cell r="CF3">
            <v>52645.186289999998</v>
          </cell>
          <cell r="CG3">
            <v>52865.537340000003</v>
          </cell>
          <cell r="CH3">
            <v>53084.61997</v>
          </cell>
          <cell r="CI3">
            <v>53302.63104</v>
          </cell>
          <cell r="CJ3">
            <v>53519.812030000001</v>
          </cell>
          <cell r="CK3">
            <v>53736.423710000003</v>
          </cell>
          <cell r="CL3">
            <v>53952.725910000001</v>
          </cell>
          <cell r="CM3">
            <v>54168.964019999999</v>
          </cell>
        </row>
        <row r="4">
          <cell r="F4">
            <v>32271.24</v>
          </cell>
          <cell r="G4">
            <v>31809.561740000001</v>
          </cell>
          <cell r="H4">
            <v>31534.1567</v>
          </cell>
          <cell r="I4">
            <v>31362.772369999999</v>
          </cell>
          <cell r="J4">
            <v>31275.473419999998</v>
          </cell>
          <cell r="K4">
            <v>31237.757900000001</v>
          </cell>
          <cell r="L4">
            <v>31167.729179999998</v>
          </cell>
          <cell r="M4">
            <v>31061.806909999999</v>
          </cell>
          <cell r="N4">
            <v>30911.735079999999</v>
          </cell>
          <cell r="O4">
            <v>30709.090039999999</v>
          </cell>
          <cell r="P4">
            <v>30440.673729999999</v>
          </cell>
          <cell r="Q4">
            <v>30090.580999999998</v>
          </cell>
          <cell r="R4">
            <v>29643.04277</v>
          </cell>
          <cell r="S4">
            <v>29085.138620000002</v>
          </cell>
          <cell r="T4">
            <v>28409.132880000001</v>
          </cell>
          <cell r="U4">
            <v>27614.229780000001</v>
          </cell>
          <cell r="V4">
            <v>26745.785899999999</v>
          </cell>
          <cell r="W4">
            <v>25829.02564</v>
          </cell>
          <cell r="X4">
            <v>24881.734229999998</v>
          </cell>
          <cell r="Y4">
            <v>23917.079020000001</v>
          </cell>
          <cell r="Z4">
            <v>22945.105370000001</v>
          </cell>
          <cell r="AA4">
            <v>21973.468659999999</v>
          </cell>
          <cell r="AB4">
            <v>21008.333060000001</v>
          </cell>
          <cell r="AC4">
            <v>20054.60022</v>
          </cell>
          <cell r="AD4">
            <v>19116.076850000001</v>
          </cell>
          <cell r="AE4">
            <v>18195.766589999999</v>
          </cell>
          <cell r="AF4">
            <v>17295.911359999998</v>
          </cell>
          <cell r="AG4">
            <v>16418.373210000002</v>
          </cell>
          <cell r="AH4">
            <v>15564.66106</v>
          </cell>
          <cell r="AI4">
            <v>14736.04219</v>
          </cell>
          <cell r="AJ4">
            <v>13933.527690000001</v>
          </cell>
          <cell r="AK4">
            <v>13157.821760000001</v>
          </cell>
          <cell r="AL4">
            <v>12409.510689999999</v>
          </cell>
          <cell r="AM4">
            <v>11689.051240000001</v>
          </cell>
          <cell r="AN4">
            <v>10996.77586</v>
          </cell>
          <cell r="AO4">
            <v>10332.90307</v>
          </cell>
          <cell r="AP4">
            <v>9697.8728859999992</v>
          </cell>
          <cell r="AQ4">
            <v>9092.0839109999997</v>
          </cell>
          <cell r="AR4">
            <v>8515.6083020000005</v>
          </cell>
          <cell r="AS4">
            <v>7968.2195840000004</v>
          </cell>
          <cell r="AT4">
            <v>7449.4607699999997</v>
          </cell>
          <cell r="AU4">
            <v>6958.6820209999996</v>
          </cell>
          <cell r="AV4">
            <v>6495.1270189999996</v>
          </cell>
          <cell r="AW4">
            <v>6057.9527950000002</v>
          </cell>
          <cell r="AX4">
            <v>5646.2484679999998</v>
          </cell>
          <cell r="AY4">
            <v>5259.052756</v>
          </cell>
          <cell r="AZ4">
            <v>4895.3587639999996</v>
          </cell>
          <cell r="BA4">
            <v>4554.1450329999998</v>
          </cell>
          <cell r="BB4">
            <v>4234.3824500000001</v>
          </cell>
          <cell r="BC4">
            <v>3935.0399849999999</v>
          </cell>
          <cell r="BD4">
            <v>3655.0921589999998</v>
          </cell>
          <cell r="BE4">
            <v>3393.4666950000001</v>
          </cell>
          <cell r="BF4">
            <v>3149.1982379999999</v>
          </cell>
          <cell r="BG4">
            <v>2921.3335459999998</v>
          </cell>
          <cell r="BH4">
            <v>2708.9412040000002</v>
          </cell>
          <cell r="BI4">
            <v>2511.1164739999999</v>
          </cell>
          <cell r="BJ4">
            <v>2326.9811079999999</v>
          </cell>
          <cell r="BK4">
            <v>2155.6942020000001</v>
          </cell>
          <cell r="BL4">
            <v>1996.451536</v>
          </cell>
          <cell r="BM4">
            <v>1848.48579</v>
          </cell>
          <cell r="BN4">
            <v>1711.066873</v>
          </cell>
          <cell r="BO4">
            <v>1583.501945</v>
          </cell>
          <cell r="BP4">
            <v>1465.135088</v>
          </cell>
          <cell r="BQ4">
            <v>1355.346681</v>
          </cell>
          <cell r="BR4">
            <v>1253.552533</v>
          </cell>
          <cell r="BS4">
            <v>1159.2028310000001</v>
          </cell>
          <cell r="BT4">
            <v>1071.7795779999999</v>
          </cell>
          <cell r="BU4">
            <v>990.79808279999997</v>
          </cell>
          <cell r="BV4">
            <v>915.80460110000001</v>
          </cell>
          <cell r="BW4">
            <v>846.37449560000005</v>
          </cell>
          <cell r="BX4">
            <v>782.11068379999995</v>
          </cell>
          <cell r="BY4">
            <v>722.64219869999999</v>
          </cell>
          <cell r="BZ4">
            <v>667.62280080000005</v>
          </cell>
          <cell r="CA4">
            <v>616.72961239999995</v>
          </cell>
          <cell r="CB4">
            <v>569.66178349999996</v>
          </cell>
          <cell r="CC4">
            <v>526.13919469999996</v>
          </cell>
          <cell r="CD4">
            <v>485.9009982</v>
          </cell>
          <cell r="CE4">
            <v>448.70482720000001</v>
          </cell>
          <cell r="CF4">
            <v>414.32549899999998</v>
          </cell>
          <cell r="CG4">
            <v>382.55385280000002</v>
          </cell>
          <cell r="CH4">
            <v>353.1956879</v>
          </cell>
          <cell r="CI4">
            <v>326.0707582</v>
          </cell>
          <cell r="CJ4">
            <v>301.01186469999999</v>
          </cell>
          <cell r="CK4">
            <v>277.86396250000001</v>
          </cell>
          <cell r="CL4">
            <v>256.4833251</v>
          </cell>
          <cell r="CM4">
            <v>236.73676069999999</v>
          </cell>
        </row>
        <row r="12">
          <cell r="F12">
            <v>44.765000000000001</v>
          </cell>
          <cell r="G12">
            <v>65.226749940000005</v>
          </cell>
          <cell r="H12">
            <v>91.353711320000002</v>
          </cell>
          <cell r="I12">
            <v>125.8905007</v>
          </cell>
          <cell r="J12">
            <v>172.0273254</v>
          </cell>
          <cell r="K12">
            <v>229.99401900000001</v>
          </cell>
          <cell r="L12">
            <v>301.21491680000003</v>
          </cell>
          <cell r="M12">
            <v>394.9911803</v>
          </cell>
          <cell r="N12">
            <v>523.88299189999998</v>
          </cell>
          <cell r="O12">
            <v>704.92280530000005</v>
          </cell>
          <cell r="P12">
            <v>958.0432399</v>
          </cell>
          <cell r="Q12">
            <v>1304.55124</v>
          </cell>
          <cell r="R12">
            <v>1764.991272</v>
          </cell>
          <cell r="S12">
            <v>2356.582969</v>
          </cell>
          <cell r="T12">
            <v>3090.8011510000001</v>
          </cell>
          <cell r="U12">
            <v>3971.8832729999999</v>
          </cell>
          <cell r="V12">
            <v>5005.5068780000001</v>
          </cell>
          <cell r="W12">
            <v>6154.4080450000001</v>
          </cell>
          <cell r="X12">
            <v>7384.4677110000002</v>
          </cell>
          <cell r="Y12">
            <v>8668.1167619999997</v>
          </cell>
          <cell r="Z12">
            <v>9984.2733850000004</v>
          </cell>
          <cell r="AA12">
            <v>11316.84772</v>
          </cell>
          <cell r="AB12">
            <v>12654.11325</v>
          </cell>
          <cell r="AC12">
            <v>13987.47725</v>
          </cell>
          <cell r="AD12">
            <v>15310.500169999999</v>
          </cell>
          <cell r="AE12">
            <v>16618.498370000001</v>
          </cell>
          <cell r="AF12">
            <v>17907.63884</v>
          </cell>
          <cell r="AG12">
            <v>19175.413140000001</v>
          </cell>
          <cell r="AH12">
            <v>20420.23259</v>
          </cell>
          <cell r="AI12">
            <v>21641.340410000001</v>
          </cell>
          <cell r="AJ12">
            <v>22838.364300000001</v>
          </cell>
          <cell r="AK12">
            <v>24010.537230000002</v>
          </cell>
          <cell r="AL12">
            <v>25157.434369999999</v>
          </cell>
          <cell r="AM12">
            <v>26278.770850000001</v>
          </cell>
          <cell r="AN12">
            <v>27374.30312</v>
          </cell>
          <cell r="AO12">
            <v>28443.80646</v>
          </cell>
          <cell r="AP12">
            <v>29488.874319999999</v>
          </cell>
          <cell r="AQ12">
            <v>30508.704750000001</v>
          </cell>
          <cell r="AR12">
            <v>31502.755519999999</v>
          </cell>
          <cell r="AS12">
            <v>32470.445090000001</v>
          </cell>
          <cell r="AT12">
            <v>33411.226260000003</v>
          </cell>
          <cell r="AU12">
            <v>34324.105320000002</v>
          </cell>
          <cell r="AV12">
            <v>35208.555350000002</v>
          </cell>
          <cell r="AW12">
            <v>36064.381759999997</v>
          </cell>
          <cell r="AX12">
            <v>36891.630100000002</v>
          </cell>
          <cell r="AY12">
            <v>37690.548260000003</v>
          </cell>
          <cell r="AZ12">
            <v>38461.031940000001</v>
          </cell>
          <cell r="BA12">
            <v>39203.342640000003</v>
          </cell>
          <cell r="BB12">
            <v>39918.055419999997</v>
          </cell>
          <cell r="BC12">
            <v>40605.918429999998</v>
          </cell>
          <cell r="BD12">
            <v>41267.804969999997</v>
          </cell>
          <cell r="BE12">
            <v>41898.786059999999</v>
          </cell>
          <cell r="BF12">
            <v>42501.211929999998</v>
          </cell>
          <cell r="BG12">
            <v>43077.044090000003</v>
          </cell>
          <cell r="BH12">
            <v>43628.115279999998</v>
          </cell>
          <cell r="BI12">
            <v>44156.123760000002</v>
          </cell>
          <cell r="BJ12">
            <v>44661.811840000002</v>
          </cell>
          <cell r="BK12">
            <v>45146.298970000003</v>
          </cell>
          <cell r="BL12">
            <v>45610.836560000003</v>
          </cell>
          <cell r="BM12">
            <v>46056.692080000001</v>
          </cell>
          <cell r="BN12">
            <v>46485.114130000002</v>
          </cell>
          <cell r="BO12">
            <v>46897.316980000003</v>
          </cell>
          <cell r="BP12">
            <v>47294.471189999997</v>
          </cell>
          <cell r="BQ12">
            <v>47677.69728</v>
          </cell>
          <cell r="BR12">
            <v>48048.062230000003</v>
          </cell>
          <cell r="BS12">
            <v>48406.578509999999</v>
          </cell>
          <cell r="BT12">
            <v>48753.030650000001</v>
          </cell>
          <cell r="BU12">
            <v>49087.860249999998</v>
          </cell>
          <cell r="BV12">
            <v>49411.835899999998</v>
          </cell>
          <cell r="BW12">
            <v>49725.837180000002</v>
          </cell>
          <cell r="BX12">
            <v>50030.754930000003</v>
          </cell>
          <cell r="BY12">
            <v>50327.446219999998</v>
          </cell>
          <cell r="BZ12">
            <v>50616.725480000001</v>
          </cell>
          <cell r="CA12">
            <v>50899.357739999999</v>
          </cell>
          <cell r="CB12">
            <v>51176.055710000001</v>
          </cell>
          <cell r="CC12">
            <v>51447.478640000001</v>
          </cell>
          <cell r="CD12">
            <v>51713.529519999996</v>
          </cell>
          <cell r="CE12">
            <v>51974.4807</v>
          </cell>
          <cell r="CF12">
            <v>52230.775730000001</v>
          </cell>
          <cell r="CG12">
            <v>52482.903680000003</v>
          </cell>
          <cell r="CH12">
            <v>52731.349419999999</v>
          </cell>
          <cell r="CI12">
            <v>52976.49005</v>
          </cell>
          <cell r="CJ12">
            <v>53218.734279999997</v>
          </cell>
          <cell r="CK12">
            <v>53458.497929999998</v>
          </cell>
          <cell r="CL12">
            <v>53696.184589999997</v>
          </cell>
          <cell r="CM12">
            <v>53932.172830000003</v>
          </cell>
        </row>
        <row r="20">
          <cell r="F20">
            <v>1.9359999999999999</v>
          </cell>
          <cell r="G20">
            <v>1.9871975289999999</v>
          </cell>
          <cell r="H20">
            <v>2.0478258409999999</v>
          </cell>
          <cell r="I20">
            <v>2.111603219</v>
          </cell>
          <cell r="J20">
            <v>2.177338126</v>
          </cell>
          <cell r="K20">
            <v>2.2425594109999998</v>
          </cell>
          <cell r="L20">
            <v>2.3007431230000002</v>
          </cell>
          <cell r="M20">
            <v>2.3518170660000002</v>
          </cell>
          <cell r="N20">
            <v>2.3952973389999999</v>
          </cell>
          <cell r="O20">
            <v>2.4306622230000001</v>
          </cell>
          <cell r="P20">
            <v>2.4569664360000001</v>
          </cell>
          <cell r="Q20">
            <v>2.4730100589999999</v>
          </cell>
          <cell r="R20">
            <v>2.4775756200000001</v>
          </cell>
          <cell r="S20">
            <v>2.469657958</v>
          </cell>
          <cell r="T20">
            <v>2.448665841</v>
          </cell>
          <cell r="U20">
            <v>2.41457744</v>
          </cell>
          <cell r="V20">
            <v>2.3712443969999999</v>
          </cell>
          <cell r="W20">
            <v>2.3208828320000001</v>
          </cell>
          <cell r="X20">
            <v>2.2651102980000002</v>
          </cell>
          <cell r="Y20">
            <v>2.2051715760000001</v>
          </cell>
          <cell r="Z20">
            <v>2.142057452</v>
          </cell>
          <cell r="AA20">
            <v>2.0765616769999999</v>
          </cell>
          <cell r="AB20">
            <v>2.009353167</v>
          </cell>
          <cell r="AC20">
            <v>1.9409932620000001</v>
          </cell>
          <cell r="AD20">
            <v>1.87194828</v>
          </cell>
          <cell r="AE20">
            <v>1.802612814</v>
          </cell>
          <cell r="AF20">
            <v>1.733312438</v>
          </cell>
          <cell r="AG20">
            <v>1.6643351239999999</v>
          </cell>
          <cell r="AH20">
            <v>1.5959333499999999</v>
          </cell>
          <cell r="AI20">
            <v>1.5283333830000001</v>
          </cell>
          <cell r="AJ20">
            <v>1.4617341049999999</v>
          </cell>
          <cell r="AK20">
            <v>1.396302801</v>
          </cell>
          <cell r="AL20">
            <v>1.3321909970000001</v>
          </cell>
          <cell r="AM20">
            <v>1.2695336989999999</v>
          </cell>
          <cell r="AN20">
            <v>1.2084500199999999</v>
          </cell>
          <cell r="AO20">
            <v>1.1490442279999999</v>
          </cell>
          <cell r="AP20">
            <v>1.091434113</v>
          </cell>
          <cell r="AQ20">
            <v>1.0357295</v>
          </cell>
          <cell r="AR20">
            <v>0.98200853040000002</v>
          </cell>
          <cell r="AS20">
            <v>0.93031984599999995</v>
          </cell>
          <cell r="AT20">
            <v>0.88068820189999997</v>
          </cell>
          <cell r="AU20">
            <v>0.83311761640000004</v>
          </cell>
          <cell r="AV20">
            <v>0.78759866329999995</v>
          </cell>
          <cell r="AW20">
            <v>0.74411028069999996</v>
          </cell>
          <cell r="AX20">
            <v>0.70262150670000001</v>
          </cell>
          <cell r="AY20">
            <v>0.66309312519999997</v>
          </cell>
          <cell r="AZ20">
            <v>0.62547825430000004</v>
          </cell>
          <cell r="BA20">
            <v>0.58972513589999997</v>
          </cell>
          <cell r="BB20">
            <v>0.55577792550000005</v>
          </cell>
          <cell r="BC20">
            <v>0.52357737969999996</v>
          </cell>
          <cell r="BD20">
            <v>0.49306168360000002</v>
          </cell>
          <cell r="BE20">
            <v>0.46416224979999998</v>
          </cell>
          <cell r="BF20">
            <v>0.4368167496</v>
          </cell>
          <cell r="BG20">
            <v>0.41096145639999998</v>
          </cell>
          <cell r="BH20">
            <v>0.38653222809999999</v>
          </cell>
          <cell r="BI20">
            <v>0.36346508309999997</v>
          </cell>
          <cell r="BJ20">
            <v>0.34169634920000003</v>
          </cell>
          <cell r="BK20">
            <v>0.32116372900000001</v>
          </cell>
          <cell r="BL20">
            <v>0.30180640320000002</v>
          </cell>
          <cell r="BM20">
            <v>0.28356519540000003</v>
          </cell>
          <cell r="BN20">
            <v>0.2663827393</v>
          </cell>
          <cell r="BO20">
            <v>0.2502036098</v>
          </cell>
          <cell r="BP20">
            <v>0.2349744185</v>
          </cell>
          <cell r="BQ20">
            <v>0.2206438744</v>
          </cell>
          <cell r="BR20">
            <v>0.20716281810000001</v>
          </cell>
          <cell r="BS20">
            <v>0.1944842312</v>
          </cell>
          <cell r="BT20">
            <v>0.18256311250000001</v>
          </cell>
          <cell r="BU20">
            <v>0.1713566846</v>
          </cell>
          <cell r="BV20">
            <v>0.16082427490000001</v>
          </cell>
          <cell r="BW20">
            <v>0.1509272317</v>
          </cell>
          <cell r="BX20">
            <v>0.14162885759999999</v>
          </cell>
          <cell r="BY20">
            <v>0.1328943467</v>
          </cell>
          <cell r="BZ20">
            <v>0.1246907208</v>
          </cell>
          <cell r="CA20">
            <v>0.1169867614</v>
          </cell>
          <cell r="CB20">
            <v>0.1097529413</v>
          </cell>
          <cell r="CC20">
            <v>0.10296135300000001</v>
          </cell>
          <cell r="CD20">
            <v>9.6585621199999999E-2</v>
          </cell>
          <cell r="CE20">
            <v>9.0600866099999997E-2</v>
          </cell>
          <cell r="CF20">
            <v>8.4983622100000003E-2</v>
          </cell>
          <cell r="CG20">
            <v>7.9711763899999996E-2</v>
          </cell>
          <cell r="CH20">
            <v>7.4764438500000002E-2</v>
          </cell>
          <cell r="CI20">
            <v>7.0121998800000002E-2</v>
          </cell>
          <cell r="CJ20">
            <v>6.5765943399999999E-2</v>
          </cell>
          <cell r="CK20">
            <v>6.16788552E-2</v>
          </cell>
          <cell r="CL20">
            <v>5.7844342899999998E-2</v>
          </cell>
          <cell r="CM20">
            <v>5.4246984900000003E-2</v>
          </cell>
        </row>
        <row r="28">
          <cell r="F28">
            <v>32317.940999999999</v>
          </cell>
          <cell r="G28">
            <v>31876.774600000001</v>
          </cell>
          <cell r="H28">
            <v>31627.55459</v>
          </cell>
          <cell r="I28">
            <v>31490.766790000001</v>
          </cell>
          <cell r="J28">
            <v>31449.665110000002</v>
          </cell>
          <cell r="K28">
            <v>31469.975259999999</v>
          </cell>
          <cell r="L28">
            <v>31471.220829999998</v>
          </cell>
          <cell r="M28">
            <v>31419.864809999999</v>
          </cell>
          <cell r="N28">
            <v>31374.864320000001</v>
          </cell>
          <cell r="O28">
            <v>31349.911980000001</v>
          </cell>
          <cell r="P28">
            <v>31350.263569999999</v>
          </cell>
          <cell r="Q28">
            <v>31411.473269999999</v>
          </cell>
          <cell r="R28">
            <v>31530.394670000001</v>
          </cell>
          <cell r="S28">
            <v>31699.869729999999</v>
          </cell>
          <cell r="T28">
            <v>31912.575970000002</v>
          </cell>
          <cell r="U28">
            <v>32161.89774</v>
          </cell>
          <cell r="V28">
            <v>32452.53859</v>
          </cell>
          <cell r="W28">
            <v>32777.248780000002</v>
          </cell>
          <cell r="X28">
            <v>33129.996079999997</v>
          </cell>
          <cell r="Y28">
            <v>33505.518150000004</v>
          </cell>
          <cell r="Z28">
            <v>33899.180760000003</v>
          </cell>
          <cell r="AA28">
            <v>34307.623639999998</v>
          </cell>
          <cell r="AB28">
            <v>34727.61479</v>
          </cell>
          <cell r="AC28">
            <v>35156.413359999999</v>
          </cell>
          <cell r="AD28">
            <v>35591.49267</v>
          </cell>
          <cell r="AE28">
            <v>36030.683550000002</v>
          </cell>
          <cell r="AF28">
            <v>36472.04365</v>
          </cell>
          <cell r="AG28">
            <v>36913.829319999997</v>
          </cell>
          <cell r="AH28">
            <v>37355.413979999998</v>
          </cell>
          <cell r="AI28">
            <v>37797.085740000002</v>
          </cell>
          <cell r="AJ28">
            <v>38239.192419999999</v>
          </cell>
          <cell r="AK28">
            <v>38681.885280000002</v>
          </cell>
          <cell r="AL28">
            <v>39124.910150000003</v>
          </cell>
          <cell r="AM28">
            <v>39568.120940000001</v>
          </cell>
          <cell r="AN28">
            <v>40011.478069999997</v>
          </cell>
          <cell r="AO28">
            <v>40454.949849999997</v>
          </cell>
          <cell r="AP28">
            <v>40886.082990000003</v>
          </cell>
          <cell r="AQ28">
            <v>41309.16764</v>
          </cell>
          <cell r="AR28">
            <v>41728.386610000001</v>
          </cell>
          <cell r="AS28">
            <v>42146.416259999998</v>
          </cell>
          <cell r="AT28">
            <v>42564.719160000001</v>
          </cell>
          <cell r="AU28">
            <v>42983.353649999997</v>
          </cell>
          <cell r="AV28">
            <v>43402.201630000003</v>
          </cell>
          <cell r="AW28">
            <v>43820.987220000003</v>
          </cell>
          <cell r="AX28">
            <v>44239.32127</v>
          </cell>
          <cell r="AY28">
            <v>44656.75806</v>
          </cell>
          <cell r="AZ28">
            <v>45072.231639999998</v>
          </cell>
          <cell r="BA28">
            <v>45484.972159999998</v>
          </cell>
          <cell r="BB28">
            <v>45894.431689999998</v>
          </cell>
          <cell r="BC28">
            <v>46300.168089999999</v>
          </cell>
          <cell r="BD28">
            <v>46701.827700000002</v>
          </cell>
          <cell r="BE28">
            <v>47092.914120000001</v>
          </cell>
          <cell r="BF28">
            <v>47474.4908</v>
          </cell>
          <cell r="BG28">
            <v>47847.163209999999</v>
          </cell>
          <cell r="BH28">
            <v>48211.70175</v>
          </cell>
          <cell r="BI28">
            <v>48568.825069999999</v>
          </cell>
          <cell r="BJ28">
            <v>48918.161240000001</v>
          </cell>
          <cell r="BK28">
            <v>49259.846019999997</v>
          </cell>
          <cell r="BL28">
            <v>49594.190979999999</v>
          </cell>
          <cell r="BM28">
            <v>49921.580220000003</v>
          </cell>
          <cell r="BN28">
            <v>50242.438390000003</v>
          </cell>
          <cell r="BO28">
            <v>50557.225630000001</v>
          </cell>
          <cell r="BP28">
            <v>50866.405939999997</v>
          </cell>
          <cell r="BQ28">
            <v>51170.438459999998</v>
          </cell>
          <cell r="BR28">
            <v>51469.770210000002</v>
          </cell>
          <cell r="BS28">
            <v>51764.831689999999</v>
          </cell>
          <cell r="BT28">
            <v>52055.189409999999</v>
          </cell>
          <cell r="BU28">
            <v>52340.910239999997</v>
          </cell>
          <cell r="BV28">
            <v>52622.255319999997</v>
          </cell>
          <cell r="BW28">
            <v>52899.554349999999</v>
          </cell>
          <cell r="BX28">
            <v>53173.16476</v>
          </cell>
          <cell r="BY28">
            <v>53443.440849999999</v>
          </cell>
          <cell r="BZ28">
            <v>53710.748670000001</v>
          </cell>
          <cell r="CA28">
            <v>53975.453229999999</v>
          </cell>
          <cell r="CB28">
            <v>54237.908300000003</v>
          </cell>
          <cell r="CC28">
            <v>54498.449070000002</v>
          </cell>
          <cell r="CD28">
            <v>54756.758560000002</v>
          </cell>
          <cell r="CE28">
            <v>55012.885309999998</v>
          </cell>
          <cell r="CF28">
            <v>55267.011129999999</v>
          </cell>
          <cell r="CG28">
            <v>55519.360800000002</v>
          </cell>
          <cell r="CH28">
            <v>55770.173790000001</v>
          </cell>
          <cell r="CI28">
            <v>56019.653200000001</v>
          </cell>
          <cell r="CJ28">
            <v>56268.027529999999</v>
          </cell>
          <cell r="CK28">
            <v>56515.533470000002</v>
          </cell>
          <cell r="CL28">
            <v>56762.404450000002</v>
          </cell>
          <cell r="CM28">
            <v>57008.863189999996</v>
          </cell>
        </row>
        <row r="29">
          <cell r="F29">
            <v>32271.24</v>
          </cell>
          <cell r="G29">
            <v>31809.560669999999</v>
          </cell>
          <cell r="H29">
            <v>31534.153149999998</v>
          </cell>
          <cell r="I29">
            <v>31362.76497</v>
          </cell>
          <cell r="J29">
            <v>31275.46113</v>
          </cell>
          <cell r="K29">
            <v>31237.739979999998</v>
          </cell>
          <cell r="L29">
            <v>31167.707279999999</v>
          </cell>
          <cell r="M29">
            <v>31018.11033</v>
          </cell>
          <cell r="N29">
            <v>30812.779490000001</v>
          </cell>
          <cell r="O29">
            <v>30531.77765</v>
          </cell>
          <cell r="P29">
            <v>30145.368170000002</v>
          </cell>
          <cell r="Q29">
            <v>29663.793570000002</v>
          </cell>
          <cell r="R29">
            <v>29090.671269999999</v>
          </cell>
          <cell r="S29">
            <v>28431.015739999999</v>
          </cell>
          <cell r="T29">
            <v>27692.725740000002</v>
          </cell>
          <cell r="U29">
            <v>26885.901689999999</v>
          </cell>
          <cell r="V29">
            <v>26027.47193</v>
          </cell>
          <cell r="W29">
            <v>25128.481960000001</v>
          </cell>
          <cell r="X29">
            <v>24200.12198</v>
          </cell>
          <cell r="Y29">
            <v>23252.798340000001</v>
          </cell>
          <cell r="Z29">
            <v>22295.817869999999</v>
          </cell>
          <cell r="AA29">
            <v>21337.496749999998</v>
          </cell>
          <cell r="AB29">
            <v>20384.79624</v>
          </cell>
          <cell r="AC29">
            <v>19443.5779</v>
          </cell>
          <cell r="AD29">
            <v>18518.641199999998</v>
          </cell>
          <cell r="AE29">
            <v>17613.886579999999</v>
          </cell>
          <cell r="AF29">
            <v>16732.366559999999</v>
          </cell>
          <cell r="AG29">
            <v>15876.381299999999</v>
          </cell>
          <cell r="AH29">
            <v>15047.779979999999</v>
          </cell>
          <cell r="AI29">
            <v>14248.03146</v>
          </cell>
          <cell r="AJ29">
            <v>13478.162630000001</v>
          </cell>
          <cell r="AK29">
            <v>12738.78887</v>
          </cell>
          <cell r="AL29">
            <v>12030.152190000001</v>
          </cell>
          <cell r="AM29">
            <v>11352.25251</v>
          </cell>
          <cell r="AN29">
            <v>10704.892110000001</v>
          </cell>
          <cell r="AO29">
            <v>10087.698979999999</v>
          </cell>
          <cell r="AP29">
            <v>9498.4622710000003</v>
          </cell>
          <cell r="AQ29">
            <v>8936.0347550000006</v>
          </cell>
          <cell r="AR29">
            <v>8399.62212</v>
          </cell>
          <cell r="AS29">
            <v>7888.5002519999998</v>
          </cell>
          <cell r="AT29">
            <v>7401.965717</v>
          </cell>
          <cell r="AU29">
            <v>6939.3001009999998</v>
          </cell>
          <cell r="AV29">
            <v>6499.8192740000004</v>
          </cell>
          <cell r="AW29">
            <v>6082.8533340000004</v>
          </cell>
          <cell r="AX29">
            <v>5687.7348140000004</v>
          </cell>
          <cell r="AY29">
            <v>5313.7916169999999</v>
          </cell>
          <cell r="AZ29">
            <v>4960.3277239999998</v>
          </cell>
          <cell r="BA29">
            <v>4626.6481800000001</v>
          </cell>
          <cell r="BB29">
            <v>4312.0515539999997</v>
          </cell>
          <cell r="BC29">
            <v>4015.825785</v>
          </cell>
          <cell r="BD29">
            <v>3737.2490600000001</v>
          </cell>
          <cell r="BE29">
            <v>3475.5165889999998</v>
          </cell>
          <cell r="BF29">
            <v>3229.933231</v>
          </cell>
          <cell r="BG29">
            <v>2999.7869430000001</v>
          </cell>
          <cell r="BH29">
            <v>2784.3621779999999</v>
          </cell>
          <cell r="BI29">
            <v>2582.943229</v>
          </cell>
          <cell r="BJ29">
            <v>2394.8140450000001</v>
          </cell>
          <cell r="BK29">
            <v>2219.2738049999998</v>
          </cell>
          <cell r="BL29">
            <v>2055.636853</v>
          </cell>
          <cell r="BM29">
            <v>1903.2345800000001</v>
          </cell>
          <cell r="BN29">
            <v>1761.4175279999999</v>
          </cell>
          <cell r="BO29">
            <v>1629.55727</v>
          </cell>
          <cell r="BP29">
            <v>1507.047875</v>
          </cell>
          <cell r="BQ29">
            <v>1393.3071210000001</v>
          </cell>
          <cell r="BR29">
            <v>1287.777376</v>
          </cell>
          <cell r="BS29">
            <v>1189.9261939999999</v>
          </cell>
          <cell r="BT29">
            <v>1099.2459690000001</v>
          </cell>
          <cell r="BU29">
            <v>1015.255441</v>
          </cell>
          <cell r="BV29">
            <v>937.49896269999999</v>
          </cell>
          <cell r="BW29">
            <v>865.54597990000002</v>
          </cell>
          <cell r="BX29">
            <v>798.99049009999999</v>
          </cell>
          <cell r="BY29">
            <v>737.45040949999998</v>
          </cell>
          <cell r="BZ29">
            <v>680.56685589999995</v>
          </cell>
          <cell r="CA29">
            <v>628.00333720000003</v>
          </cell>
          <cell r="CB29">
            <v>579.44487949999996</v>
          </cell>
          <cell r="CC29">
            <v>534.59710919999998</v>
          </cell>
          <cell r="CD29">
            <v>493.1852543</v>
          </cell>
          <cell r="CE29">
            <v>454.9532815</v>
          </cell>
          <cell r="CF29">
            <v>419.6628675</v>
          </cell>
          <cell r="CG29">
            <v>387.09240849999998</v>
          </cell>
          <cell r="CH29">
            <v>357.03605210000001</v>
          </cell>
          <cell r="CI29">
            <v>329.30275219999999</v>
          </cell>
          <cell r="CJ29">
            <v>303.71535169999999</v>
          </cell>
          <cell r="CK29">
            <v>280.10970730000003</v>
          </cell>
          <cell r="CL29">
            <v>258.33380099999999</v>
          </cell>
          <cell r="CM29">
            <v>238.2469581</v>
          </cell>
        </row>
        <row r="37">
          <cell r="F37">
            <v>44.765000000000001</v>
          </cell>
          <cell r="G37">
            <v>65.226730279999998</v>
          </cell>
          <cell r="H37">
            <v>91.353613760000002</v>
          </cell>
          <cell r="I37">
            <v>125.8902087</v>
          </cell>
          <cell r="J37">
            <v>172.02665279999999</v>
          </cell>
          <cell r="K37">
            <v>229.99273170000001</v>
          </cell>
          <cell r="L37">
            <v>301.21282309999998</v>
          </cell>
          <cell r="M37">
            <v>399.40634660000001</v>
          </cell>
          <cell r="N37">
            <v>559.69791599999996</v>
          </cell>
          <cell r="O37">
            <v>815.71876180000004</v>
          </cell>
          <cell r="P37">
            <v>1202.4636599999999</v>
          </cell>
          <cell r="Q37">
            <v>1745.2433189999999</v>
          </cell>
          <cell r="R37">
            <v>2437.2935050000001</v>
          </cell>
          <cell r="S37">
            <v>3266.4412010000001</v>
          </cell>
          <cell r="T37">
            <v>4217.4643960000003</v>
          </cell>
          <cell r="U37">
            <v>5273.6460539999998</v>
          </cell>
          <cell r="V37">
            <v>6422.7598790000002</v>
          </cell>
          <cell r="W37">
            <v>7646.5095789999996</v>
          </cell>
          <cell r="X37">
            <v>8927.67166</v>
          </cell>
          <cell r="Y37">
            <v>10250.5764</v>
          </cell>
          <cell r="Z37">
            <v>11601.28182</v>
          </cell>
          <cell r="AA37">
            <v>12968.110640000001</v>
          </cell>
          <cell r="AB37">
            <v>14340.868850000001</v>
          </cell>
          <cell r="AC37">
            <v>15710.95343</v>
          </cell>
          <cell r="AD37">
            <v>17071.037660000002</v>
          </cell>
          <cell r="AE37">
            <v>18415.051459999999</v>
          </cell>
          <cell r="AF37">
            <v>19737.99958</v>
          </cell>
          <cell r="AG37">
            <v>21035.837879999999</v>
          </cell>
          <cell r="AH37">
            <v>22306.09031</v>
          </cell>
          <cell r="AI37">
            <v>23547.57588</v>
          </cell>
          <cell r="AJ37">
            <v>24759.615320000001</v>
          </cell>
          <cell r="AK37">
            <v>25941.744350000001</v>
          </cell>
          <cell r="AL37">
            <v>27093.466670000002</v>
          </cell>
          <cell r="AM37">
            <v>28214.636149999998</v>
          </cell>
          <cell r="AN37">
            <v>29305.41085</v>
          </cell>
          <cell r="AO37">
            <v>30366.131079999999</v>
          </cell>
          <cell r="AP37">
            <v>31386.554469999999</v>
          </cell>
          <cell r="AQ37">
            <v>32372.118429999999</v>
          </cell>
          <cell r="AR37">
            <v>33327.800080000001</v>
          </cell>
          <cell r="AS37">
            <v>34256.999909999999</v>
          </cell>
          <cell r="AT37">
            <v>35161.883900000001</v>
          </cell>
          <cell r="AU37">
            <v>36043.22883</v>
          </cell>
          <cell r="AV37">
            <v>36901.600740000002</v>
          </cell>
          <cell r="AW37">
            <v>37737.393649999998</v>
          </cell>
          <cell r="AX37">
            <v>38550.885920000001</v>
          </cell>
          <cell r="AY37">
            <v>39342.303930000002</v>
          </cell>
          <cell r="AZ37">
            <v>40111.277759999997</v>
          </cell>
          <cell r="BA37">
            <v>40857.732559999997</v>
          </cell>
          <cell r="BB37">
            <v>41581.821859999996</v>
          </cell>
          <cell r="BC37">
            <v>42283.815620000001</v>
          </cell>
          <cell r="BD37">
            <v>42964.082020000002</v>
          </cell>
          <cell r="BE37">
            <v>43616.929510000002</v>
          </cell>
          <cell r="BF37">
            <v>44244.116710000002</v>
          </cell>
          <cell r="BG37">
            <v>44846.961179999998</v>
          </cell>
          <cell r="BH37">
            <v>45426.948920000003</v>
          </cell>
          <cell r="BI37">
            <v>45985.514309999999</v>
          </cell>
          <cell r="BJ37">
            <v>46523.001559999997</v>
          </cell>
          <cell r="BK37">
            <v>47040.24727</v>
          </cell>
          <cell r="BL37">
            <v>47538.248720000003</v>
          </cell>
          <cell r="BM37">
            <v>48018.058689999998</v>
          </cell>
          <cell r="BN37">
            <v>48480.751320000003</v>
          </cell>
          <cell r="BO37">
            <v>48927.415229999999</v>
          </cell>
          <cell r="BP37">
            <v>49359.120389999996</v>
          </cell>
          <cell r="BQ37">
            <v>49776.908219999998</v>
          </cell>
          <cell r="BR37">
            <v>50181.78342</v>
          </cell>
          <cell r="BS37">
            <v>50574.708960000004</v>
          </cell>
          <cell r="BT37">
            <v>50955.759030000001</v>
          </cell>
          <cell r="BU37">
            <v>51325.481769999999</v>
          </cell>
          <cell r="BV37">
            <v>51684.594040000004</v>
          </cell>
          <cell r="BW37">
            <v>52033.856110000001</v>
          </cell>
          <cell r="BX37">
            <v>52374.031450000002</v>
          </cell>
          <cell r="BY37">
            <v>52705.856489999998</v>
          </cell>
          <cell r="BZ37">
            <v>53030.056190000003</v>
          </cell>
          <cell r="CA37">
            <v>53347.33208</v>
          </cell>
          <cell r="CB37">
            <v>53658.352930000001</v>
          </cell>
          <cell r="CC37">
            <v>53963.748350000002</v>
          </cell>
          <cell r="CD37">
            <v>54263.476139999999</v>
          </cell>
          <cell r="CE37">
            <v>54557.840900000003</v>
          </cell>
          <cell r="CF37">
            <v>54847.26281</v>
          </cell>
          <cell r="CG37">
            <v>55132.188260000003</v>
          </cell>
          <cell r="CH37">
            <v>55413.062590000001</v>
          </cell>
          <cell r="CI37">
            <v>55690.279970000003</v>
          </cell>
          <cell r="CJ37">
            <v>55964.246079999997</v>
          </cell>
          <cell r="CK37">
            <v>56235.36176</v>
          </cell>
          <cell r="CL37">
            <v>56504.012479999998</v>
          </cell>
          <cell r="CM37">
            <v>56770.561659999999</v>
          </cell>
        </row>
        <row r="45">
          <cell r="F45">
            <v>1.9359999999999999</v>
          </cell>
          <cell r="G45">
            <v>1.987197439</v>
          </cell>
          <cell r="H45">
            <v>2.0478255409999999</v>
          </cell>
          <cell r="I45">
            <v>2.1116025920000001</v>
          </cell>
          <cell r="J45">
            <v>2.177337079</v>
          </cell>
          <cell r="K45">
            <v>2.2425578759999998</v>
          </cell>
          <cell r="L45">
            <v>2.3007412330000001</v>
          </cell>
          <cell r="M45">
            <v>2.348145997</v>
          </cell>
          <cell r="N45">
            <v>2.3869276660000001</v>
          </cell>
          <cell r="O45">
            <v>2.4155858690000001</v>
          </cell>
          <cell r="P45">
            <v>2.4317603929999998</v>
          </cell>
          <cell r="Q45">
            <v>2.4364028179999999</v>
          </cell>
          <cell r="R45">
            <v>2.4299156289999999</v>
          </cell>
          <cell r="S45">
            <v>2.4128171759999999</v>
          </cell>
          <cell r="T45">
            <v>2.385868506</v>
          </cell>
          <cell r="U45">
            <v>2.350019707</v>
          </cell>
          <cell r="V45">
            <v>2.3068011400000001</v>
          </cell>
          <cell r="W45">
            <v>2.2572639699999999</v>
          </cell>
          <cell r="X45">
            <v>2.2024780339999999</v>
          </cell>
          <cell r="Y45">
            <v>2.1434536120000001</v>
          </cell>
          <cell r="Z45">
            <v>2.0811135040000002</v>
          </cell>
          <cell r="AA45">
            <v>2.0163004569999998</v>
          </cell>
          <cell r="AB45">
            <v>1.949745088</v>
          </cell>
          <cell r="AC45">
            <v>1.882085472</v>
          </cell>
          <cell r="AD45">
            <v>1.8138689020000001</v>
          </cell>
          <cell r="AE45">
            <v>1.745564315</v>
          </cell>
          <cell r="AF45">
            <v>1.677565602</v>
          </cell>
          <cell r="AG45">
            <v>1.610198789</v>
          </cell>
          <cell r="AH45">
            <v>1.5437466769999999</v>
          </cell>
          <cell r="AI45">
            <v>1.478454527</v>
          </cell>
          <cell r="AJ45">
            <v>1.4145247460000001</v>
          </cell>
          <cell r="AK45">
            <v>1.352119235</v>
          </cell>
          <cell r="AL45">
            <v>1.2913624260000001</v>
          </cell>
          <cell r="AM45">
            <v>1.2323522250000001</v>
          </cell>
          <cell r="AN45">
            <v>1.175163811</v>
          </cell>
          <cell r="AO45">
            <v>1.119851728</v>
          </cell>
          <cell r="AP45">
            <v>1.0663101989999999</v>
          </cell>
          <cell r="AQ45">
            <v>1.014514959</v>
          </cell>
          <cell r="AR45">
            <v>0.96446540729999997</v>
          </cell>
          <cell r="AS45">
            <v>0.91616168539999998</v>
          </cell>
          <cell r="AT45">
            <v>0.8696009294</v>
          </cell>
          <cell r="AU45">
            <v>0.82477459669999997</v>
          </cell>
          <cell r="AV45">
            <v>0.78167286209999998</v>
          </cell>
          <cell r="AW45">
            <v>0.74028323730000001</v>
          </cell>
          <cell r="AX45">
            <v>0.70058983890000004</v>
          </cell>
          <cell r="AY45">
            <v>0.66257302389999995</v>
          </cell>
          <cell r="AZ45">
            <v>0.62620797299999997</v>
          </cell>
          <cell r="BA45">
            <v>0.59146695709999997</v>
          </cell>
          <cell r="BB45">
            <v>0.55831889260000001</v>
          </cell>
          <cell r="BC45">
            <v>0.52672915980000001</v>
          </cell>
          <cell r="BD45">
            <v>0.49665982809999998</v>
          </cell>
          <cell r="BE45">
            <v>0.46806364750000001</v>
          </cell>
          <cell r="BF45">
            <v>0.44090027129999998</v>
          </cell>
          <cell r="BG45">
            <v>0.41512590980000003</v>
          </cell>
          <cell r="BH45">
            <v>0.39069456050000001</v>
          </cell>
          <cell r="BI45">
            <v>0.3675584046</v>
          </cell>
          <cell r="BJ45">
            <v>0.34566790390000002</v>
          </cell>
          <cell r="BK45">
            <v>0.32497321439999999</v>
          </cell>
          <cell r="BL45">
            <v>0.30542429939999999</v>
          </cell>
          <cell r="BM45">
            <v>0.28697119910000002</v>
          </cell>
          <cell r="BN45">
            <v>0.26956431380000001</v>
          </cell>
          <cell r="BO45">
            <v>0.25315466450000002</v>
          </cell>
          <cell r="BP45">
            <v>0.23769411500000001</v>
          </cell>
          <cell r="BQ45">
            <v>0.22313556749999999</v>
          </cell>
          <cell r="BR45">
            <v>0.2094331277</v>
          </cell>
          <cell r="BS45">
            <v>0.1965422396</v>
          </cell>
          <cell r="BT45">
            <v>0.1844197377</v>
          </cell>
          <cell r="BU45">
            <v>0.1730240492</v>
          </cell>
          <cell r="BV45">
            <v>0.16231520499999999</v>
          </cell>
          <cell r="BW45">
            <v>0.15225486299999999</v>
          </cell>
          <cell r="BX45">
            <v>0.1428063255</v>
          </cell>
          <cell r="BY45">
            <v>0.13393454329999999</v>
          </cell>
          <cell r="BZ45">
            <v>0.12560610890000001</v>
          </cell>
          <cell r="CA45">
            <v>0.1177892376</v>
          </cell>
          <cell r="CB45">
            <v>0.1104537391</v>
          </cell>
          <cell r="CC45">
            <v>0.1035709813</v>
          </cell>
          <cell r="CD45">
            <v>9.7113843800000002E-2</v>
          </cell>
          <cell r="CE45">
            <v>9.1056679200000004E-2</v>
          </cell>
          <cell r="CF45">
            <v>8.5375256900000002E-2</v>
          </cell>
          <cell r="CG45">
            <v>8.0046707199999997E-2</v>
          </cell>
          <cell r="CH45">
            <v>7.5049464400000002E-2</v>
          </cell>
          <cell r="CI45">
            <v>7.0363208400000002E-2</v>
          </cell>
          <cell r="CJ45">
            <v>6.5968807199999993E-2</v>
          </cell>
          <cell r="CK45">
            <v>6.1848259599999997E-2</v>
          </cell>
          <cell r="CL45">
            <v>5.7984634799999997E-2</v>
          </cell>
          <cell r="CM45">
            <v>5.4362019499999997E-2</v>
          </cell>
        </row>
        <row r="104">
          <cell r="F104">
            <v>3.476542051</v>
          </cell>
          <cell r="G104">
            <v>9.4274619079999997</v>
          </cell>
          <cell r="H104">
            <v>16.300962699999999</v>
          </cell>
          <cell r="I104">
            <v>23.34441022</v>
          </cell>
          <cell r="J104">
            <v>30.406381759999999</v>
          </cell>
          <cell r="K104">
            <v>37.162428800000001</v>
          </cell>
          <cell r="L104">
            <v>43.630411979999998</v>
          </cell>
          <cell r="M104">
            <v>50.016064479999997</v>
          </cell>
          <cell r="N104">
            <v>56.452091940000003</v>
          </cell>
          <cell r="O104">
            <v>63.065336510000002</v>
          </cell>
          <cell r="P104">
            <v>69.919007559999997</v>
          </cell>
          <cell r="Q104">
            <v>77.043856399999996</v>
          </cell>
          <cell r="R104">
            <v>84.455191429999999</v>
          </cell>
          <cell r="S104">
            <v>92.150874009999995</v>
          </cell>
          <cell r="T104">
            <v>100.1166063</v>
          </cell>
          <cell r="U104">
            <v>108.32952299999999</v>
          </cell>
          <cell r="V104">
            <v>116.6713384</v>
          </cell>
          <cell r="W104">
            <v>124.851041</v>
          </cell>
          <cell r="X104">
            <v>132.72425670000001</v>
          </cell>
          <cell r="Y104">
            <v>140.25473109999999</v>
          </cell>
          <cell r="Z104">
            <v>147.46475179999999</v>
          </cell>
          <cell r="AA104">
            <v>154.40102519999999</v>
          </cell>
          <cell r="AB104">
            <v>161.11481610000001</v>
          </cell>
          <cell r="AC104">
            <v>167.65203210000001</v>
          </cell>
          <cell r="AD104">
            <v>174.051309</v>
          </cell>
          <cell r="AE104">
            <v>180.344796</v>
          </cell>
          <cell r="AF104">
            <v>186.55939599999999</v>
          </cell>
          <cell r="AG104">
            <v>192.71786080000001</v>
          </cell>
          <cell r="AH104">
            <v>198.83999679999999</v>
          </cell>
          <cell r="AI104">
            <v>204.94305550000001</v>
          </cell>
          <cell r="AJ104">
            <v>211.04196189999999</v>
          </cell>
          <cell r="AK104">
            <v>217.149067</v>
          </cell>
          <cell r="AL104">
            <v>223.2739632</v>
          </cell>
          <cell r="AM104">
            <v>229.4237708</v>
          </cell>
          <cell r="AN104">
            <v>235.60332529999999</v>
          </cell>
          <cell r="AO104">
            <v>241.8154524</v>
          </cell>
          <cell r="AP104">
            <v>248.04738889999999</v>
          </cell>
          <cell r="AQ104">
            <v>254.2699848</v>
          </cell>
          <cell r="AR104">
            <v>260.46461640000001</v>
          </cell>
          <cell r="AS104">
            <v>266.62239060000002</v>
          </cell>
          <cell r="AT104">
            <v>272.74016360000002</v>
          </cell>
          <cell r="AU104">
            <v>278.81772039999998</v>
          </cell>
          <cell r="AV104">
            <v>284.856067</v>
          </cell>
          <cell r="AW104">
            <v>290.85667089999998</v>
          </cell>
          <cell r="AX104">
            <v>296.82086930000003</v>
          </cell>
          <cell r="AY104">
            <v>302.74967370000002</v>
          </cell>
          <cell r="AZ104">
            <v>308.64484970000001</v>
          </cell>
          <cell r="BA104">
            <v>314.5054647</v>
          </cell>
          <cell r="BB104">
            <v>320.33174159999999</v>
          </cell>
          <cell r="BC104">
            <v>326.12367490000003</v>
          </cell>
          <cell r="BD104">
            <v>331.8810727</v>
          </cell>
          <cell r="BE104">
            <v>337.5634675</v>
          </cell>
          <cell r="BF104">
            <v>343.2163554</v>
          </cell>
          <cell r="BG104">
            <v>348.83651259999999</v>
          </cell>
          <cell r="BH104">
            <v>354.42097990000002</v>
          </cell>
          <cell r="BI104">
            <v>359.96830890000001</v>
          </cell>
          <cell r="BJ104">
            <v>365.47814820000002</v>
          </cell>
          <cell r="BK104">
            <v>370.95170539999998</v>
          </cell>
          <cell r="BL104">
            <v>376.39023529999997</v>
          </cell>
          <cell r="BM104">
            <v>381.79499600000003</v>
          </cell>
          <cell r="BN104">
            <v>387.1671169</v>
          </cell>
          <cell r="BO104">
            <v>392.5075946</v>
          </cell>
          <cell r="BP104">
            <v>397.81733659999998</v>
          </cell>
          <cell r="BQ104">
            <v>403.09720979999997</v>
          </cell>
          <cell r="BR104">
            <v>408.34808140000001</v>
          </cell>
          <cell r="BS104">
            <v>413.57084529999997</v>
          </cell>
          <cell r="BT104">
            <v>418.7655972</v>
          </cell>
          <cell r="BU104">
            <v>423.93127249999998</v>
          </cell>
          <cell r="BV104">
            <v>429.0700698</v>
          </cell>
          <cell r="BW104">
            <v>434.1846291</v>
          </cell>
          <cell r="BX104">
            <v>439.27717730000001</v>
          </cell>
          <cell r="BY104">
            <v>444.34944410000003</v>
          </cell>
          <cell r="BZ104">
            <v>449.40281620000002</v>
          </cell>
          <cell r="CA104">
            <v>454.43854479999999</v>
          </cell>
          <cell r="CB104">
            <v>459.45785210000003</v>
          </cell>
          <cell r="CC104">
            <v>464.46199969999998</v>
          </cell>
          <cell r="CD104">
            <v>469.4520296</v>
          </cell>
          <cell r="CE104">
            <v>474.42879049999999</v>
          </cell>
          <cell r="CF104">
            <v>479.3948441</v>
          </cell>
          <cell r="CG104">
            <v>484.3530323</v>
          </cell>
          <cell r="CH104">
            <v>489.30602679999998</v>
          </cell>
          <cell r="CI104">
            <v>494.25617399999999</v>
          </cell>
          <cell r="CJ104">
            <v>499.20572019999997</v>
          </cell>
          <cell r="CK104">
            <v>504.1585652</v>
          </cell>
          <cell r="CL104">
            <v>509.10973899999999</v>
          </cell>
          <cell r="CM104">
            <v>514.06448799999998</v>
          </cell>
        </row>
        <row r="105">
          <cell r="F105">
            <v>68.80476281</v>
          </cell>
          <cell r="G105">
            <v>74.962420539999997</v>
          </cell>
          <cell r="H105">
            <v>80.199068159999996</v>
          </cell>
          <cell r="I105">
            <v>84.739484050000002</v>
          </cell>
          <cell r="J105">
            <v>88.917643679999998</v>
          </cell>
          <cell r="K105">
            <v>92.88028688</v>
          </cell>
          <cell r="L105">
            <v>96.715283330000005</v>
          </cell>
          <cell r="M105">
            <v>100.4543317</v>
          </cell>
          <cell r="N105">
            <v>104.1149654</v>
          </cell>
          <cell r="O105">
            <v>107.7074283</v>
          </cell>
          <cell r="P105">
            <v>111.2457411</v>
          </cell>
          <cell r="Q105">
            <v>114.7442918</v>
          </cell>
          <cell r="R105">
            <v>118.21641700000001</v>
          </cell>
          <cell r="S105">
            <v>121.6706677</v>
          </cell>
          <cell r="T105">
            <v>125.1113445</v>
          </cell>
          <cell r="U105">
            <v>128.5406964</v>
          </cell>
          <cell r="V105">
            <v>131.95463190000001</v>
          </cell>
          <cell r="W105">
            <v>135.3347986</v>
          </cell>
          <cell r="X105">
            <v>138.6698724</v>
          </cell>
          <cell r="Y105">
            <v>141.9534979</v>
          </cell>
          <cell r="Z105">
            <v>145.18340670000001</v>
          </cell>
          <cell r="AA105">
            <v>148.3614049</v>
          </cell>
          <cell r="AB105">
            <v>151.48864309999999</v>
          </cell>
          <cell r="AC105">
            <v>154.56512549999999</v>
          </cell>
          <cell r="AD105">
            <v>157.5875892</v>
          </cell>
          <cell r="AE105">
            <v>160.5516695</v>
          </cell>
          <cell r="AF105">
            <v>163.45272199999999</v>
          </cell>
          <cell r="AG105">
            <v>166.2837754</v>
          </cell>
          <cell r="AH105">
            <v>169.0417942</v>
          </cell>
          <cell r="AI105">
            <v>171.7274979</v>
          </cell>
          <cell r="AJ105">
            <v>174.34632540000001</v>
          </cell>
          <cell r="AK105">
            <v>176.90605640000001</v>
          </cell>
          <cell r="AL105">
            <v>179.41302719999999</v>
          </cell>
          <cell r="AM105">
            <v>181.87270989999999</v>
          </cell>
          <cell r="AN105">
            <v>184.2895556</v>
          </cell>
          <cell r="AO105">
            <v>186.66681130000001</v>
          </cell>
          <cell r="AP105">
            <v>188.89230190000001</v>
          </cell>
          <cell r="AQ105">
            <v>191.1081083</v>
          </cell>
          <cell r="AR105">
            <v>193.32045489999999</v>
          </cell>
          <cell r="AS105">
            <v>195.5308441</v>
          </cell>
          <cell r="AT105">
            <v>197.74028060000001</v>
          </cell>
          <cell r="AU105">
            <v>199.949262</v>
          </cell>
          <cell r="AV105">
            <v>202.15786410000001</v>
          </cell>
          <cell r="AW105">
            <v>204.36602780000001</v>
          </cell>
          <cell r="AX105">
            <v>206.5736004</v>
          </cell>
          <cell r="AY105">
            <v>208.78040250000001</v>
          </cell>
          <cell r="AZ105">
            <v>211.0185031</v>
          </cell>
          <cell r="BA105">
            <v>213.25553239999999</v>
          </cell>
          <cell r="BB105">
            <v>215.49138840000001</v>
          </cell>
          <cell r="BC105">
            <v>217.72598909999999</v>
          </cell>
          <cell r="BD105">
            <v>219.95926800000001</v>
          </cell>
          <cell r="BE105">
            <v>221.00998340000001</v>
          </cell>
          <cell r="BF105">
            <v>222.057807</v>
          </cell>
          <cell r="BG105">
            <v>223.10246280000001</v>
          </cell>
          <cell r="BH105">
            <v>224.14373119999999</v>
          </cell>
          <cell r="BI105">
            <v>225.1815996</v>
          </cell>
          <cell r="BJ105">
            <v>226.20656529999999</v>
          </cell>
          <cell r="BK105">
            <v>227.22828490000001</v>
          </cell>
          <cell r="BL105">
            <v>228.24687729999999</v>
          </cell>
          <cell r="BM105">
            <v>229.262426</v>
          </cell>
          <cell r="BN105">
            <v>230.2749834</v>
          </cell>
          <cell r="BO105">
            <v>231.28458190000001</v>
          </cell>
          <cell r="BP105">
            <v>232.291245</v>
          </cell>
          <cell r="BQ105">
            <v>233.29499240000001</v>
          </cell>
          <cell r="BR105">
            <v>234.2958433</v>
          </cell>
          <cell r="BS105">
            <v>235.29381470000001</v>
          </cell>
          <cell r="BT105">
            <v>236.2896451</v>
          </cell>
          <cell r="BU105">
            <v>237.2831329</v>
          </cell>
          <cell r="BV105">
            <v>238.2744692</v>
          </cell>
          <cell r="BW105">
            <v>239.26375540000001</v>
          </cell>
          <cell r="BX105">
            <v>240.2509354</v>
          </cell>
          <cell r="BY105">
            <v>241.23582250000001</v>
          </cell>
          <cell r="BZ105">
            <v>242.2181205</v>
          </cell>
          <cell r="CA105">
            <v>243.19744829999999</v>
          </cell>
          <cell r="CB105">
            <v>244.1733304</v>
          </cell>
          <cell r="CC105">
            <v>245.14516710000001</v>
          </cell>
          <cell r="CD105">
            <v>246.1125471</v>
          </cell>
          <cell r="CE105">
            <v>247.07443689999999</v>
          </cell>
          <cell r="CF105">
            <v>248.0293873</v>
          </cell>
          <cell r="CG105">
            <v>248.97504699999999</v>
          </cell>
          <cell r="CH105">
            <v>249.9078787</v>
          </cell>
          <cell r="CI105">
            <v>250.82308309999999</v>
          </cell>
          <cell r="CJ105">
            <v>251.71463869999999</v>
          </cell>
          <cell r="CK105">
            <v>252.5797857</v>
          </cell>
          <cell r="CL105">
            <v>253.4367417</v>
          </cell>
          <cell r="CM105">
            <v>254.28989369999999</v>
          </cell>
        </row>
        <row r="106">
          <cell r="F106">
            <v>408.28039699999999</v>
          </cell>
          <cell r="G106">
            <v>422.56403949999998</v>
          </cell>
          <cell r="H106">
            <v>435.68761389999997</v>
          </cell>
          <cell r="I106">
            <v>447.42422049999999</v>
          </cell>
          <cell r="J106">
            <v>458.3887143</v>
          </cell>
          <cell r="K106">
            <v>468.85441830000002</v>
          </cell>
          <cell r="L106">
            <v>479.00313260000001</v>
          </cell>
          <cell r="M106">
            <v>488.91019720000003</v>
          </cell>
          <cell r="N106">
            <v>498.62013409999997</v>
          </cell>
          <cell r="O106">
            <v>508.15827000000002</v>
          </cell>
          <cell r="P106">
            <v>517.55643199999997</v>
          </cell>
          <cell r="Q106">
            <v>526.84765540000001</v>
          </cell>
          <cell r="R106">
            <v>536.06146120000005</v>
          </cell>
          <cell r="S106">
            <v>545.21661440000003</v>
          </cell>
          <cell r="T106">
            <v>554.32213609999997</v>
          </cell>
          <cell r="U106">
            <v>563.38287839999998</v>
          </cell>
          <cell r="V106">
            <v>572.39380989999995</v>
          </cell>
          <cell r="W106">
            <v>581.32454470000005</v>
          </cell>
          <cell r="X106">
            <v>590.15212289999999</v>
          </cell>
          <cell r="Y106">
            <v>598.85840410000003</v>
          </cell>
          <cell r="Z106">
            <v>607.43242859999998</v>
          </cell>
          <cell r="AA106">
            <v>615.86859440000001</v>
          </cell>
          <cell r="AB106">
            <v>624.15586450000001</v>
          </cell>
          <cell r="AC106">
            <v>632.27757220000001</v>
          </cell>
          <cell r="AD106">
            <v>640.21537009999997</v>
          </cell>
          <cell r="AE106">
            <v>647.95751689999997</v>
          </cell>
          <cell r="AF106">
            <v>655.49644939999996</v>
          </cell>
          <cell r="AG106">
            <v>662.81831639999996</v>
          </cell>
          <cell r="AH106">
            <v>669.91838459999997</v>
          </cell>
          <cell r="AI106">
            <v>676.80021150000005</v>
          </cell>
          <cell r="AJ106">
            <v>683.4788446</v>
          </cell>
          <cell r="AK106">
            <v>689.97498399999995</v>
          </cell>
          <cell r="AL106">
            <v>696.30533049999997</v>
          </cell>
          <cell r="AM106">
            <v>702.48537280000005</v>
          </cell>
          <cell r="AN106">
            <v>708.53042519999997</v>
          </cell>
          <cell r="AO106">
            <v>714.45696069999997</v>
          </cell>
          <cell r="AP106">
            <v>719.96311460000004</v>
          </cell>
          <cell r="AQ106">
            <v>725.45252449999998</v>
          </cell>
          <cell r="AR106">
            <v>730.93816939999999</v>
          </cell>
          <cell r="AS106">
            <v>736.41914610000003</v>
          </cell>
          <cell r="AT106">
            <v>741.89483229999996</v>
          </cell>
          <cell r="AU106">
            <v>747.36495230000003</v>
          </cell>
          <cell r="AV106">
            <v>752.82926940000004</v>
          </cell>
          <cell r="AW106">
            <v>758.28781270000002</v>
          </cell>
          <cell r="AX106">
            <v>763.74065240000004</v>
          </cell>
          <cell r="AY106">
            <v>769.18786890000001</v>
          </cell>
          <cell r="AZ106">
            <v>774.72007250000001</v>
          </cell>
          <cell r="BA106">
            <v>780.24677359999998</v>
          </cell>
          <cell r="BB106">
            <v>785.767967</v>
          </cell>
          <cell r="BC106">
            <v>791.28366440000002</v>
          </cell>
          <cell r="BD106">
            <v>796.79391120000003</v>
          </cell>
          <cell r="BE106">
            <v>798.98117119999995</v>
          </cell>
          <cell r="BF106">
            <v>801.15926119999995</v>
          </cell>
          <cell r="BG106">
            <v>803.32853309999996</v>
          </cell>
          <cell r="BH106">
            <v>805.48890889999996</v>
          </cell>
          <cell r="BI106">
            <v>807.64029849999997</v>
          </cell>
          <cell r="BJ106">
            <v>809.75565449999999</v>
          </cell>
          <cell r="BK106">
            <v>811.86167499999999</v>
          </cell>
          <cell r="BL106">
            <v>813.95832900000005</v>
          </cell>
          <cell r="BM106">
            <v>816.04562850000002</v>
          </cell>
          <cell r="BN106">
            <v>818.12362299999995</v>
          </cell>
          <cell r="BO106">
            <v>820.19238629999995</v>
          </cell>
          <cell r="BP106">
            <v>822.25200259999997</v>
          </cell>
          <cell r="BQ106">
            <v>824.3025566</v>
          </cell>
          <cell r="BR106">
            <v>826.34412599999996</v>
          </cell>
          <cell r="BS106">
            <v>828.37677870000005</v>
          </cell>
          <cell r="BT106">
            <v>830.40277830000002</v>
          </cell>
          <cell r="BU106">
            <v>832.42179510000005</v>
          </cell>
          <cell r="BV106">
            <v>834.43358839999996</v>
          </cell>
          <cell r="BW106">
            <v>836.43796759999998</v>
          </cell>
          <cell r="BX106">
            <v>838.43487149999999</v>
          </cell>
          <cell r="BY106">
            <v>840.42438570000002</v>
          </cell>
          <cell r="BZ106">
            <v>842.40668640000001</v>
          </cell>
          <cell r="CA106">
            <v>844.38204359999997</v>
          </cell>
          <cell r="CB106">
            <v>846.35082350000005</v>
          </cell>
          <cell r="CC106">
            <v>848.31351129999996</v>
          </cell>
          <cell r="CD106">
            <v>850.27171410000005</v>
          </cell>
          <cell r="CE106">
            <v>852.22599030000003</v>
          </cell>
          <cell r="CF106">
            <v>854.17761029999997</v>
          </cell>
          <cell r="CG106">
            <v>856.12871440000004</v>
          </cell>
          <cell r="CH106">
            <v>858.08261749999997</v>
          </cell>
          <cell r="CI106">
            <v>860.04442619999998</v>
          </cell>
          <cell r="CJ106">
            <v>862.0200198</v>
          </cell>
          <cell r="CK106">
            <v>864.01113220000002</v>
          </cell>
          <cell r="CL106">
            <v>866.00764070000002</v>
          </cell>
          <cell r="CM106">
            <v>868.00314479999997</v>
          </cell>
        </row>
        <row r="107">
          <cell r="F107">
            <v>954.38155940000001</v>
          </cell>
          <cell r="G107">
            <v>951.38531969999997</v>
          </cell>
          <cell r="H107">
            <v>950.22420009999996</v>
          </cell>
          <cell r="I107">
            <v>949.84016550000001</v>
          </cell>
          <cell r="J107">
            <v>949.80969249999998</v>
          </cell>
          <cell r="K107">
            <v>949.50026609999998</v>
          </cell>
          <cell r="L107">
            <v>948.8387444</v>
          </cell>
          <cell r="M107">
            <v>947.92697280000004</v>
          </cell>
          <cell r="N107">
            <v>946.81352790000005</v>
          </cell>
          <cell r="O107">
            <v>945.60038529999997</v>
          </cell>
          <cell r="P107">
            <v>944.34845710000002</v>
          </cell>
          <cell r="Q107">
            <v>943.09773610000002</v>
          </cell>
          <cell r="R107">
            <v>941.87547849999999</v>
          </cell>
          <cell r="S107">
            <v>940.69487240000001</v>
          </cell>
          <cell r="T107">
            <v>939.55970839999998</v>
          </cell>
          <cell r="U107">
            <v>938.46729809999999</v>
          </cell>
          <cell r="V107">
            <v>937.3660701</v>
          </cell>
          <cell r="W107">
            <v>936.13698999999997</v>
          </cell>
          <cell r="X107">
            <v>934.75973199999999</v>
          </cell>
          <cell r="Y107">
            <v>933.24914469999999</v>
          </cell>
          <cell r="Z107">
            <v>931.62981409999998</v>
          </cell>
          <cell r="AA107">
            <v>929.92551390000006</v>
          </cell>
          <cell r="AB107">
            <v>928.15612739999995</v>
          </cell>
          <cell r="AC107">
            <v>926.33740639999996</v>
          </cell>
          <cell r="AD107">
            <v>924.48164259999999</v>
          </cell>
          <cell r="AE107">
            <v>922.59872870000004</v>
          </cell>
          <cell r="AF107">
            <v>920.69713130000002</v>
          </cell>
          <cell r="AG107">
            <v>918.78418910000005</v>
          </cell>
          <cell r="AH107">
            <v>916.86648979999995</v>
          </cell>
          <cell r="AI107">
            <v>914.94993499999998</v>
          </cell>
          <cell r="AJ107">
            <v>913.03971720000004</v>
          </cell>
          <cell r="AK107">
            <v>911.14015059999997</v>
          </cell>
          <cell r="AL107">
            <v>909.25456310000004</v>
          </cell>
          <cell r="AM107">
            <v>907.38543600000003</v>
          </cell>
          <cell r="AN107">
            <v>905.53443519999996</v>
          </cell>
          <cell r="AO107">
            <v>903.70246870000005</v>
          </cell>
          <cell r="AP107">
            <v>901.88371719999998</v>
          </cell>
          <cell r="AQ107">
            <v>900.0577816</v>
          </cell>
          <cell r="AR107">
            <v>898.21899180000003</v>
          </cell>
          <cell r="AS107">
            <v>896.36699750000002</v>
          </cell>
          <cell r="AT107">
            <v>894.50304619999997</v>
          </cell>
          <cell r="AU107">
            <v>892.62851790000002</v>
          </cell>
          <cell r="AV107">
            <v>890.74431660000005</v>
          </cell>
          <cell r="AW107">
            <v>888.85098370000003</v>
          </cell>
          <cell r="AX107">
            <v>886.94872680000003</v>
          </cell>
          <cell r="AY107">
            <v>885.03752889999998</v>
          </cell>
          <cell r="AZ107">
            <v>883.1171362</v>
          </cell>
          <cell r="BA107">
            <v>881.1872396</v>
          </cell>
          <cell r="BB107">
            <v>879.24757829999999</v>
          </cell>
          <cell r="BC107">
            <v>877.29786390000004</v>
          </cell>
          <cell r="BD107">
            <v>875.33779059999995</v>
          </cell>
          <cell r="BE107">
            <v>873.37045820000003</v>
          </cell>
          <cell r="BF107">
            <v>871.39532399999996</v>
          </cell>
          <cell r="BG107">
            <v>869.41043739999998</v>
          </cell>
          <cell r="BH107">
            <v>867.41426679999995</v>
          </cell>
          <cell r="BI107">
            <v>865.40635369999995</v>
          </cell>
          <cell r="BJ107">
            <v>863.38716350000004</v>
          </cell>
          <cell r="BK107">
            <v>861.35754740000004</v>
          </cell>
          <cell r="BL107">
            <v>859.31852479999998</v>
          </cell>
          <cell r="BM107">
            <v>857.27106479999998</v>
          </cell>
          <cell r="BN107">
            <v>855.21604219999995</v>
          </cell>
          <cell r="BO107">
            <v>853.15425740000001</v>
          </cell>
          <cell r="BP107">
            <v>851.08647510000003</v>
          </cell>
          <cell r="BQ107">
            <v>849.01346060000003</v>
          </cell>
          <cell r="BR107">
            <v>846.93600749999996</v>
          </cell>
          <cell r="BS107">
            <v>844.85495319999995</v>
          </cell>
          <cell r="BT107">
            <v>842.77125839999997</v>
          </cell>
          <cell r="BU107">
            <v>840.68692840000006</v>
          </cell>
          <cell r="BV107">
            <v>838.60608460000003</v>
          </cell>
          <cell r="BW107">
            <v>836.53241230000003</v>
          </cell>
          <cell r="BX107">
            <v>834.46854429999996</v>
          </cell>
          <cell r="BY107">
            <v>832.41618259999996</v>
          </cell>
          <cell r="BZ107">
            <v>830.37643009999999</v>
          </cell>
          <cell r="CA107">
            <v>828.35010869999996</v>
          </cell>
          <cell r="CB107">
            <v>826.33797119999997</v>
          </cell>
          <cell r="CC107">
            <v>824.34084719999998</v>
          </cell>
          <cell r="CD107">
            <v>822.35986060000005</v>
          </cell>
          <cell r="CE107">
            <v>820.39715109999997</v>
          </cell>
          <cell r="CF107">
            <v>818.45634280000002</v>
          </cell>
          <cell r="CG107">
            <v>816.54113099999995</v>
          </cell>
          <cell r="CH107">
            <v>814.65489690000004</v>
          </cell>
          <cell r="CI107">
            <v>812.80083500000001</v>
          </cell>
          <cell r="CJ107">
            <v>810.98251740000001</v>
          </cell>
          <cell r="CK107">
            <v>809.20423389999996</v>
          </cell>
          <cell r="CL107">
            <v>807.47053689999996</v>
          </cell>
          <cell r="CM107">
            <v>805.78616239999997</v>
          </cell>
        </row>
        <row r="108">
          <cell r="F108">
            <v>878.79999729999997</v>
          </cell>
          <cell r="G108">
            <v>866.47964400000001</v>
          </cell>
          <cell r="H108">
            <v>855.3534161</v>
          </cell>
          <cell r="I108">
            <v>845.0272579</v>
          </cell>
          <cell r="J108">
            <v>835.11289810000005</v>
          </cell>
          <cell r="K108">
            <v>826.17670029999999</v>
          </cell>
          <cell r="L108">
            <v>818.02661690000002</v>
          </cell>
          <cell r="M108">
            <v>810.25754240000003</v>
          </cell>
          <cell r="N108">
            <v>802.64877230000002</v>
          </cell>
          <cell r="O108">
            <v>794.96169759999998</v>
          </cell>
          <cell r="P108">
            <v>787.06142690000001</v>
          </cell>
          <cell r="Q108">
            <v>778.87068999999997</v>
          </cell>
          <cell r="R108">
            <v>770.34008119999999</v>
          </cell>
          <cell r="S108">
            <v>761.45494900000006</v>
          </cell>
          <cell r="T108">
            <v>752.22536349999996</v>
          </cell>
          <cell r="U108">
            <v>742.67903799999999</v>
          </cell>
          <cell r="V108">
            <v>733.00645940000004</v>
          </cell>
          <cell r="W108">
            <v>723.67332160000001</v>
          </cell>
          <cell r="X108">
            <v>714.86287379999999</v>
          </cell>
          <cell r="Y108">
            <v>706.59298920000003</v>
          </cell>
          <cell r="Z108">
            <v>698.80338570000004</v>
          </cell>
          <cell r="AA108">
            <v>691.40805809999995</v>
          </cell>
          <cell r="AB108">
            <v>684.32240200000001</v>
          </cell>
          <cell r="AC108">
            <v>677.47340169999995</v>
          </cell>
          <cell r="AD108">
            <v>670.80194310000002</v>
          </cell>
          <cell r="AE108">
            <v>664.26118299999996</v>
          </cell>
          <cell r="AF108">
            <v>657.81375419999995</v>
          </cell>
          <cell r="AG108">
            <v>651.42951949999997</v>
          </cell>
          <cell r="AH108">
            <v>645.08307409999998</v>
          </cell>
          <cell r="AI108">
            <v>638.75277879999999</v>
          </cell>
          <cell r="AJ108">
            <v>632.42011239999999</v>
          </cell>
          <cell r="AK108">
            <v>626.06965709999997</v>
          </cell>
          <cell r="AL108">
            <v>619.68932380000001</v>
          </cell>
          <cell r="AM108">
            <v>613.26965789999997</v>
          </cell>
          <cell r="AN108">
            <v>606.80398990000003</v>
          </cell>
          <cell r="AO108">
            <v>600.28832079999995</v>
          </cell>
          <cell r="AP108">
            <v>593.7375174</v>
          </cell>
          <cell r="AQ108">
            <v>587.20867969999995</v>
          </cell>
          <cell r="AR108">
            <v>580.72721650000005</v>
          </cell>
          <cell r="AS108">
            <v>574.30245879999995</v>
          </cell>
          <cell r="AT108">
            <v>567.93585010000004</v>
          </cell>
          <cell r="AU108">
            <v>561.62551120000001</v>
          </cell>
          <cell r="AV108">
            <v>555.36892369999998</v>
          </cell>
          <cell r="AW108">
            <v>549.1632664</v>
          </cell>
          <cell r="AX108">
            <v>543.00623159999998</v>
          </cell>
          <cell r="AY108">
            <v>536.89614759999995</v>
          </cell>
          <cell r="AZ108">
            <v>530.8321373</v>
          </cell>
          <cell r="BA108">
            <v>524.8139741</v>
          </cell>
          <cell r="BB108">
            <v>518.84122149999996</v>
          </cell>
          <cell r="BC108">
            <v>512.91375830000004</v>
          </cell>
          <cell r="BD108">
            <v>507.03174919999998</v>
          </cell>
          <cell r="BE108">
            <v>501.18744290000001</v>
          </cell>
          <cell r="BF108">
            <v>495.37966210000002</v>
          </cell>
          <cell r="BG108">
            <v>489.61315519999999</v>
          </cell>
          <cell r="BH108">
            <v>483.89229390000003</v>
          </cell>
          <cell r="BI108">
            <v>478.2188673</v>
          </cell>
          <cell r="BJ108">
            <v>472.59233699999999</v>
          </cell>
          <cell r="BK108">
            <v>467.01133970000001</v>
          </cell>
          <cell r="BL108">
            <v>461.47370189999998</v>
          </cell>
          <cell r="BM108">
            <v>455.97733040000003</v>
          </cell>
          <cell r="BN108">
            <v>450.5203798</v>
          </cell>
          <cell r="BO108">
            <v>445.10123420000002</v>
          </cell>
          <cell r="BP108">
            <v>439.71842409999999</v>
          </cell>
          <cell r="BQ108">
            <v>434.37053809999998</v>
          </cell>
          <cell r="BR108">
            <v>429.05615410000001</v>
          </cell>
          <cell r="BS108">
            <v>423.77379550000001</v>
          </cell>
          <cell r="BT108">
            <v>418.52001300000001</v>
          </cell>
          <cell r="BU108">
            <v>413.29445759999999</v>
          </cell>
          <cell r="BV108">
            <v>408.09127039999998</v>
          </cell>
          <cell r="BW108">
            <v>402.90456820000003</v>
          </cell>
          <cell r="BX108">
            <v>397.7298553</v>
          </cell>
          <cell r="BY108">
            <v>392.56398849999999</v>
          </cell>
          <cell r="BZ108">
            <v>387.40476439999998</v>
          </cell>
          <cell r="CA108">
            <v>382.25040009999998</v>
          </cell>
          <cell r="CB108">
            <v>377.09922590000002</v>
          </cell>
          <cell r="CC108">
            <v>371.94947309999998</v>
          </cell>
          <cell r="CD108">
            <v>366.79811510000002</v>
          </cell>
          <cell r="CE108">
            <v>361.64272060000002</v>
          </cell>
          <cell r="CF108">
            <v>356.47750569999999</v>
          </cell>
          <cell r="CG108">
            <v>351.29633389999998</v>
          </cell>
          <cell r="CH108">
            <v>346.09351770000001</v>
          </cell>
          <cell r="CI108">
            <v>340.8633719</v>
          </cell>
          <cell r="CJ108">
            <v>335.60031450000002</v>
          </cell>
          <cell r="CK108">
            <v>330.29733149999998</v>
          </cell>
          <cell r="CL108">
            <v>324.94690009999999</v>
          </cell>
          <cell r="CM108">
            <v>319.54119739999999</v>
          </cell>
        </row>
        <row r="109">
          <cell r="F109">
            <v>139.85209269999999</v>
          </cell>
          <cell r="G109">
            <v>137.75813959999999</v>
          </cell>
          <cell r="H109">
            <v>135.69932850000001</v>
          </cell>
          <cell r="I109">
            <v>133.7210786</v>
          </cell>
          <cell r="J109">
            <v>131.84215660000001</v>
          </cell>
          <cell r="K109">
            <v>130.0447466</v>
          </cell>
          <cell r="L109">
            <v>128.31878270000001</v>
          </cell>
          <cell r="M109">
            <v>126.6690892</v>
          </cell>
          <cell r="N109">
            <v>125.0877263</v>
          </cell>
          <cell r="O109">
            <v>123.5650711</v>
          </cell>
          <cell r="P109">
            <v>122.09027</v>
          </cell>
          <cell r="Q109">
            <v>120.6538467</v>
          </cell>
          <cell r="R109">
            <v>119.24758540000001</v>
          </cell>
          <cell r="S109">
            <v>117.86554959999999</v>
          </cell>
          <cell r="T109">
            <v>116.5033651</v>
          </cell>
          <cell r="U109">
            <v>115.15782919999999</v>
          </cell>
          <cell r="V109">
            <v>113.8233475</v>
          </cell>
          <cell r="W109">
            <v>112.48576799999999</v>
          </cell>
          <cell r="X109">
            <v>111.14055639999999</v>
          </cell>
          <cell r="Y109">
            <v>109.78861360000001</v>
          </cell>
          <cell r="Z109">
            <v>108.43298900000001</v>
          </cell>
          <cell r="AA109">
            <v>107.0772587</v>
          </cell>
          <cell r="AB109">
            <v>105.7248711</v>
          </cell>
          <cell r="AC109">
            <v>104.3788224</v>
          </cell>
          <cell r="AD109">
            <v>103.0415868</v>
          </cell>
          <cell r="AE109">
            <v>101.71505550000001</v>
          </cell>
          <cell r="AF109">
            <v>100.40050050000001</v>
          </cell>
          <cell r="AG109">
            <v>99.098731599999994</v>
          </cell>
          <cell r="AH109">
            <v>97.810120760000004</v>
          </cell>
          <cell r="AI109">
            <v>96.534745540000003</v>
          </cell>
          <cell r="AJ109">
            <v>95.272474149999994</v>
          </cell>
          <cell r="AK109">
            <v>94.023101089999997</v>
          </cell>
          <cell r="AL109">
            <v>92.786496639999996</v>
          </cell>
          <cell r="AM109">
            <v>91.562544239999994</v>
          </cell>
          <cell r="AN109">
            <v>90.351149230000004</v>
          </cell>
          <cell r="AO109">
            <v>89.152206140000004</v>
          </cell>
          <cell r="AP109">
            <v>87.964583169999997</v>
          </cell>
          <cell r="AQ109">
            <v>86.785246430000001</v>
          </cell>
          <cell r="AR109">
            <v>85.612447000000003</v>
          </cell>
          <cell r="AS109">
            <v>84.445542939999996</v>
          </cell>
          <cell r="AT109">
            <v>83.284630269999994</v>
          </cell>
          <cell r="AU109">
            <v>82.130217590000001</v>
          </cell>
          <cell r="AV109">
            <v>80.983087470000001</v>
          </cell>
          <cell r="AW109">
            <v>79.844095089999996</v>
          </cell>
          <cell r="AX109">
            <v>78.714101709999994</v>
          </cell>
          <cell r="AY109">
            <v>77.593902709999995</v>
          </cell>
          <cell r="AZ109">
            <v>76.484231980000004</v>
          </cell>
          <cell r="BA109">
            <v>75.385815339999994</v>
          </cell>
          <cell r="BB109">
            <v>74.299262450000001</v>
          </cell>
          <cell r="BC109">
            <v>73.225089440000005</v>
          </cell>
          <cell r="BD109">
            <v>72.163684970000006</v>
          </cell>
          <cell r="BE109">
            <v>71.114462200000006</v>
          </cell>
          <cell r="BF109">
            <v>70.077266320000007</v>
          </cell>
          <cell r="BG109">
            <v>69.052463000000003</v>
          </cell>
          <cell r="BH109">
            <v>68.040484129999996</v>
          </cell>
          <cell r="BI109">
            <v>67.041571050000002</v>
          </cell>
          <cell r="BJ109">
            <v>66.055747120000007</v>
          </cell>
          <cell r="BK109">
            <v>65.082969230000003</v>
          </cell>
          <cell r="BL109">
            <v>64.123078879999994</v>
          </cell>
          <cell r="BM109">
            <v>63.175876870000003</v>
          </cell>
          <cell r="BN109">
            <v>62.241132190000002</v>
          </cell>
          <cell r="BO109">
            <v>61.318586019999998</v>
          </cell>
          <cell r="BP109">
            <v>60.407956609999999</v>
          </cell>
          <cell r="BQ109">
            <v>59.50894538</v>
          </cell>
          <cell r="BR109">
            <v>58.621242959999996</v>
          </cell>
          <cell r="BS109">
            <v>57.744534780000002</v>
          </cell>
          <cell r="BT109">
            <v>56.878234900000002</v>
          </cell>
          <cell r="BU109">
            <v>56.022296730000001</v>
          </cell>
          <cell r="BV109">
            <v>55.176330380000003</v>
          </cell>
          <cell r="BW109">
            <v>54.340003680000002</v>
          </cell>
          <cell r="BX109">
            <v>53.513087329999998</v>
          </cell>
          <cell r="BY109">
            <v>52.695410959999997</v>
          </cell>
          <cell r="BZ109">
            <v>51.886823460000002</v>
          </cell>
          <cell r="CA109">
            <v>51.087161420000001</v>
          </cell>
          <cell r="CB109">
            <v>50.296244399999999</v>
          </cell>
          <cell r="CC109">
            <v>49.513878900000002</v>
          </cell>
          <cell r="CD109">
            <v>48.739744049999999</v>
          </cell>
          <cell r="CE109">
            <v>47.973768110000002</v>
          </cell>
          <cell r="CF109">
            <v>47.215739929999998</v>
          </cell>
          <cell r="CG109">
            <v>46.465480900000003</v>
          </cell>
          <cell r="CH109">
            <v>45.722858719999998</v>
          </cell>
          <cell r="CI109">
            <v>44.98771919</v>
          </cell>
          <cell r="CJ109">
            <v>44.259976870000003</v>
          </cell>
          <cell r="CK109">
            <v>43.539490870000002</v>
          </cell>
          <cell r="CL109">
            <v>42.826115680000001</v>
          </cell>
          <cell r="CM109">
            <v>42.119714039999998</v>
          </cell>
        </row>
        <row r="110">
          <cell r="F110">
            <v>3.874567114</v>
          </cell>
          <cell r="G110">
            <v>3.7159950199999998</v>
          </cell>
          <cell r="H110">
            <v>3.564685484</v>
          </cell>
          <cell r="I110">
            <v>3.423454623</v>
          </cell>
          <cell r="J110">
            <v>3.2931369109999999</v>
          </cell>
          <cell r="K110">
            <v>3.171994975</v>
          </cell>
          <cell r="L110">
            <v>3.058847595</v>
          </cell>
          <cell r="M110">
            <v>2.953261903</v>
          </cell>
          <cell r="N110">
            <v>2.8540787970000001</v>
          </cell>
          <cell r="O110">
            <v>2.7602652010000002</v>
          </cell>
          <cell r="P110">
            <v>2.6708563519999999</v>
          </cell>
          <cell r="Q110">
            <v>2.5850855180000001</v>
          </cell>
          <cell r="R110">
            <v>2.5023680370000001</v>
          </cell>
          <cell r="S110">
            <v>2.422342242</v>
          </cell>
          <cell r="T110">
            <v>2.3447812570000002</v>
          </cell>
          <cell r="U110">
            <v>2.269543445</v>
          </cell>
          <cell r="V110">
            <v>2.1964477050000002</v>
          </cell>
          <cell r="W110">
            <v>2.1250081970000001</v>
          </cell>
          <cell r="X110">
            <v>2.0552671020000002</v>
          </cell>
          <cell r="Y110">
            <v>1.9874320830000001</v>
          </cell>
          <cell r="Z110">
            <v>1.921683397</v>
          </cell>
          <cell r="AA110">
            <v>1.858124544</v>
          </cell>
          <cell r="AB110">
            <v>1.796792366</v>
          </cell>
          <cell r="AC110">
            <v>1.737676247</v>
          </cell>
          <cell r="AD110">
            <v>1.680734843</v>
          </cell>
          <cell r="AE110">
            <v>1.6259041350000001</v>
          </cell>
          <cell r="AF110">
            <v>1.5731008689999999</v>
          </cell>
          <cell r="AG110">
            <v>1.5222316579999999</v>
          </cell>
          <cell r="AH110">
            <v>1.4731964449999999</v>
          </cell>
          <cell r="AI110">
            <v>1.4258948039999999</v>
          </cell>
          <cell r="AJ110">
            <v>1.3802297729999999</v>
          </cell>
          <cell r="AK110">
            <v>1.33611397</v>
          </cell>
          <cell r="AL110">
            <v>1.2934744170000001</v>
          </cell>
          <cell r="AM110">
            <v>1.252249481</v>
          </cell>
          <cell r="AN110">
            <v>1.2123865579999999</v>
          </cell>
          <cell r="AO110">
            <v>1.1738389840000001</v>
          </cell>
          <cell r="AP110">
            <v>1.136533504</v>
          </cell>
          <cell r="AQ110">
            <v>1.100354987</v>
          </cell>
          <cell r="AR110">
            <v>1.06523404</v>
          </cell>
          <cell r="AS110">
            <v>1.0311364160000001</v>
          </cell>
          <cell r="AT110">
            <v>0.998047829</v>
          </cell>
          <cell r="AU110">
            <v>0.96596254449999996</v>
          </cell>
          <cell r="AV110">
            <v>0.93487890250000005</v>
          </cell>
          <cell r="AW110">
            <v>0.90479470279999996</v>
          </cell>
          <cell r="AX110">
            <v>0.87570548420000005</v>
          </cell>
          <cell r="AY110">
            <v>0.8476030121</v>
          </cell>
          <cell r="AZ110">
            <v>0.82047626070000002</v>
          </cell>
          <cell r="BA110">
            <v>0.79431244040000004</v>
          </cell>
          <cell r="BB110">
            <v>0.76909557689999997</v>
          </cell>
          <cell r="BC110">
            <v>0.74480692739999999</v>
          </cell>
          <cell r="BD110">
            <v>0.72142427470000003</v>
          </cell>
          <cell r="BE110">
            <v>0.69889320840000002</v>
          </cell>
          <cell r="BF110">
            <v>0.67718047699999995</v>
          </cell>
          <cell r="BG110">
            <v>0.65627006919999997</v>
          </cell>
          <cell r="BH110">
            <v>0.63614702789999999</v>
          </cell>
          <cell r="BI110">
            <v>0.61679059449999996</v>
          </cell>
          <cell r="BJ110">
            <v>0.59817389229999995</v>
          </cell>
          <cell r="BK110">
            <v>0.58026794510000002</v>
          </cell>
          <cell r="BL110">
            <v>0.56304234559999999</v>
          </cell>
          <cell r="BM110">
            <v>0.54646691780000001</v>
          </cell>
          <cell r="BN110">
            <v>0.53051208260000005</v>
          </cell>
          <cell r="BO110">
            <v>0.51514897800000004</v>
          </cell>
          <cell r="BP110">
            <v>0.50034955889999999</v>
          </cell>
          <cell r="BQ110">
            <v>0.48608670539999999</v>
          </cell>
          <cell r="BR110">
            <v>0.47233431879999999</v>
          </cell>
          <cell r="BS110">
            <v>0.45906739819999998</v>
          </cell>
          <cell r="BT110">
            <v>0.44626256949999998</v>
          </cell>
          <cell r="BU110">
            <v>0.43390627450000002</v>
          </cell>
          <cell r="BV110">
            <v>0.42197669770000001</v>
          </cell>
          <cell r="BW110">
            <v>0.41045336539999999</v>
          </cell>
          <cell r="BX110">
            <v>0.3993183313</v>
          </cell>
          <cell r="BY110">
            <v>0.38855524320000001</v>
          </cell>
          <cell r="BZ110">
            <v>0.3781484591</v>
          </cell>
          <cell r="CA110">
            <v>0.36808249520000003</v>
          </cell>
          <cell r="CB110">
            <v>0.35834206390000001</v>
          </cell>
          <cell r="CC110">
            <v>0.3489122616</v>
          </cell>
          <cell r="CD110">
            <v>0.33977891049999998</v>
          </cell>
          <cell r="CE110">
            <v>0.33093210969999998</v>
          </cell>
          <cell r="CF110">
            <v>0.32235959149999999</v>
          </cell>
          <cell r="CG110">
            <v>0.31405003929999997</v>
          </cell>
          <cell r="CH110">
            <v>0.3059933359</v>
          </cell>
          <cell r="CI110">
            <v>0.29818007349999998</v>
          </cell>
          <cell r="CJ110">
            <v>0.29060205569999997</v>
          </cell>
          <cell r="CK110">
            <v>0.2832501516</v>
          </cell>
          <cell r="CL110">
            <v>0.27611537660000002</v>
          </cell>
          <cell r="CM110">
            <v>0.26918918939999997</v>
          </cell>
        </row>
        <row r="112">
          <cell r="F112">
            <v>3.476542051</v>
          </cell>
          <cell r="G112">
            <v>9.4274436480000006</v>
          </cell>
          <cell r="H112">
            <v>16.300907209999998</v>
          </cell>
          <cell r="I112">
            <v>23.344304149999999</v>
          </cell>
          <cell r="J112">
            <v>30.406214840000001</v>
          </cell>
          <cell r="K112">
            <v>37.162195910000001</v>
          </cell>
          <cell r="L112">
            <v>43.630113700000003</v>
          </cell>
          <cell r="M112">
            <v>50.36868123</v>
          </cell>
          <cell r="N112">
            <v>59.661087569999999</v>
          </cell>
          <cell r="O112">
            <v>72.730396099999993</v>
          </cell>
          <cell r="P112">
            <v>90.141451320000002</v>
          </cell>
          <cell r="Q112">
            <v>110.965385</v>
          </cell>
          <cell r="R112">
            <v>132.25600030000001</v>
          </cell>
          <cell r="S112">
            <v>152.79206110000001</v>
          </cell>
          <cell r="T112">
            <v>172.1357107</v>
          </cell>
          <cell r="U112">
            <v>190.19208929999999</v>
          </cell>
          <cell r="V112">
            <v>207.1877221</v>
          </cell>
          <cell r="W112">
            <v>223.80563710000001</v>
          </cell>
          <cell r="X112">
            <v>240.23735919999999</v>
          </cell>
          <cell r="Y112">
            <v>256.4678672</v>
          </cell>
          <cell r="Z112">
            <v>272.40988879999998</v>
          </cell>
          <cell r="AA112">
            <v>287.97539860000001</v>
          </cell>
          <cell r="AB112">
            <v>303.10431360000001</v>
          </cell>
          <cell r="AC112">
            <v>317.73693379999997</v>
          </cell>
          <cell r="AD112">
            <v>331.82127159999999</v>
          </cell>
          <cell r="AE112">
            <v>345.3176795</v>
          </cell>
          <cell r="AF112">
            <v>358.21000880000003</v>
          </cell>
          <cell r="AG112">
            <v>370.5106783</v>
          </cell>
          <cell r="AH112">
            <v>382.25029139999998</v>
          </cell>
          <cell r="AI112">
            <v>393.47484250000002</v>
          </cell>
          <cell r="AJ112">
            <v>404.23311510000002</v>
          </cell>
          <cell r="AK112">
            <v>414.56967270000001</v>
          </cell>
          <cell r="AL112">
            <v>424.52345450000001</v>
          </cell>
          <cell r="AM112">
            <v>434.12499159999999</v>
          </cell>
          <cell r="AN112">
            <v>443.40184850000003</v>
          </cell>
          <cell r="AO112">
            <v>452.3802981</v>
          </cell>
          <cell r="AP112">
            <v>461.19923890000001</v>
          </cell>
          <cell r="AQ112">
            <v>470.2933069</v>
          </cell>
          <cell r="AR112">
            <v>479.95651049999998</v>
          </cell>
          <cell r="AS112">
            <v>490.37597649999998</v>
          </cell>
          <cell r="AT112">
            <v>501.59974829999999</v>
          </cell>
          <cell r="AU112">
            <v>513.69373080000003</v>
          </cell>
          <cell r="AV112">
            <v>526.77173210000001</v>
          </cell>
          <cell r="AW112">
            <v>540.96873909999999</v>
          </cell>
          <cell r="AX112">
            <v>556.41568840000002</v>
          </cell>
          <cell r="AY112">
            <v>573.22388920000003</v>
          </cell>
          <cell r="AZ112">
            <v>591.47663450000005</v>
          </cell>
          <cell r="BA112">
            <v>611.22455200000002</v>
          </cell>
          <cell r="BB112">
            <v>632.48089359999994</v>
          </cell>
          <cell r="BC112">
            <v>655.21933390000004</v>
          </cell>
          <cell r="BD112">
            <v>679.38114110000004</v>
          </cell>
          <cell r="BE112">
            <v>704.91357379999999</v>
          </cell>
          <cell r="BF112">
            <v>731.69347660000005</v>
          </cell>
          <cell r="BG112">
            <v>759.520667</v>
          </cell>
          <cell r="BH112">
            <v>788.24352139999996</v>
          </cell>
          <cell r="BI112">
            <v>817.73988199999997</v>
          </cell>
          <cell r="BJ112">
            <v>847.90644910000003</v>
          </cell>
          <cell r="BK112">
            <v>878.65282349999995</v>
          </cell>
          <cell r="BL112">
            <v>909.89452080000001</v>
          </cell>
          <cell r="BM112">
            <v>941.54960960000005</v>
          </cell>
          <cell r="BN112">
            <v>973.54125780000004</v>
          </cell>
          <cell r="BO112">
            <v>1005.800878</v>
          </cell>
          <cell r="BP112">
            <v>1038.270084</v>
          </cell>
          <cell r="BQ112">
            <v>1070.8984760000001</v>
          </cell>
          <cell r="BR112">
            <v>1103.6441400000001</v>
          </cell>
          <cell r="BS112">
            <v>1136.4732280000001</v>
          </cell>
          <cell r="BT112">
            <v>1169.3585619999999</v>
          </cell>
          <cell r="BU112">
            <v>1202.277147</v>
          </cell>
          <cell r="BV112">
            <v>1235.2079160000001</v>
          </cell>
          <cell r="BW112">
            <v>1268.127062</v>
          </cell>
          <cell r="BX112">
            <v>1301.0103710000001</v>
          </cell>
          <cell r="BY112">
            <v>1333.8353</v>
          </cell>
          <cell r="BZ112">
            <v>1366.5817420000001</v>
          </cell>
          <cell r="CA112">
            <v>1399.2348489999999</v>
          </cell>
          <cell r="CB112">
            <v>1431.7830449999999</v>
          </cell>
          <cell r="CC112">
            <v>1464.2163740000001</v>
          </cell>
          <cell r="CD112">
            <v>1496.5243230000001</v>
          </cell>
          <cell r="CE112">
            <v>1528.6936679999999</v>
          </cell>
          <cell r="CF112">
            <v>1560.7097000000001</v>
          </cell>
          <cell r="CG112">
            <v>1592.5528240000001</v>
          </cell>
          <cell r="CH112">
            <v>1624.200282</v>
          </cell>
          <cell r="CI112">
            <v>1655.6269460000001</v>
          </cell>
          <cell r="CJ112">
            <v>1686.8054380000001</v>
          </cell>
          <cell r="CK112">
            <v>1717.713172</v>
          </cell>
          <cell r="CL112">
            <v>1748.329868</v>
          </cell>
          <cell r="CM112">
            <v>1778.636229</v>
          </cell>
        </row>
        <row r="113">
          <cell r="F113">
            <v>68.80476281</v>
          </cell>
          <cell r="G113">
            <v>74.962429310000005</v>
          </cell>
          <cell r="H113">
            <v>80.199088599999996</v>
          </cell>
          <cell r="I113">
            <v>84.739517590000005</v>
          </cell>
          <cell r="J113">
            <v>88.917691419999997</v>
          </cell>
          <cell r="K113">
            <v>92.880351630000007</v>
          </cell>
          <cell r="L113">
            <v>96.715364719999997</v>
          </cell>
          <cell r="M113">
            <v>100.4292027</v>
          </cell>
          <cell r="N113">
            <v>104.2025438</v>
          </cell>
          <cell r="O113">
            <v>108.0974946</v>
          </cell>
          <cell r="P113">
            <v>112.1140982</v>
          </cell>
          <cell r="Q113">
            <v>116.2335753</v>
          </cell>
          <cell r="R113">
            <v>120.37688799999999</v>
          </cell>
          <cell r="S113">
            <v>124.9238732</v>
          </cell>
          <cell r="T113">
            <v>129.46989619999999</v>
          </cell>
          <cell r="U113">
            <v>133.68560969999999</v>
          </cell>
          <cell r="V113">
            <v>137.6196377</v>
          </cell>
          <cell r="W113">
            <v>141.48530439999999</v>
          </cell>
          <cell r="X113">
            <v>145.40292350000001</v>
          </cell>
          <cell r="Y113">
            <v>149.45992440000001</v>
          </cell>
          <cell r="Z113">
            <v>153.6922543</v>
          </cell>
          <cell r="AA113">
            <v>158.0542768</v>
          </cell>
          <cell r="AB113">
            <v>162.4379716</v>
          </cell>
          <cell r="AC113">
            <v>166.65826250000001</v>
          </cell>
          <cell r="AD113">
            <v>170.56034740000001</v>
          </cell>
          <cell r="AE113">
            <v>174.0848651</v>
          </cell>
          <cell r="AF113">
            <v>177.25284540000001</v>
          </cell>
          <cell r="AG113">
            <v>180.11693550000001</v>
          </cell>
          <cell r="AH113">
            <v>182.73182629999999</v>
          </cell>
          <cell r="AI113">
            <v>185.1449216</v>
          </cell>
          <cell r="AJ113">
            <v>187.39421089999999</v>
          </cell>
          <cell r="AK113">
            <v>189.50870219999999</v>
          </cell>
          <cell r="AL113">
            <v>191.5088035</v>
          </cell>
          <cell r="AM113">
            <v>193.4094992</v>
          </cell>
          <cell r="AN113">
            <v>195.22273440000001</v>
          </cell>
          <cell r="AO113">
            <v>196.95877609999999</v>
          </cell>
          <cell r="AP113">
            <v>198.51179400000001</v>
          </cell>
          <cell r="AQ113">
            <v>200.0375889</v>
          </cell>
          <cell r="AR113">
            <v>201.85512990000001</v>
          </cell>
          <cell r="AS113">
            <v>203.49952819999999</v>
          </cell>
          <cell r="AT113">
            <v>204.7914323</v>
          </cell>
          <cell r="AU113">
            <v>205.66764520000001</v>
          </cell>
          <cell r="AV113">
            <v>206.0732041</v>
          </cell>
          <cell r="AW113">
            <v>205.94689589999999</v>
          </cell>
          <cell r="AX113">
            <v>205.22859220000001</v>
          </cell>
          <cell r="AY113">
            <v>203.8673833</v>
          </cell>
          <cell r="AZ113">
            <v>201.8603401</v>
          </cell>
          <cell r="BA113">
            <v>199.1584282</v>
          </cell>
          <cell r="BB113">
            <v>195.7683863</v>
          </cell>
          <cell r="BC113">
            <v>191.72111179999999</v>
          </cell>
          <cell r="BD113">
            <v>187.0677823</v>
          </cell>
          <cell r="BE113">
            <v>180.66151930000001</v>
          </cell>
          <cell r="BF113">
            <v>173.80498800000001</v>
          </cell>
          <cell r="BG113">
            <v>166.6197287</v>
          </cell>
          <cell r="BH113">
            <v>159.20604420000001</v>
          </cell>
          <cell r="BI113">
            <v>151.65054190000001</v>
          </cell>
          <cell r="BJ113">
            <v>144.02025610000001</v>
          </cell>
          <cell r="BK113">
            <v>136.39419599999999</v>
          </cell>
          <cell r="BL113">
            <v>128.83532729999999</v>
          </cell>
          <cell r="BM113">
            <v>121.400762</v>
          </cell>
          <cell r="BN113">
            <v>114.14039529999999</v>
          </cell>
          <cell r="BO113">
            <v>107.09593649999999</v>
          </cell>
          <cell r="BP113">
            <v>100.3007698</v>
          </cell>
          <cell r="BQ113">
            <v>93.781029709999999</v>
          </cell>
          <cell r="BR113">
            <v>87.556055860000001</v>
          </cell>
          <cell r="BS113">
            <v>81.639130620000003</v>
          </cell>
          <cell r="BT113">
            <v>76.038441710000001</v>
          </cell>
          <cell r="BU113">
            <v>70.75816279</v>
          </cell>
          <cell r="BV113">
            <v>65.799058239999994</v>
          </cell>
          <cell r="BW113">
            <v>61.159169060000004</v>
          </cell>
          <cell r="BX113">
            <v>56.833580359999999</v>
          </cell>
          <cell r="BY113">
            <v>52.814500729999999</v>
          </cell>
          <cell r="BZ113">
            <v>49.091647520000002</v>
          </cell>
          <cell r="CA113">
            <v>45.652583200000002</v>
          </cell>
          <cell r="CB113">
            <v>42.48343646</v>
          </cell>
          <cell r="CC113">
            <v>39.56944566</v>
          </cell>
          <cell r="CD113">
            <v>36.895417739999999</v>
          </cell>
          <cell r="CE113">
            <v>34.446064100000001</v>
          </cell>
          <cell r="CF113">
            <v>32.20608644</v>
          </cell>
          <cell r="CG113">
            <v>30.160366740000001</v>
          </cell>
          <cell r="CH113">
            <v>28.294009599999999</v>
          </cell>
          <cell r="CI113">
            <v>26.59245271</v>
          </cell>
          <cell r="CJ113">
            <v>25.041581099999998</v>
          </cell>
          <cell r="CK113">
            <v>23.627835610000002</v>
          </cell>
          <cell r="CL113">
            <v>22.338374399999999</v>
          </cell>
          <cell r="CM113">
            <v>21.161155300000001</v>
          </cell>
        </row>
        <row r="114">
          <cell r="F114">
            <v>408.28039699999999</v>
          </cell>
          <cell r="G114">
            <v>422.56405530000001</v>
          </cell>
          <cell r="H114">
            <v>435.68765020000001</v>
          </cell>
          <cell r="I114">
            <v>447.42428089999999</v>
          </cell>
          <cell r="J114">
            <v>458.38880180000001</v>
          </cell>
          <cell r="K114">
            <v>468.8545388</v>
          </cell>
          <cell r="L114">
            <v>479.00328239999999</v>
          </cell>
          <cell r="M114">
            <v>488.86954750000001</v>
          </cell>
          <cell r="N114">
            <v>498.84232950000001</v>
          </cell>
          <cell r="O114">
            <v>508.95682929999998</v>
          </cell>
          <cell r="P114">
            <v>519.11898980000001</v>
          </cell>
          <cell r="Q114">
            <v>529.04314090000003</v>
          </cell>
          <cell r="R114">
            <v>538.52143390000003</v>
          </cell>
          <cell r="S114">
            <v>547.10319240000001</v>
          </cell>
          <cell r="T114">
            <v>555.23269379999999</v>
          </cell>
          <cell r="U114">
            <v>563.31904970000005</v>
          </cell>
          <cell r="V114">
            <v>571.42264590000002</v>
          </cell>
          <cell r="W114">
            <v>579.39587970000002</v>
          </cell>
          <cell r="X114">
            <v>587.07543710000004</v>
          </cell>
          <cell r="Y114">
            <v>594.31782539999995</v>
          </cell>
          <cell r="Z114">
            <v>601.05000580000001</v>
          </cell>
          <cell r="AA114">
            <v>607.29953550000005</v>
          </cell>
          <cell r="AB114">
            <v>613.16434430000004</v>
          </cell>
          <cell r="AC114">
            <v>618.81665740000005</v>
          </cell>
          <cell r="AD114">
            <v>624.4089821</v>
          </cell>
          <cell r="AE114">
            <v>630.016615</v>
          </cell>
          <cell r="AF114">
            <v>635.63775029999999</v>
          </cell>
          <cell r="AG114">
            <v>641.2217521</v>
          </cell>
          <cell r="AH114">
            <v>646.71742010000003</v>
          </cell>
          <cell r="AI114">
            <v>652.08557389999999</v>
          </cell>
          <cell r="AJ114">
            <v>657.30859299999997</v>
          </cell>
          <cell r="AK114">
            <v>662.38418790000003</v>
          </cell>
          <cell r="AL114">
            <v>667.3142722</v>
          </cell>
          <cell r="AM114">
            <v>672.10481709999999</v>
          </cell>
          <cell r="AN114">
            <v>676.76441509999995</v>
          </cell>
          <cell r="AO114">
            <v>681.30371539999999</v>
          </cell>
          <cell r="AP114">
            <v>685.39899860000003</v>
          </cell>
          <cell r="AQ114">
            <v>689.33987920000004</v>
          </cell>
          <cell r="AR114">
            <v>692.65009629999997</v>
          </cell>
          <cell r="AS114">
            <v>695.63674309999999</v>
          </cell>
          <cell r="AT114">
            <v>698.43305869999995</v>
          </cell>
          <cell r="AU114">
            <v>701.03632430000005</v>
          </cell>
          <cell r="AV114">
            <v>703.39282119999996</v>
          </cell>
          <cell r="AW114">
            <v>705.43654819999995</v>
          </cell>
          <cell r="AX114">
            <v>707.10427030000005</v>
          </cell>
          <cell r="AY114">
            <v>708.34108160000005</v>
          </cell>
          <cell r="AZ114">
            <v>709.19270870000003</v>
          </cell>
          <cell r="BA114">
            <v>709.53282909999996</v>
          </cell>
          <cell r="BB114">
            <v>709.33585949999997</v>
          </cell>
          <cell r="BC114">
            <v>708.58659250000005</v>
          </cell>
          <cell r="BD114">
            <v>707.27835519999996</v>
          </cell>
          <cell r="BE114">
            <v>702.07064920000005</v>
          </cell>
          <cell r="BF114">
            <v>696.30749290000006</v>
          </cell>
          <cell r="BG114">
            <v>690.02822000000003</v>
          </cell>
          <cell r="BH114">
            <v>683.25736570000004</v>
          </cell>
          <cell r="BI114">
            <v>676.01203529999998</v>
          </cell>
          <cell r="BJ114">
            <v>668.27841339999998</v>
          </cell>
          <cell r="BK114">
            <v>660.09486000000004</v>
          </cell>
          <cell r="BL114">
            <v>651.47351219999996</v>
          </cell>
          <cell r="BM114">
            <v>642.4291723</v>
          </cell>
          <cell r="BN114">
            <v>632.97853110000005</v>
          </cell>
          <cell r="BO114">
            <v>623.13881570000001</v>
          </cell>
          <cell r="BP114">
            <v>612.92665969999996</v>
          </cell>
          <cell r="BQ114">
            <v>602.3586755</v>
          </cell>
          <cell r="BR114">
            <v>591.45084299999996</v>
          </cell>
          <cell r="BS114">
            <v>580.21828740000001</v>
          </cell>
          <cell r="BT114">
            <v>568.67543139999998</v>
          </cell>
          <cell r="BU114">
            <v>556.83662360000005</v>
          </cell>
          <cell r="BV114">
            <v>544.71744469999999</v>
          </cell>
          <cell r="BW114">
            <v>532.33717769999998</v>
          </cell>
          <cell r="BX114">
            <v>519.71752730000003</v>
          </cell>
          <cell r="BY114">
            <v>506.88129290000001</v>
          </cell>
          <cell r="BZ114">
            <v>493.8516171</v>
          </cell>
          <cell r="CA114">
            <v>480.6501093</v>
          </cell>
          <cell r="CB114">
            <v>467.29756900000001</v>
          </cell>
          <cell r="CC114">
            <v>453.81462169999998</v>
          </cell>
          <cell r="CD114">
            <v>440.22264899999999</v>
          </cell>
          <cell r="CE114">
            <v>426.5446723</v>
          </cell>
          <cell r="CF114">
            <v>412.8047838</v>
          </cell>
          <cell r="CG114">
            <v>399.03001180000001</v>
          </cell>
          <cell r="CH114">
            <v>385.24916960000002</v>
          </cell>
          <cell r="CI114">
            <v>371.4922042</v>
          </cell>
          <cell r="CJ114">
            <v>357.7898965</v>
          </cell>
          <cell r="CK114">
            <v>344.16978369999998</v>
          </cell>
          <cell r="CL114">
            <v>330.6574708</v>
          </cell>
          <cell r="CM114">
            <v>317.27730029999998</v>
          </cell>
        </row>
        <row r="115">
          <cell r="F115">
            <v>954.38155940000001</v>
          </cell>
          <cell r="G115">
            <v>951.38532429999998</v>
          </cell>
          <cell r="H115">
            <v>950.22420950000003</v>
          </cell>
          <cell r="I115">
            <v>949.84017870000002</v>
          </cell>
          <cell r="J115">
            <v>949.80970890000003</v>
          </cell>
          <cell r="K115">
            <v>949.50028970000005</v>
          </cell>
          <cell r="L115">
            <v>948.83878330000005</v>
          </cell>
          <cell r="M115">
            <v>948.39572369999996</v>
          </cell>
          <cell r="N115">
            <v>951.92574409999997</v>
          </cell>
          <cell r="O115">
            <v>961.34368329999995</v>
          </cell>
          <cell r="P115">
            <v>977.13079679999998</v>
          </cell>
          <cell r="Q115">
            <v>997.25681159999999</v>
          </cell>
          <cell r="R115">
            <v>1017.436808</v>
          </cell>
          <cell r="S115">
            <v>1035.949973</v>
          </cell>
          <cell r="T115">
            <v>1052.32286</v>
          </cell>
          <cell r="U115">
            <v>1066.5984960000001</v>
          </cell>
          <cell r="V115">
            <v>1079.2412959999999</v>
          </cell>
          <cell r="W115">
            <v>1091.1798859999999</v>
          </cell>
          <cell r="X115">
            <v>1102.591285</v>
          </cell>
          <cell r="Y115">
            <v>1113.41428</v>
          </cell>
          <cell r="Z115">
            <v>1123.544449</v>
          </cell>
          <cell r="AA115">
            <v>1132.9041159999999</v>
          </cell>
          <cell r="AB115">
            <v>1141.4562249999999</v>
          </cell>
          <cell r="AC115">
            <v>1149.181699</v>
          </cell>
          <cell r="AD115">
            <v>1156.0916090000001</v>
          </cell>
          <cell r="AE115">
            <v>1162.2177360000001</v>
          </cell>
          <cell r="AF115">
            <v>1167.6057969999999</v>
          </cell>
          <cell r="AG115">
            <v>1172.309608</v>
          </cell>
          <cell r="AH115">
            <v>1176.3830439999999</v>
          </cell>
          <cell r="AI115">
            <v>1179.881711</v>
          </cell>
          <cell r="AJ115">
            <v>1182.856137</v>
          </cell>
          <cell r="AK115">
            <v>1185.3496070000001</v>
          </cell>
          <cell r="AL115">
            <v>1187.3992040000001</v>
          </cell>
          <cell r="AM115">
            <v>1189.0345030000001</v>
          </cell>
          <cell r="AN115">
            <v>1190.2814000000001</v>
          </cell>
          <cell r="AO115">
            <v>1191.1603749999999</v>
          </cell>
          <cell r="AP115">
            <v>1191.754471</v>
          </cell>
          <cell r="AQ115">
            <v>1192.200609</v>
          </cell>
          <cell r="AR115">
            <v>1192.3947800000001</v>
          </cell>
          <cell r="AS115">
            <v>1192.1612110000001</v>
          </cell>
          <cell r="AT115">
            <v>1191.3301240000001</v>
          </cell>
          <cell r="AU115">
            <v>1189.7660370000001</v>
          </cell>
          <cell r="AV115">
            <v>1187.3742179999999</v>
          </cell>
          <cell r="AW115">
            <v>1184.0985069999999</v>
          </cell>
          <cell r="AX115">
            <v>1179.915587</v>
          </cell>
          <cell r="AY115">
            <v>1174.8281340000001</v>
          </cell>
          <cell r="AZ115">
            <v>1168.8584269999999</v>
          </cell>
          <cell r="BA115">
            <v>1162.042076</v>
          </cell>
          <cell r="BB115">
            <v>1154.4246129999999</v>
          </cell>
          <cell r="BC115">
            <v>1146.0587800000001</v>
          </cell>
          <cell r="BD115">
            <v>1137.001113</v>
          </cell>
          <cell r="BE115">
            <v>1127.2900629999999</v>
          </cell>
          <cell r="BF115">
            <v>1116.9786799999999</v>
          </cell>
          <cell r="BG115">
            <v>1106.1411740000001</v>
          </cell>
          <cell r="BH115">
            <v>1094.8376049999999</v>
          </cell>
          <cell r="BI115">
            <v>1083.1172449999999</v>
          </cell>
          <cell r="BJ115">
            <v>1071.0212839999999</v>
          </cell>
          <cell r="BK115">
            <v>1058.585008</v>
          </cell>
          <cell r="BL115">
            <v>1045.840408</v>
          </cell>
          <cell r="BM115">
            <v>1032.8176080000001</v>
          </cell>
          <cell r="BN115">
            <v>1019.544719</v>
          </cell>
          <cell r="BO115">
            <v>1006.0472600000001</v>
          </cell>
          <cell r="BP115">
            <v>992.34769519999998</v>
          </cell>
          <cell r="BQ115">
            <v>978.46616559999995</v>
          </cell>
          <cell r="BR115">
            <v>964.42031610000004</v>
          </cell>
          <cell r="BS115">
            <v>950.22536379999997</v>
          </cell>
          <cell r="BT115">
            <v>935.89450839999995</v>
          </cell>
          <cell r="BU115">
            <v>921.43975969999997</v>
          </cell>
          <cell r="BV115">
            <v>906.87246600000003</v>
          </cell>
          <cell r="BW115">
            <v>892.20488250000005</v>
          </cell>
          <cell r="BX115">
            <v>877.4494813</v>
          </cell>
          <cell r="BY115">
            <v>862.61824439999998</v>
          </cell>
          <cell r="BZ115">
            <v>847.72232980000001</v>
          </cell>
          <cell r="CA115">
            <v>832.77089269999999</v>
          </cell>
          <cell r="CB115">
            <v>817.77166460000001</v>
          </cell>
          <cell r="CC115">
            <v>802.73146810000003</v>
          </cell>
          <cell r="CD115">
            <v>787.65703840000003</v>
          </cell>
          <cell r="CE115">
            <v>772.55592860000002</v>
          </cell>
          <cell r="CF115">
            <v>757.43586970000001</v>
          </cell>
          <cell r="CG115">
            <v>742.3061103</v>
          </cell>
          <cell r="CH115">
            <v>727.17685159999996</v>
          </cell>
          <cell r="CI115">
            <v>712.05904039999996</v>
          </cell>
          <cell r="CJ115">
            <v>696.96442509999997</v>
          </cell>
          <cell r="CK115">
            <v>681.9025729</v>
          </cell>
          <cell r="CL115">
            <v>666.88187479999999</v>
          </cell>
          <cell r="CM115">
            <v>651.91011700000001</v>
          </cell>
        </row>
        <row r="116">
          <cell r="F116">
            <v>878.79999729999997</v>
          </cell>
          <cell r="G116">
            <v>866.47963360000006</v>
          </cell>
          <cell r="H116">
            <v>855.35340510000003</v>
          </cell>
          <cell r="I116">
            <v>845.02725539999994</v>
          </cell>
          <cell r="J116">
            <v>835.11291100000005</v>
          </cell>
          <cell r="K116">
            <v>826.17672140000002</v>
          </cell>
          <cell r="L116">
            <v>818.02664070000003</v>
          </cell>
          <cell r="M116">
            <v>809.49664519999999</v>
          </cell>
          <cell r="N116">
            <v>793.97156080000002</v>
          </cell>
          <cell r="O116">
            <v>768.27348959999995</v>
          </cell>
          <cell r="P116">
            <v>731.50970029999996</v>
          </cell>
          <cell r="Q116">
            <v>687.00239680000004</v>
          </cell>
          <cell r="R116">
            <v>642.32446689999995</v>
          </cell>
          <cell r="S116">
            <v>600.50918720000004</v>
          </cell>
          <cell r="T116">
            <v>562.42990759999998</v>
          </cell>
          <cell r="U116">
            <v>528.05557350000004</v>
          </cell>
          <cell r="V116">
            <v>496.58353570000003</v>
          </cell>
          <cell r="W116">
            <v>466.3237982</v>
          </cell>
          <cell r="X116">
            <v>436.92687979999999</v>
          </cell>
          <cell r="Y116">
            <v>408.49528129999999</v>
          </cell>
          <cell r="Z116">
            <v>381.23190699999998</v>
          </cell>
          <cell r="AA116">
            <v>355.30246849999997</v>
          </cell>
          <cell r="AB116">
            <v>330.79347230000002</v>
          </cell>
          <cell r="AC116">
            <v>307.76990560000002</v>
          </cell>
          <cell r="AD116">
            <v>286.2467628</v>
          </cell>
          <cell r="AE116">
            <v>266.1967583</v>
          </cell>
          <cell r="AF116">
            <v>247.558414</v>
          </cell>
          <cell r="AG116">
            <v>230.24457000000001</v>
          </cell>
          <cell r="AH116">
            <v>214.16227430000001</v>
          </cell>
          <cell r="AI116">
            <v>199.20974229999999</v>
          </cell>
          <cell r="AJ116">
            <v>185.29176509999999</v>
          </cell>
          <cell r="AK116">
            <v>172.32567689999999</v>
          </cell>
          <cell r="AL116">
            <v>160.23934750000001</v>
          </cell>
          <cell r="AM116">
            <v>148.9748343</v>
          </cell>
          <cell r="AN116">
            <v>138.47983099999999</v>
          </cell>
          <cell r="AO116">
            <v>128.70811449999999</v>
          </cell>
          <cell r="AP116">
            <v>119.444357</v>
          </cell>
          <cell r="AQ116">
            <v>110.2040514</v>
          </cell>
          <cell r="AR116">
            <v>100.9683855</v>
          </cell>
          <cell r="AS116">
            <v>91.885265419999996</v>
          </cell>
          <cell r="AT116">
            <v>83.126122440000003</v>
          </cell>
          <cell r="AU116">
            <v>74.830274540000005</v>
          </cell>
          <cell r="AV116">
            <v>67.090705439999994</v>
          </cell>
          <cell r="AW116">
            <v>59.958266739999999</v>
          </cell>
          <cell r="AX116">
            <v>53.450126869999998</v>
          </cell>
          <cell r="AY116">
            <v>47.558731770000001</v>
          </cell>
          <cell r="AZ116">
            <v>42.259744509999997</v>
          </cell>
          <cell r="BA116">
            <v>37.518230189999997</v>
          </cell>
          <cell r="BB116">
            <v>33.293525359999997</v>
          </cell>
          <cell r="BC116">
            <v>29.542591560000002</v>
          </cell>
          <cell r="BD116">
            <v>26.222112020000001</v>
          </cell>
          <cell r="BE116">
            <v>23.289150540000001</v>
          </cell>
          <cell r="BF116">
            <v>20.703507479999999</v>
          </cell>
          <cell r="BG116">
            <v>18.4287706</v>
          </cell>
          <cell r="BH116">
            <v>16.430512839999999</v>
          </cell>
          <cell r="BI116">
            <v>14.67711725</v>
          </cell>
          <cell r="BJ116">
            <v>13.13995952</v>
          </cell>
          <cell r="BK116">
            <v>11.79332662</v>
          </cell>
          <cell r="BL116">
            <v>10.614279700000001</v>
          </cell>
          <cell r="BM116">
            <v>9.5824478689999992</v>
          </cell>
          <cell r="BN116">
            <v>8.6797825389999996</v>
          </cell>
          <cell r="BO116">
            <v>7.8903234969999998</v>
          </cell>
          <cell r="BP116">
            <v>7.1999804489999999</v>
          </cell>
          <cell r="BQ116">
            <v>6.5963414900000004</v>
          </cell>
          <cell r="BR116">
            <v>6.0684889210000001</v>
          </cell>
          <cell r="BS116">
            <v>5.6068325440000004</v>
          </cell>
          <cell r="BT116">
            <v>5.2029533399999996</v>
          </cell>
          <cell r="BU116">
            <v>4.8494636619999998</v>
          </cell>
          <cell r="BV116">
            <v>4.5398936049999996</v>
          </cell>
          <cell r="BW116">
            <v>4.2685942529999998</v>
          </cell>
          <cell r="BX116">
            <v>4.0306365099999999</v>
          </cell>
          <cell r="BY116">
            <v>3.8217214249999998</v>
          </cell>
          <cell r="BZ116">
            <v>3.6381034290000001</v>
          </cell>
          <cell r="CA116">
            <v>3.476518435</v>
          </cell>
          <cell r="CB116">
            <v>3.3341233020000001</v>
          </cell>
          <cell r="CC116">
            <v>3.2084425740000002</v>
          </cell>
          <cell r="CD116">
            <v>3.0973183099999999</v>
          </cell>
          <cell r="CE116">
            <v>2.9988674620000002</v>
          </cell>
          <cell r="CF116">
            <v>2.9114494139999998</v>
          </cell>
          <cell r="CG116">
            <v>2.833640693</v>
          </cell>
          <cell r="CH116">
            <v>2.764207222</v>
          </cell>
          <cell r="CI116">
            <v>2.7020791229999999</v>
          </cell>
          <cell r="CJ116">
            <v>2.6463323330000001</v>
          </cell>
          <cell r="CK116">
            <v>2.596165133</v>
          </cell>
          <cell r="CL116">
            <v>2.550881092</v>
          </cell>
          <cell r="CM116">
            <v>2.509875026</v>
          </cell>
        </row>
        <row r="117">
          <cell r="F117">
            <v>139.85209269999999</v>
          </cell>
          <cell r="G117">
            <v>137.75813919999999</v>
          </cell>
          <cell r="H117">
            <v>135.6993286</v>
          </cell>
          <cell r="I117">
            <v>133.7210795</v>
          </cell>
          <cell r="J117">
            <v>131.84215810000001</v>
          </cell>
          <cell r="K117">
            <v>130.04474830000001</v>
          </cell>
          <cell r="L117">
            <v>128.3187853</v>
          </cell>
          <cell r="M117">
            <v>126.6739247</v>
          </cell>
          <cell r="N117">
            <v>125.1300397</v>
          </cell>
          <cell r="O117">
            <v>123.64798450000001</v>
          </cell>
          <cell r="P117">
            <v>122.1939935</v>
          </cell>
          <cell r="Q117">
            <v>120.74184820000001</v>
          </cell>
          <cell r="R117">
            <v>119.2657628</v>
          </cell>
          <cell r="S117">
            <v>117.76276180000001</v>
          </cell>
          <cell r="T117">
            <v>116.238833</v>
          </cell>
          <cell r="U117">
            <v>114.70235580000001</v>
          </cell>
          <cell r="V117">
            <v>113.1611956</v>
          </cell>
          <cell r="W117">
            <v>111.6197808</v>
          </cell>
          <cell r="X117">
            <v>110.0816367</v>
          </cell>
          <cell r="Y117">
            <v>108.54959340000001</v>
          </cell>
          <cell r="Z117">
            <v>107.0261441</v>
          </cell>
          <cell r="AA117">
            <v>105.513778</v>
          </cell>
          <cell r="AB117">
            <v>104.01348830000001</v>
          </cell>
          <cell r="AC117">
            <v>102.52695900000001</v>
          </cell>
          <cell r="AD117">
            <v>101.0551487</v>
          </cell>
          <cell r="AE117">
            <v>99.598323449999995</v>
          </cell>
          <cell r="AF117">
            <v>98.156300900000005</v>
          </cell>
          <cell r="AG117">
            <v>96.72801484</v>
          </cell>
          <cell r="AH117">
            <v>95.312110939999997</v>
          </cell>
          <cell r="AI117">
            <v>93.906506969999995</v>
          </cell>
          <cell r="AJ117">
            <v>92.508774970000005</v>
          </cell>
          <cell r="AK117">
            <v>91.116617059999996</v>
          </cell>
          <cell r="AL117">
            <v>89.727639049999993</v>
          </cell>
          <cell r="AM117">
            <v>88.339778940000002</v>
          </cell>
          <cell r="AN117">
            <v>86.950911390000002</v>
          </cell>
          <cell r="AO117">
            <v>85.558997509999998</v>
          </cell>
          <cell r="AP117">
            <v>84.167921140000004</v>
          </cell>
          <cell r="AQ117">
            <v>82.794820049999998</v>
          </cell>
          <cell r="AR117">
            <v>81.444230779999998</v>
          </cell>
          <cell r="AS117">
            <v>80.114825089999997</v>
          </cell>
          <cell r="AT117">
            <v>78.803207939999993</v>
          </cell>
          <cell r="AU117">
            <v>77.505740320000001</v>
          </cell>
          <cell r="AV117">
            <v>76.219200450000002</v>
          </cell>
          <cell r="AW117">
            <v>74.941242669999994</v>
          </cell>
          <cell r="AX117">
            <v>73.670523970000005</v>
          </cell>
          <cell r="AY117">
            <v>72.406478800000002</v>
          </cell>
          <cell r="AZ117">
            <v>71.149130769999999</v>
          </cell>
          <cell r="BA117">
            <v>69.898926540000005</v>
          </cell>
          <cell r="BB117">
            <v>68.656598900000006</v>
          </cell>
          <cell r="BC117">
            <v>67.423085400000005</v>
          </cell>
          <cell r="BD117">
            <v>66.199396960000001</v>
          </cell>
          <cell r="BE117">
            <v>64.985616609999994</v>
          </cell>
          <cell r="BF117">
            <v>63.782443229999998</v>
          </cell>
          <cell r="BG117">
            <v>62.591368580000001</v>
          </cell>
          <cell r="BH117">
            <v>61.41353685</v>
          </cell>
          <cell r="BI117">
            <v>60.249739249999998</v>
          </cell>
          <cell r="BJ117">
            <v>59.100521479999998</v>
          </cell>
          <cell r="BK117">
            <v>57.966328699999998</v>
          </cell>
          <cell r="BL117">
            <v>56.847503539999998</v>
          </cell>
          <cell r="BM117">
            <v>55.744324460000001</v>
          </cell>
          <cell r="BN117">
            <v>54.656990790000002</v>
          </cell>
          <cell r="BO117">
            <v>53.585614300000003</v>
          </cell>
          <cell r="BP117">
            <v>52.530205960000004</v>
          </cell>
          <cell r="BQ117">
            <v>51.490711859999998</v>
          </cell>
          <cell r="BR117">
            <v>50.467017740000003</v>
          </cell>
          <cell r="BS117">
            <v>49.458959440000001</v>
          </cell>
          <cell r="BT117">
            <v>48.466343850000001</v>
          </cell>
          <cell r="BU117">
            <v>47.489037539999998</v>
          </cell>
          <cell r="BV117">
            <v>46.526903169999997</v>
          </cell>
          <cell r="BW117">
            <v>45.579833350000001</v>
          </cell>
          <cell r="BX117">
            <v>44.647723050000003</v>
          </cell>
          <cell r="BY117">
            <v>43.730441710000001</v>
          </cell>
          <cell r="BZ117">
            <v>42.827837850000002</v>
          </cell>
          <cell r="CA117">
            <v>41.939712790000002</v>
          </cell>
          <cell r="CB117">
            <v>41.06583998</v>
          </cell>
          <cell r="CC117">
            <v>40.20598004</v>
          </cell>
          <cell r="CD117">
            <v>39.359895350000002</v>
          </cell>
          <cell r="CE117">
            <v>38.527418300000001</v>
          </cell>
          <cell r="CF117">
            <v>37.708386240000003</v>
          </cell>
          <cell r="CG117">
            <v>36.902668519999999</v>
          </cell>
          <cell r="CH117">
            <v>36.11014935</v>
          </cell>
          <cell r="CI117">
            <v>35.330705340000002</v>
          </cell>
          <cell r="CJ117">
            <v>34.564232949999997</v>
          </cell>
          <cell r="CK117">
            <v>33.810584290000001</v>
          </cell>
          <cell r="CL117">
            <v>33.069591989999999</v>
          </cell>
          <cell r="CM117">
            <v>32.341081580000001</v>
          </cell>
        </row>
        <row r="118">
          <cell r="F118">
            <v>3.874567114</v>
          </cell>
          <cell r="G118">
            <v>3.715995044</v>
          </cell>
          <cell r="H118">
            <v>3.5646856850000002</v>
          </cell>
          <cell r="I118">
            <v>3.4234551190000002</v>
          </cell>
          <cell r="J118">
            <v>3.293137776</v>
          </cell>
          <cell r="K118">
            <v>3.1719962700000002</v>
          </cell>
          <cell r="L118">
            <v>3.0588493369999998</v>
          </cell>
          <cell r="M118">
            <v>2.9537347309999999</v>
          </cell>
          <cell r="N118">
            <v>2.8579912599999999</v>
          </cell>
          <cell r="O118">
            <v>2.7685767210000001</v>
          </cell>
          <cell r="P118">
            <v>2.6831612499999999</v>
          </cell>
          <cell r="Q118">
            <v>2.600004228</v>
          </cell>
          <cell r="R118">
            <v>2.5172227980000002</v>
          </cell>
          <cell r="S118">
            <v>2.4348208659999999</v>
          </cell>
          <cell r="T118">
            <v>2.3534040269999998</v>
          </cell>
          <cell r="U118">
            <v>2.2736319979999999</v>
          </cell>
          <cell r="V118">
            <v>2.1960720199999999</v>
          </cell>
          <cell r="W118">
            <v>2.1211854899999998</v>
          </cell>
          <cell r="X118">
            <v>2.049160096</v>
          </cell>
          <cell r="Y118">
            <v>1.9800413649999999</v>
          </cell>
          <cell r="Z118">
            <v>1.91381055</v>
          </cell>
          <cell r="AA118">
            <v>1.8504057629999999</v>
          </cell>
          <cell r="AB118">
            <v>1.7897015810000001</v>
          </cell>
          <cell r="AC118">
            <v>1.731619225</v>
          </cell>
          <cell r="AD118">
            <v>1.6760536340000001</v>
          </cell>
          <cell r="AE118">
            <v>1.622875957</v>
          </cell>
          <cell r="AF118">
            <v>1.5719376430000001</v>
          </cell>
          <cell r="AG118">
            <v>1.5230661990000001</v>
          </cell>
          <cell r="AH118">
            <v>1.476090152</v>
          </cell>
          <cell r="AI118">
            <v>1.4308203580000001</v>
          </cell>
          <cell r="AJ118">
            <v>1.387069203</v>
          </cell>
          <cell r="AK118">
            <v>1.3446666110000001</v>
          </cell>
          <cell r="AL118">
            <v>1.30345792</v>
          </cell>
          <cell r="AM118">
            <v>1.263316651</v>
          </cell>
          <cell r="AN118">
            <v>1.224126161</v>
          </cell>
          <cell r="AO118">
            <v>1.1857824749999999</v>
          </cell>
          <cell r="AP118">
            <v>1.1483761450000001</v>
          </cell>
          <cell r="AQ118">
            <v>1.1124254549999999</v>
          </cell>
          <cell r="AR118">
            <v>1.0779973</v>
          </cell>
          <cell r="AS118">
            <v>1.044967464</v>
          </cell>
          <cell r="AT118">
            <v>1.013156926</v>
          </cell>
          <cell r="AU118">
            <v>0.98239203289999999</v>
          </cell>
          <cell r="AV118">
            <v>0.95252606070000001</v>
          </cell>
          <cell r="AW118">
            <v>0.92345128440000002</v>
          </cell>
          <cell r="AX118">
            <v>0.8950989238</v>
          </cell>
          <cell r="AY118">
            <v>0.86742886949999998</v>
          </cell>
          <cell r="AZ118">
            <v>0.8404213156</v>
          </cell>
          <cell r="BA118">
            <v>0.814070089</v>
          </cell>
          <cell r="BB118">
            <v>0.7883777877</v>
          </cell>
          <cell r="BC118">
            <v>0.76335181870000002</v>
          </cell>
          <cell r="BD118">
            <v>0.73900034950000004</v>
          </cell>
          <cell r="BE118">
            <v>0.71530600970000002</v>
          </cell>
          <cell r="BF118">
            <v>0.69226837269999997</v>
          </cell>
          <cell r="BG118">
            <v>0.66990519439999996</v>
          </cell>
          <cell r="BH118">
            <v>0.6482255227</v>
          </cell>
          <cell r="BI118">
            <v>0.62722833219999996</v>
          </cell>
          <cell r="BJ118">
            <v>0.60690565029999999</v>
          </cell>
          <cell r="BK118">
            <v>0.58724658210000003</v>
          </cell>
          <cell r="BL118">
            <v>0.56823805130000005</v>
          </cell>
          <cell r="BM118">
            <v>0.54986550280000002</v>
          </cell>
          <cell r="BN118">
            <v>0.5321128101</v>
          </cell>
          <cell r="BO118">
            <v>0.51496224509999999</v>
          </cell>
          <cell r="BP118">
            <v>0.49839454259999999</v>
          </cell>
          <cell r="BQ118">
            <v>0.48238978329999999</v>
          </cell>
          <cell r="BR118">
            <v>0.46692759410000001</v>
          </cell>
          <cell r="BS118">
            <v>0.45198744600000001</v>
          </cell>
          <cell r="BT118">
            <v>0.43754930260000002</v>
          </cell>
          <cell r="BU118">
            <v>0.4235950946</v>
          </cell>
          <cell r="BV118">
            <v>0.4101076494</v>
          </cell>
          <cell r="BW118">
            <v>0.39707095120000002</v>
          </cell>
          <cell r="BX118">
            <v>0.3844695736</v>
          </cell>
          <cell r="BY118">
            <v>0.3722882173</v>
          </cell>
          <cell r="BZ118">
            <v>0.36051168620000001</v>
          </cell>
          <cell r="CA118">
            <v>0.34912449919999999</v>
          </cell>
          <cell r="CB118">
            <v>0.33811128839999999</v>
          </cell>
          <cell r="CC118">
            <v>0.3274570852</v>
          </cell>
          <cell r="CD118">
            <v>0.3171477191</v>
          </cell>
          <cell r="CE118">
            <v>0.3071706944</v>
          </cell>
          <cell r="CF118">
            <v>0.29751419680000002</v>
          </cell>
          <cell r="CG118">
            <v>0.28816733449999998</v>
          </cell>
          <cell r="CH118">
            <v>0.27911981940000002</v>
          </cell>
          <cell r="CI118">
            <v>0.27036170729999998</v>
          </cell>
          <cell r="CJ118">
            <v>0.2618835772</v>
          </cell>
          <cell r="CK118">
            <v>0.25367563339999999</v>
          </cell>
          <cell r="CL118">
            <v>0.24572814030000001</v>
          </cell>
          <cell r="CM118">
            <v>0.238031626</v>
          </cell>
        </row>
        <row r="205">
          <cell r="E205" t="str">
            <v>YG_toe_2</v>
          </cell>
          <cell r="F205">
            <v>137.79753479999999</v>
          </cell>
          <cell r="G205">
            <v>139.44506670000001</v>
          </cell>
          <cell r="H205">
            <v>140.71360759999999</v>
          </cell>
          <cell r="I205">
            <v>141.8859033</v>
          </cell>
          <cell r="J205">
            <v>143.1478089</v>
          </cell>
          <cell r="K205">
            <v>144.53142980000001</v>
          </cell>
          <cell r="L205">
            <v>145.87633790000001</v>
          </cell>
          <cell r="M205">
            <v>147.19668100000001</v>
          </cell>
          <cell r="N205">
            <v>148.458169</v>
          </cell>
          <cell r="O205">
            <v>149.6468754</v>
          </cell>
          <cell r="P205">
            <v>150.7648044</v>
          </cell>
          <cell r="Q205">
            <v>151.78848869999999</v>
          </cell>
          <cell r="R205">
            <v>152.75168919999999</v>
          </cell>
          <cell r="S205">
            <v>153.66348819999999</v>
          </cell>
          <cell r="T205">
            <v>154.5369388</v>
          </cell>
          <cell r="U205">
            <v>155.38702420000001</v>
          </cell>
          <cell r="V205">
            <v>155.7794724</v>
          </cell>
          <cell r="W205">
            <v>156.23195770000001</v>
          </cell>
          <cell r="X205">
            <v>156.7714934</v>
          </cell>
          <cell r="Y205">
            <v>157.39725859999999</v>
          </cell>
          <cell r="Z205">
            <v>158.09906599999999</v>
          </cell>
          <cell r="AA205">
            <v>158.83361629999999</v>
          </cell>
          <cell r="AB205">
            <v>159.61354639999999</v>
          </cell>
          <cell r="AC205">
            <v>160.43242860000001</v>
          </cell>
          <cell r="AD205">
            <v>161.2866429</v>
          </cell>
          <cell r="AE205">
            <v>162.1733888</v>
          </cell>
          <cell r="AF205">
            <v>163.0591675</v>
          </cell>
          <cell r="AG205">
            <v>163.9665747</v>
          </cell>
          <cell r="AH205">
            <v>164.8949757</v>
          </cell>
          <cell r="AI205">
            <v>165.83999890000001</v>
          </cell>
          <cell r="AJ205">
            <v>166.79778160000001</v>
          </cell>
          <cell r="AK205">
            <v>167.73127349999999</v>
          </cell>
          <cell r="AL205">
            <v>168.66600529999999</v>
          </cell>
          <cell r="AM205">
            <v>169.6032294</v>
          </cell>
          <cell r="AN205">
            <v>170.54312519999999</v>
          </cell>
          <cell r="AO205">
            <v>171.4857481</v>
          </cell>
          <cell r="AP205">
            <v>173.22338120000001</v>
          </cell>
          <cell r="AQ205">
            <v>175.0168065</v>
          </cell>
          <cell r="AR205">
            <v>176.85645790000001</v>
          </cell>
          <cell r="AS205">
            <v>178.7375002</v>
          </cell>
          <cell r="AT205">
            <v>180.6567546</v>
          </cell>
          <cell r="AU205">
            <v>182.57620750000001</v>
          </cell>
          <cell r="AV205">
            <v>184.52335669999999</v>
          </cell>
          <cell r="AW205">
            <v>186.5002174</v>
          </cell>
          <cell r="AX205">
            <v>188.50787489999999</v>
          </cell>
          <cell r="AY205">
            <v>190.54754389999999</v>
          </cell>
          <cell r="AZ205">
            <v>192.57662500000001</v>
          </cell>
          <cell r="BA205">
            <v>194.63274920000001</v>
          </cell>
          <cell r="BB205">
            <v>196.7206616</v>
          </cell>
          <cell r="BC205">
            <v>198.84350269999999</v>
          </cell>
          <cell r="BD205">
            <v>201.00393410000001</v>
          </cell>
          <cell r="BE205">
            <v>203.13774670000001</v>
          </cell>
          <cell r="BF205">
            <v>205.29249970000001</v>
          </cell>
          <cell r="BG205">
            <v>207.4737585</v>
          </cell>
          <cell r="BH205">
            <v>209.68445460000001</v>
          </cell>
          <cell r="BI205">
            <v>211.92910520000001</v>
          </cell>
          <cell r="BJ205">
            <v>214.15512240000001</v>
          </cell>
          <cell r="BK205">
            <v>216.41197510000001</v>
          </cell>
          <cell r="BL205">
            <v>218.7067164</v>
          </cell>
          <cell r="BM205">
            <v>221.04320509999999</v>
          </cell>
          <cell r="BN205">
            <v>223.42426649999999</v>
          </cell>
          <cell r="BO205">
            <v>225.85205719999999</v>
          </cell>
          <cell r="BP205">
            <v>228.3282165</v>
          </cell>
          <cell r="BQ205">
            <v>230.85398620000001</v>
          </cell>
          <cell r="BR205">
            <v>233.4303094</v>
          </cell>
          <cell r="BS205">
            <v>236.05790959999999</v>
          </cell>
          <cell r="BT205">
            <v>238.64499420000001</v>
          </cell>
          <cell r="BU205">
            <v>241.2658251</v>
          </cell>
          <cell r="BV205">
            <v>243.9272838</v>
          </cell>
          <cell r="BW205">
            <v>246.63380520000001</v>
          </cell>
          <cell r="BX205">
            <v>249.38894569999999</v>
          </cell>
          <cell r="BY205">
            <v>252.19524240000001</v>
          </cell>
          <cell r="BZ205">
            <v>255.05514869999999</v>
          </cell>
          <cell r="CA205">
            <v>257.9703829</v>
          </cell>
          <cell r="CB205">
            <v>260.94231330000002</v>
          </cell>
          <cell r="CC205">
            <v>263.97209950000001</v>
          </cell>
          <cell r="CD205">
            <v>267.00303550000001</v>
          </cell>
          <cell r="CE205">
            <v>270.0827319</v>
          </cell>
          <cell r="CF205">
            <v>273.21627790000002</v>
          </cell>
          <cell r="CG205">
            <v>276.40714780000002</v>
          </cell>
          <cell r="CH205">
            <v>279.65831500000002</v>
          </cell>
          <cell r="CI205">
            <v>282.96525439999999</v>
          </cell>
          <cell r="CJ205">
            <v>286.3356905</v>
          </cell>
          <cell r="CK205">
            <v>289.77168999999998</v>
          </cell>
          <cell r="CL205">
            <v>293.27509350000003</v>
          </cell>
          <cell r="CM205">
            <v>296.8475646</v>
          </cell>
        </row>
        <row r="206">
          <cell r="E206" t="str">
            <v>YG_toe_ccoa_2</v>
          </cell>
          <cell r="F206">
            <v>2.3077845460000002</v>
          </cell>
          <cell r="G206">
            <v>1.6943424410000001</v>
          </cell>
          <cell r="H206">
            <v>1.183889631</v>
          </cell>
          <cell r="I206">
            <v>0.77467150380000005</v>
          </cell>
          <cell r="J206">
            <v>0.44996718870000002</v>
          </cell>
          <cell r="K206">
            <v>0.19057038400000001</v>
          </cell>
          <cell r="L206">
            <v>-1.51759715E-2</v>
          </cell>
          <cell r="M206">
            <v>-0.1794572411</v>
          </cell>
          <cell r="N206">
            <v>-0.31129912850000002</v>
          </cell>
          <cell r="O206">
            <v>-0.41749746529999998</v>
          </cell>
          <cell r="P206">
            <v>-0.50347667610000002</v>
          </cell>
          <cell r="Q206">
            <v>-0.57318595319999999</v>
          </cell>
          <cell r="R206">
            <v>-0.63032187829999997</v>
          </cell>
          <cell r="S206">
            <v>-0.67773113360000004</v>
          </cell>
          <cell r="T206">
            <v>-0.71771499120000004</v>
          </cell>
          <cell r="U206">
            <v>-0.75212163359999995</v>
          </cell>
          <cell r="V206">
            <v>-0.78852223050000003</v>
          </cell>
          <cell r="W206">
            <v>-0.82474300199999995</v>
          </cell>
          <cell r="X206">
            <v>-0.86069503960000004</v>
          </cell>
          <cell r="Y206">
            <v>-0.89636824920000002</v>
          </cell>
          <cell r="Z206">
            <v>-0.93175990220000005</v>
          </cell>
          <cell r="AA206">
            <v>-0.96577213799999995</v>
          </cell>
          <cell r="AB206">
            <v>-0.9993747529</v>
          </cell>
          <cell r="AC206">
            <v>-1.0327648089999999</v>
          </cell>
          <cell r="AD206">
            <v>-1.0660293750000001</v>
          </cell>
          <cell r="AE206">
            <v>-1.0992213280000001</v>
          </cell>
          <cell r="AF206">
            <v>-1.1311807819999999</v>
          </cell>
          <cell r="AG206">
            <v>-1.1628751690000001</v>
          </cell>
          <cell r="AH206">
            <v>-1.1944386789999999</v>
          </cell>
          <cell r="AI206">
            <v>-1.225825087</v>
          </cell>
          <cell r="AJ206">
            <v>-1.2569821290000001</v>
          </cell>
          <cell r="AK206">
            <v>-1.286560052</v>
          </cell>
          <cell r="AL206">
            <v>-1.3156261520000001</v>
          </cell>
          <cell r="AM206">
            <v>-1.3443467360000001</v>
          </cell>
          <cell r="AN206">
            <v>-1.3727502819999999</v>
          </cell>
          <cell r="AO206">
            <v>-1.400853586</v>
          </cell>
          <cell r="AP206">
            <v>-1.4202716310000001</v>
          </cell>
          <cell r="AQ206">
            <v>-1.4391245020000001</v>
          </cell>
          <cell r="AR206">
            <v>-1.458104726</v>
          </cell>
          <cell r="AS206">
            <v>-1.4770574460000001</v>
          </cell>
          <cell r="AT206">
            <v>-1.495838601</v>
          </cell>
          <cell r="AU206">
            <v>-1.5129804609999999</v>
          </cell>
          <cell r="AV206">
            <v>-1.5296192799999999</v>
          </cell>
          <cell r="AW206">
            <v>-1.5459402419999999</v>
          </cell>
          <cell r="AX206">
            <v>-1.5619779229999999</v>
          </cell>
          <cell r="AY206">
            <v>-1.5777441640000001</v>
          </cell>
          <cell r="AZ206">
            <v>-1.5916431639999999</v>
          </cell>
          <cell r="BA206">
            <v>-1.6049595270000001</v>
          </cell>
          <cell r="BB206">
            <v>-1.617954034</v>
          </cell>
          <cell r="BC206">
            <v>-1.6307117330000001</v>
          </cell>
          <cell r="BD206">
            <v>-1.6432672189999999</v>
          </cell>
          <cell r="BE206">
            <v>-1.6490288900000001</v>
          </cell>
          <cell r="BF206">
            <v>-1.6573026070000001</v>
          </cell>
          <cell r="BG206">
            <v>-1.6675428329999999</v>
          </cell>
          <cell r="BH206">
            <v>-1.6785044010000001</v>
          </cell>
          <cell r="BI206">
            <v>-1.689555573</v>
          </cell>
          <cell r="BJ206">
            <v>-1.6981763409999999</v>
          </cell>
          <cell r="BK206">
            <v>-1.706223125</v>
          </cell>
          <cell r="BL206">
            <v>-1.7139888000000001</v>
          </cell>
          <cell r="BM206">
            <v>-1.721515862</v>
          </cell>
          <cell r="BN206">
            <v>-1.7288063849999999</v>
          </cell>
          <cell r="BO206">
            <v>-1.735854641</v>
          </cell>
          <cell r="BP206">
            <v>-1.742652179</v>
          </cell>
          <cell r="BQ206">
            <v>-1.7491886290000001</v>
          </cell>
          <cell r="BR206">
            <v>-1.755451909</v>
          </cell>
          <cell r="BS206">
            <v>-1.7614284090000001</v>
          </cell>
          <cell r="BT206">
            <v>-1.764563906</v>
          </cell>
          <cell r="BU206">
            <v>-1.766999902</v>
          </cell>
          <cell r="BV206">
            <v>-1.7690745000000001</v>
          </cell>
          <cell r="BW206">
            <v>-1.7708308129999999</v>
          </cell>
          <cell r="BX206">
            <v>-1.7722603589999999</v>
          </cell>
          <cell r="BY206">
            <v>-1.7733413870000001</v>
          </cell>
          <cell r="BZ206">
            <v>-1.774056807</v>
          </cell>
          <cell r="CA206">
            <v>-1.7743873619999999</v>
          </cell>
          <cell r="CB206">
            <v>-1.774314148</v>
          </cell>
          <cell r="CC206">
            <v>-1.7738188610000001</v>
          </cell>
          <cell r="CD206">
            <v>-1.771145076</v>
          </cell>
          <cell r="CE206">
            <v>-1.7677525119999999</v>
          </cell>
          <cell r="CF206">
            <v>-1.7638685359999999</v>
          </cell>
          <cell r="CG206">
            <v>-1.759517505</v>
          </cell>
          <cell r="CH206">
            <v>-1.754687613</v>
          </cell>
          <cell r="CI206">
            <v>-1.7492953870000001</v>
          </cell>
          <cell r="CJ206">
            <v>-1.7433762020000001</v>
          </cell>
          <cell r="CK206">
            <v>-1.7369184609999999</v>
          </cell>
          <cell r="CL206">
            <v>-1.7299050149999999</v>
          </cell>
          <cell r="CM206">
            <v>-1.722317895</v>
          </cell>
        </row>
        <row r="209">
          <cell r="E209" t="str">
            <v>YG_toe_ccoi_2</v>
          </cell>
          <cell r="F209">
            <v>1.201243058</v>
          </cell>
          <cell r="G209">
            <v>0.96322651039999996</v>
          </cell>
          <cell r="H209">
            <v>0.772830503</v>
          </cell>
          <cell r="I209">
            <v>0.62051165630000005</v>
          </cell>
          <cell r="J209">
            <v>0.49867385660000002</v>
          </cell>
          <cell r="K209">
            <v>0.40122676130000001</v>
          </cell>
          <cell r="L209">
            <v>0.32326407299999999</v>
          </cell>
          <cell r="M209">
            <v>0.26088862149999997</v>
          </cell>
          <cell r="N209">
            <v>0.21098029830000001</v>
          </cell>
          <cell r="O209">
            <v>0.1710435297</v>
          </cell>
          <cell r="P209">
            <v>0.13908154440000001</v>
          </cell>
          <cell r="Q209">
            <v>0.11349440080000001</v>
          </cell>
          <cell r="R209">
            <v>9.3004065400000002E-2</v>
          </cell>
          <cell r="S209">
            <v>7.65874166E-2</v>
          </cell>
          <cell r="T209">
            <v>6.3426034199999995E-2</v>
          </cell>
          <cell r="U209">
            <v>5.2865843500000002E-2</v>
          </cell>
          <cell r="V209">
            <v>4.4372543700000003E-2</v>
          </cell>
          <cell r="W209">
            <v>3.7546772899999997E-2</v>
          </cell>
          <cell r="X209">
            <v>3.2063438E-2</v>
          </cell>
          <cell r="Y209">
            <v>2.7656462900000001E-2</v>
          </cell>
          <cell r="Z209">
            <v>2.4111919499999999E-2</v>
          </cell>
          <cell r="AA209">
            <v>2.1256506299999998E-2</v>
          </cell>
          <cell r="AB209">
            <v>1.89542184E-2</v>
          </cell>
          <cell r="AC209">
            <v>1.70954005E-2</v>
          </cell>
          <cell r="AD209">
            <v>1.55922144E-2</v>
          </cell>
          <cell r="AE209">
            <v>1.4374371400000001E-2</v>
          </cell>
          <cell r="AF209">
            <v>1.3383736199999999E-2</v>
          </cell>
          <cell r="AG209">
            <v>1.2576685299999999E-2</v>
          </cell>
          <cell r="AH209">
            <v>1.1917468400000001E-2</v>
          </cell>
          <cell r="AI209">
            <v>1.13772726E-2</v>
          </cell>
          <cell r="AJ209">
            <v>1.0933044100000001E-2</v>
          </cell>
          <cell r="AK209">
            <v>1.05642919E-2</v>
          </cell>
          <cell r="AL209">
            <v>1.02578463E-2</v>
          </cell>
          <cell r="AM209">
            <v>1.00022872E-2</v>
          </cell>
          <cell r="AN209">
            <v>9.7883460999999995E-3</v>
          </cell>
          <cell r="AO209">
            <v>9.6086086899999992E-3</v>
          </cell>
          <cell r="AP209">
            <v>9.4964461799999997E-3</v>
          </cell>
          <cell r="AQ209">
            <v>9.42530307E-3</v>
          </cell>
          <cell r="AR209">
            <v>9.3784305199999998E-3</v>
          </cell>
          <cell r="AS209">
            <v>9.3509396299999992E-3</v>
          </cell>
          <cell r="AT209">
            <v>9.33994361E-3</v>
          </cell>
          <cell r="AU209">
            <v>9.3410641199999991E-3</v>
          </cell>
          <cell r="AV209">
            <v>9.3541467399999995E-3</v>
          </cell>
          <cell r="AW209">
            <v>9.3780920600000008E-3</v>
          </cell>
          <cell r="AX209">
            <v>9.4118343500000003E-3</v>
          </cell>
          <cell r="AY209">
            <v>9.4544802499999994E-3</v>
          </cell>
          <cell r="AZ209">
            <v>9.5026454699999995E-3</v>
          </cell>
          <cell r="BA209">
            <v>9.5576857099999996E-3</v>
          </cell>
          <cell r="BB209">
            <v>9.61950359E-3</v>
          </cell>
          <cell r="BC209">
            <v>9.6878008500000008E-3</v>
          </cell>
          <cell r="BD209">
            <v>9.7622902099999999E-3</v>
          </cell>
          <cell r="BE209">
            <v>9.8382113100000008E-3</v>
          </cell>
          <cell r="BF209">
            <v>9.9200534500000007E-3</v>
          </cell>
          <cell r="BG209">
            <v>1.00077298E-2</v>
          </cell>
          <cell r="BH209">
            <v>1.01006394E-2</v>
          </cell>
          <cell r="BI209">
            <v>1.01984477E-2</v>
          </cell>
          <cell r="BJ209">
            <v>1.02975271E-2</v>
          </cell>
          <cell r="BK209">
            <v>1.0400396100000001E-2</v>
          </cell>
          <cell r="BL209">
            <v>1.05075228E-2</v>
          </cell>
          <cell r="BM209">
            <v>1.06189914E-2</v>
          </cell>
          <cell r="BN209">
            <v>1.07348124E-2</v>
          </cell>
          <cell r="BO209">
            <v>1.08549761E-2</v>
          </cell>
          <cell r="BP209">
            <v>1.09794625E-2</v>
          </cell>
          <cell r="BQ209">
            <v>1.11082444E-2</v>
          </cell>
          <cell r="BR209">
            <v>1.1241289999999999E-2</v>
          </cell>
          <cell r="BS209">
            <v>1.13785658E-2</v>
          </cell>
          <cell r="BT209">
            <v>1.15148617E-2</v>
          </cell>
          <cell r="BU209">
            <v>1.1653844700000001E-2</v>
          </cell>
          <cell r="BV209">
            <v>1.1796524799999999E-2</v>
          </cell>
          <cell r="BW209">
            <v>1.1943090999999999E-2</v>
          </cell>
          <cell r="BX209">
            <v>1.20936054E-2</v>
          </cell>
          <cell r="BY209">
            <v>1.22480939E-2</v>
          </cell>
          <cell r="BZ209">
            <v>1.2406602500000001E-2</v>
          </cell>
          <cell r="CA209">
            <v>1.2569169099999999E-2</v>
          </cell>
          <cell r="CB209">
            <v>1.2735826800000001E-2</v>
          </cell>
          <cell r="CC209">
            <v>1.29066089E-2</v>
          </cell>
          <cell r="CD209">
            <v>1.3078236599999999E-2</v>
          </cell>
          <cell r="CE209">
            <v>1.32531482E-2</v>
          </cell>
          <cell r="CF209">
            <v>1.34320169E-2</v>
          </cell>
          <cell r="CG209">
            <v>1.36150191E-2</v>
          </cell>
          <cell r="CH209">
            <v>1.38022527E-2</v>
          </cell>
          <cell r="CI209">
            <v>1.39934512E-2</v>
          </cell>
          <cell r="CJ209">
            <v>1.4188922499999999E-2</v>
          </cell>
          <cell r="CK209">
            <v>1.4388846300000001E-2</v>
          </cell>
          <cell r="CL209">
            <v>1.45933105E-2</v>
          </cell>
          <cell r="CM209">
            <v>1.4802391E-2</v>
          </cell>
        </row>
        <row r="212">
          <cell r="E212" t="str">
            <v>YG_toe_cfut_2</v>
          </cell>
          <cell r="F212">
            <v>52.27949916</v>
          </cell>
          <cell r="G212">
            <v>53.55797338</v>
          </cell>
          <cell r="H212">
            <v>54.598112069999999</v>
          </cell>
          <cell r="I212">
            <v>55.480361950000002</v>
          </cell>
          <cell r="J212">
            <v>56.32990186</v>
          </cell>
          <cell r="K212">
            <v>57.169537820000002</v>
          </cell>
          <cell r="L212">
            <v>57.894504189999999</v>
          </cell>
          <cell r="M212">
            <v>58.542044199999999</v>
          </cell>
          <cell r="N212">
            <v>59.10423222</v>
          </cell>
          <cell r="O212">
            <v>59.586019360000002</v>
          </cell>
          <cell r="P212">
            <v>59.992637029999997</v>
          </cell>
          <cell r="Q212">
            <v>60.309488770000002</v>
          </cell>
          <cell r="R212">
            <v>60.552492399999998</v>
          </cell>
          <cell r="S212">
            <v>60.722685429999999</v>
          </cell>
          <cell r="T212">
            <v>60.822145910000003</v>
          </cell>
          <cell r="U212">
            <v>60.855241820000003</v>
          </cell>
          <cell r="V212">
            <v>60.449834930000002</v>
          </cell>
          <cell r="W212">
            <v>60.033739300000001</v>
          </cell>
          <cell r="X212">
            <v>59.622668830000002</v>
          </cell>
          <cell r="Y212">
            <v>59.22303402</v>
          </cell>
          <cell r="Z212">
            <v>58.837364039999997</v>
          </cell>
          <cell r="AA212">
            <v>58.46251196</v>
          </cell>
          <cell r="AB212">
            <v>58.101081090000001</v>
          </cell>
          <cell r="AC212">
            <v>57.753519320000002</v>
          </cell>
          <cell r="AD212">
            <v>57.420144399999998</v>
          </cell>
          <cell r="AE212">
            <v>57.101232340000003</v>
          </cell>
          <cell r="AF212">
            <v>56.793009509999997</v>
          </cell>
          <cell r="AG212">
            <v>56.498191089999999</v>
          </cell>
          <cell r="AH212">
            <v>56.217343159999999</v>
          </cell>
          <cell r="AI212">
            <v>55.950398280000002</v>
          </cell>
          <cell r="AJ212">
            <v>55.697319319999998</v>
          </cell>
          <cell r="AK212">
            <v>55.453854550000003</v>
          </cell>
          <cell r="AL212">
            <v>55.223068660000003</v>
          </cell>
          <cell r="AM212">
            <v>55.005822369999997</v>
          </cell>
          <cell r="AN212">
            <v>54.802640390000001</v>
          </cell>
          <cell r="AO212">
            <v>54.613982219999997</v>
          </cell>
          <cell r="AP212">
            <v>55.150316170000004</v>
          </cell>
          <cell r="AQ212">
            <v>55.736538940000003</v>
          </cell>
          <cell r="AR212">
            <v>56.366673740000003</v>
          </cell>
          <cell r="AS212">
            <v>57.038807720000001</v>
          </cell>
          <cell r="AT212">
            <v>57.751747760000001</v>
          </cell>
          <cell r="AU212">
            <v>58.500099419999998</v>
          </cell>
          <cell r="AV212">
            <v>59.286179099999998</v>
          </cell>
          <cell r="AW212">
            <v>60.110103729999999</v>
          </cell>
          <cell r="AX212">
            <v>60.971749320000001</v>
          </cell>
          <cell r="AY212">
            <v>61.87103595</v>
          </cell>
          <cell r="AZ212">
            <v>62.802742379999998</v>
          </cell>
          <cell r="BA212">
            <v>63.770278410000003</v>
          </cell>
          <cell r="BB212">
            <v>64.774555410000005</v>
          </cell>
          <cell r="BC212">
            <v>65.81605467</v>
          </cell>
          <cell r="BD212">
            <v>66.895140909999995</v>
          </cell>
          <cell r="BE212">
            <v>67.992116820000007</v>
          </cell>
          <cell r="BF212">
            <v>69.131097550000007</v>
          </cell>
          <cell r="BG212">
            <v>70.309734000000006</v>
          </cell>
          <cell r="BH212">
            <v>71.526118920000002</v>
          </cell>
          <cell r="BI212">
            <v>72.779937930000003</v>
          </cell>
          <cell r="BJ212">
            <v>74.064324909999996</v>
          </cell>
          <cell r="BK212">
            <v>75.384797259999999</v>
          </cell>
          <cell r="BL212">
            <v>76.74293797</v>
          </cell>
          <cell r="BM212">
            <v>78.139637149999999</v>
          </cell>
          <cell r="BN212">
            <v>79.575616190000005</v>
          </cell>
          <cell r="BO212">
            <v>81.051514979999993</v>
          </cell>
          <cell r="BP212">
            <v>82.567917210000005</v>
          </cell>
          <cell r="BQ212">
            <v>84.125369090000007</v>
          </cell>
          <cell r="BR212">
            <v>85.724396600000006</v>
          </cell>
          <cell r="BS212">
            <v>87.365521270000002</v>
          </cell>
          <cell r="BT212">
            <v>89.018078860000003</v>
          </cell>
          <cell r="BU212">
            <v>90.710618400000001</v>
          </cell>
          <cell r="BV212">
            <v>92.444934110000005</v>
          </cell>
          <cell r="BW212">
            <v>94.222113570000005</v>
          </cell>
          <cell r="BX212">
            <v>96.043124019999993</v>
          </cell>
          <cell r="BY212">
            <v>97.908696500000005</v>
          </cell>
          <cell r="BZ212">
            <v>99.819926039999999</v>
          </cell>
          <cell r="CA212">
            <v>101.7777048</v>
          </cell>
          <cell r="CB212">
            <v>103.7829225</v>
          </cell>
          <cell r="CC212">
            <v>105.8364806</v>
          </cell>
          <cell r="CD212">
            <v>107.9218638</v>
          </cell>
          <cell r="CE212">
            <v>110.05540670000001</v>
          </cell>
          <cell r="CF212">
            <v>112.23892909999999</v>
          </cell>
          <cell r="CG212">
            <v>114.47377470000001</v>
          </cell>
          <cell r="CH212">
            <v>116.7612105</v>
          </cell>
          <cell r="CI212">
            <v>119.0976359</v>
          </cell>
          <cell r="CJ212">
            <v>121.4889252</v>
          </cell>
          <cell r="CK212">
            <v>123.93633389999999</v>
          </cell>
          <cell r="CL212">
            <v>126.44110209999999</v>
          </cell>
          <cell r="CM212">
            <v>129.00448420000001</v>
          </cell>
        </row>
        <row r="215">
          <cell r="E215" t="str">
            <v>YG_toe_cfuh_2</v>
          </cell>
          <cell r="F215">
            <v>4.9792000769999998</v>
          </cell>
          <cell r="G215">
            <v>4.8492910089999999</v>
          </cell>
          <cell r="H215">
            <v>4.7227376200000002</v>
          </cell>
          <cell r="I215">
            <v>4.6032797409999997</v>
          </cell>
          <cell r="J215">
            <v>4.5072876500000003</v>
          </cell>
          <cell r="K215">
            <v>4.432670184</v>
          </cell>
          <cell r="L215">
            <v>4.3471526020000004</v>
          </cell>
          <cell r="M215">
            <v>4.2610671489999996</v>
          </cell>
          <cell r="N215">
            <v>4.1774342459999998</v>
          </cell>
          <cell r="O215">
            <v>4.0983254909999998</v>
          </cell>
          <cell r="P215">
            <v>4.0244189219999997</v>
          </cell>
          <cell r="Q215">
            <v>3.9557655340000002</v>
          </cell>
          <cell r="R215">
            <v>3.8919064200000002</v>
          </cell>
          <cell r="S215">
            <v>3.8323816239999999</v>
          </cell>
          <cell r="T215">
            <v>3.7768663500000001</v>
          </cell>
          <cell r="U215">
            <v>3.7251023390000002</v>
          </cell>
          <cell r="V215">
            <v>3.6902489740000002</v>
          </cell>
          <cell r="W215">
            <v>3.6672077070000002</v>
          </cell>
          <cell r="X215">
            <v>3.6522712149999998</v>
          </cell>
          <cell r="Y215">
            <v>3.6428668850000001</v>
          </cell>
          <cell r="Z215">
            <v>3.637200956</v>
          </cell>
          <cell r="AA215">
            <v>3.6336300380000002</v>
          </cell>
          <cell r="AB215">
            <v>3.6314831349999999</v>
          </cell>
          <cell r="AC215">
            <v>3.63018011</v>
          </cell>
          <cell r="AD215">
            <v>3.6293221710000001</v>
          </cell>
          <cell r="AE215">
            <v>3.6286348479999999</v>
          </cell>
          <cell r="AF215">
            <v>3.6275293940000002</v>
          </cell>
          <cell r="AG215">
            <v>3.6260731819999998</v>
          </cell>
          <cell r="AH215">
            <v>3.62419322</v>
          </cell>
          <cell r="AI215">
            <v>3.621802754</v>
          </cell>
          <cell r="AJ215">
            <v>3.6188714659999999</v>
          </cell>
          <cell r="AK215">
            <v>3.6149966</v>
          </cell>
          <cell r="AL215">
            <v>3.6104875010000002</v>
          </cell>
          <cell r="AM215">
            <v>3.6054823370000002</v>
          </cell>
          <cell r="AN215">
            <v>3.6001040980000001</v>
          </cell>
          <cell r="AO215">
            <v>3.5944772999999999</v>
          </cell>
          <cell r="AP215">
            <v>3.5929441070000001</v>
          </cell>
          <cell r="AQ215">
            <v>3.594237374</v>
          </cell>
          <cell r="AR215">
            <v>3.5974328080000002</v>
          </cell>
          <cell r="AS215">
            <v>3.6019164890000002</v>
          </cell>
          <cell r="AT215">
            <v>3.6072850550000002</v>
          </cell>
          <cell r="AU215">
            <v>3.6128271490000001</v>
          </cell>
          <cell r="AV215">
            <v>3.6186594209999998</v>
          </cell>
          <cell r="AW215">
            <v>3.624756417</v>
          </cell>
          <cell r="AX215">
            <v>3.631096506</v>
          </cell>
          <cell r="AY215">
            <v>3.6376729210000001</v>
          </cell>
          <cell r="AZ215">
            <v>3.6440463410000001</v>
          </cell>
          <cell r="BA215">
            <v>3.6504703780000001</v>
          </cell>
          <cell r="BB215">
            <v>3.6570353070000001</v>
          </cell>
          <cell r="BC215">
            <v>3.6637775260000001</v>
          </cell>
          <cell r="BD215">
            <v>3.670733056</v>
          </cell>
          <cell r="BE215">
            <v>3.6737834170000001</v>
          </cell>
          <cell r="BF215">
            <v>3.6775050089999999</v>
          </cell>
          <cell r="BG215">
            <v>3.681634925</v>
          </cell>
          <cell r="BH215">
            <v>3.6859720249999999</v>
          </cell>
          <cell r="BI215">
            <v>3.6904870139999999</v>
          </cell>
          <cell r="BJ215">
            <v>3.6944918449999999</v>
          </cell>
          <cell r="BK215">
            <v>3.6984784749999999</v>
          </cell>
          <cell r="BL215">
            <v>3.7025772450000001</v>
          </cell>
          <cell r="BM215">
            <v>3.7068554859999998</v>
          </cell>
          <cell r="BN215">
            <v>3.7113615630000001</v>
          </cell>
          <cell r="BO215">
            <v>3.7161309340000002</v>
          </cell>
          <cell r="BP215">
            <v>3.72118795</v>
          </cell>
          <cell r="BQ215">
            <v>3.726547746</v>
          </cell>
          <cell r="BR215">
            <v>3.732218241</v>
          </cell>
          <cell r="BS215">
            <v>3.7382019940000002</v>
          </cell>
          <cell r="BT215">
            <v>3.743518602</v>
          </cell>
          <cell r="BU215">
            <v>3.7488022189999999</v>
          </cell>
          <cell r="BV215">
            <v>3.754246926</v>
          </cell>
          <cell r="BW215">
            <v>3.759922741</v>
          </cell>
          <cell r="BX215">
            <v>3.7658605409999999</v>
          </cell>
          <cell r="BY215">
            <v>3.7720745089999999</v>
          </cell>
          <cell r="BZ215">
            <v>3.7785766500000002</v>
          </cell>
          <cell r="CA215">
            <v>3.7853746359999998</v>
          </cell>
          <cell r="CB215">
            <v>3.7924737140000002</v>
          </cell>
          <cell r="CC215">
            <v>3.7998779470000001</v>
          </cell>
          <cell r="CD215">
            <v>3.8069919900000002</v>
          </cell>
          <cell r="CE215">
            <v>3.8142156250000001</v>
          </cell>
          <cell r="CF215">
            <v>3.821665512</v>
          </cell>
          <cell r="CG215">
            <v>3.8293883929999999</v>
          </cell>
          <cell r="CH215">
            <v>3.8374098170000002</v>
          </cell>
          <cell r="CI215">
            <v>3.845705717</v>
          </cell>
          <cell r="CJ215">
            <v>3.8543218389999998</v>
          </cell>
          <cell r="CK215">
            <v>3.8632800139999999</v>
          </cell>
          <cell r="CL215">
            <v>3.872585113</v>
          </cell>
          <cell r="CM215">
            <v>3.8822352370000002</v>
          </cell>
        </row>
        <row r="217">
          <cell r="E217" t="str">
            <v>YG_toe_cgas_2</v>
          </cell>
          <cell r="F217">
            <v>2.2828911760000001</v>
          </cell>
          <cell r="G217">
            <v>4.137376905</v>
          </cell>
          <cell r="H217">
            <v>5.4953137979999997</v>
          </cell>
          <cell r="I217">
            <v>6.5656096770000003</v>
          </cell>
          <cell r="J217">
            <v>7.4570613679999997</v>
          </cell>
          <cell r="K217">
            <v>8.1971033710000007</v>
          </cell>
          <cell r="L217">
            <v>8.7957270300000001</v>
          </cell>
          <cell r="M217">
            <v>9.2813476569999995</v>
          </cell>
          <cell r="N217">
            <v>9.6698232760000007</v>
          </cell>
          <cell r="O217">
            <v>9.9830638520000008</v>
          </cell>
          <cell r="P217">
            <v>10.23829797</v>
          </cell>
          <cell r="Q217">
            <v>10.44771416</v>
          </cell>
          <cell r="R217">
            <v>10.62357081</v>
          </cell>
          <cell r="S217">
            <v>10.77415354</v>
          </cell>
          <cell r="T217">
            <v>10.90662897</v>
          </cell>
          <cell r="U217">
            <v>11.02673102</v>
          </cell>
          <cell r="V217">
            <v>11.149998289999999</v>
          </cell>
          <cell r="W217">
            <v>11.284387260000001</v>
          </cell>
          <cell r="X217">
            <v>11.425961409999999</v>
          </cell>
          <cell r="Y217">
            <v>11.570904260000001</v>
          </cell>
          <cell r="Z217">
            <v>11.71730663</v>
          </cell>
          <cell r="AA217">
            <v>11.86265496</v>
          </cell>
          <cell r="AB217">
            <v>12.007190420000001</v>
          </cell>
          <cell r="AC217">
            <v>12.15034445</v>
          </cell>
          <cell r="AD217">
            <v>12.29192756</v>
          </cell>
          <cell r="AE217">
            <v>12.43159107</v>
          </cell>
          <cell r="AF217">
            <v>12.56793815</v>
          </cell>
          <cell r="AG217">
            <v>12.70193181</v>
          </cell>
          <cell r="AH217">
            <v>12.83329808</v>
          </cell>
          <cell r="AI217">
            <v>12.961622759999999</v>
          </cell>
          <cell r="AJ217">
            <v>13.08668845</v>
          </cell>
          <cell r="AK217">
            <v>13.20703151</v>
          </cell>
          <cell r="AL217">
            <v>13.323918900000001</v>
          </cell>
          <cell r="AM217">
            <v>13.437389019999999</v>
          </cell>
          <cell r="AN217">
            <v>13.54761748</v>
          </cell>
          <cell r="AO217">
            <v>13.654846279999999</v>
          </cell>
          <cell r="AP217">
            <v>13.7940664</v>
          </cell>
          <cell r="AQ217">
            <v>13.93075906</v>
          </cell>
          <cell r="AR217">
            <v>14.06900239</v>
          </cell>
          <cell r="AS217">
            <v>14.208770299999999</v>
          </cell>
          <cell r="AT217">
            <v>14.34964036</v>
          </cell>
          <cell r="AU217">
            <v>14.48984948</v>
          </cell>
          <cell r="AV217">
            <v>14.63052836</v>
          </cell>
          <cell r="AW217">
            <v>14.7715172</v>
          </cell>
          <cell r="AX217">
            <v>14.91282921</v>
          </cell>
          <cell r="AY217">
            <v>15.05458013</v>
          </cell>
          <cell r="AZ217">
            <v>15.19506964</v>
          </cell>
          <cell r="BA217">
            <v>15.3362529</v>
          </cell>
          <cell r="BB217">
            <v>15.478127519999999</v>
          </cell>
          <cell r="BC217">
            <v>15.62085836</v>
          </cell>
          <cell r="BD217">
            <v>15.76466258</v>
          </cell>
          <cell r="BE217">
            <v>15.90807663</v>
          </cell>
          <cell r="BF217">
            <v>16.047170139999999</v>
          </cell>
          <cell r="BG217">
            <v>16.183936469999999</v>
          </cell>
          <cell r="BH217">
            <v>16.32017403</v>
          </cell>
          <cell r="BI217">
            <v>16.457111780000002</v>
          </cell>
          <cell r="BJ217">
            <v>16.593117589999999</v>
          </cell>
          <cell r="BK217">
            <v>16.730621490000001</v>
          </cell>
          <cell r="BL217">
            <v>16.869761889999999</v>
          </cell>
          <cell r="BM217">
            <v>17.010751599999999</v>
          </cell>
          <cell r="BN217">
            <v>17.153836729999998</v>
          </cell>
          <cell r="BO217">
            <v>17.299236870000001</v>
          </cell>
          <cell r="BP217">
            <v>17.447135209999999</v>
          </cell>
          <cell r="BQ217">
            <v>17.597682509999999</v>
          </cell>
          <cell r="BR217">
            <v>17.75100252</v>
          </cell>
          <cell r="BS217">
            <v>17.90719653</v>
          </cell>
          <cell r="BT217">
            <v>18.062932440000001</v>
          </cell>
          <cell r="BU217">
            <v>18.221110329999998</v>
          </cell>
          <cell r="BV217">
            <v>18.38179255</v>
          </cell>
          <cell r="BW217">
            <v>18.545185199999999</v>
          </cell>
          <cell r="BX217">
            <v>18.711508739999999</v>
          </cell>
          <cell r="BY217">
            <v>18.880947259999999</v>
          </cell>
          <cell r="BZ217">
            <v>19.05366579</v>
          </cell>
          <cell r="CA217">
            <v>19.229794349999999</v>
          </cell>
          <cell r="CB217">
            <v>19.40944266</v>
          </cell>
          <cell r="CC217">
            <v>19.59270768</v>
          </cell>
          <cell r="CD217">
            <v>19.777522470000001</v>
          </cell>
          <cell r="CE217">
            <v>19.965819710000002</v>
          </cell>
          <cell r="CF217">
            <v>20.157640170000001</v>
          </cell>
          <cell r="CG217">
            <v>20.35315181</v>
          </cell>
          <cell r="CH217">
            <v>20.55255395</v>
          </cell>
          <cell r="CI217">
            <v>20.75586448</v>
          </cell>
          <cell r="CJ217">
            <v>20.96339416</v>
          </cell>
          <cell r="CK217">
            <v>21.175295169999998</v>
          </cell>
          <cell r="CL217">
            <v>21.391700109999999</v>
          </cell>
          <cell r="CM217">
            <v>21.61272511</v>
          </cell>
        </row>
        <row r="223">
          <cell r="E223" t="str">
            <v>YG_toe_cele_2</v>
          </cell>
          <cell r="F223">
            <v>48.35627169</v>
          </cell>
          <cell r="G223">
            <v>48.511317740000003</v>
          </cell>
          <cell r="H223">
            <v>48.684196309999997</v>
          </cell>
          <cell r="I223">
            <v>48.952016530000002</v>
          </cell>
          <cell r="J223">
            <v>49.221724809999998</v>
          </cell>
          <cell r="K223">
            <v>49.546785839999998</v>
          </cell>
          <cell r="L223">
            <v>49.95329598</v>
          </cell>
          <cell r="M223">
            <v>50.413109140000003</v>
          </cell>
          <cell r="N223">
            <v>50.918538589999997</v>
          </cell>
          <cell r="O223">
            <v>51.448789310000002</v>
          </cell>
          <cell r="P223">
            <v>51.997324880000001</v>
          </cell>
          <cell r="Q223">
            <v>52.557103230000003</v>
          </cell>
          <cell r="R223">
            <v>53.138052279999997</v>
          </cell>
          <cell r="S223">
            <v>53.746067420000003</v>
          </cell>
          <cell r="T223">
            <v>54.389082559999999</v>
          </cell>
          <cell r="U223">
            <v>55.07460434</v>
          </cell>
          <cell r="V223">
            <v>55.747048929999998</v>
          </cell>
          <cell r="W223">
            <v>56.45726706</v>
          </cell>
          <cell r="X223">
            <v>57.217584340000002</v>
          </cell>
          <cell r="Y223">
            <v>58.02667563</v>
          </cell>
          <cell r="Z223">
            <v>58.877321170000002</v>
          </cell>
          <cell r="AA223">
            <v>59.743900119999999</v>
          </cell>
          <cell r="AB223">
            <v>60.632335900000001</v>
          </cell>
          <cell r="AC223">
            <v>61.538451999999999</v>
          </cell>
          <cell r="AD223">
            <v>62.459980469999998</v>
          </cell>
          <cell r="AE223">
            <v>63.395269450000001</v>
          </cell>
          <cell r="AF223">
            <v>64.32548113</v>
          </cell>
          <cell r="AG223">
            <v>65.262796480000006</v>
          </cell>
          <cell r="AH223">
            <v>66.206585989999994</v>
          </cell>
          <cell r="AI223">
            <v>67.153667920000004</v>
          </cell>
          <cell r="AJ223">
            <v>68.100998160000003</v>
          </cell>
          <cell r="AK223">
            <v>69.027096169999993</v>
          </cell>
          <cell r="AL223">
            <v>69.945138819999997</v>
          </cell>
          <cell r="AM223">
            <v>70.855122989999998</v>
          </cell>
          <cell r="AN223">
            <v>71.756327659999997</v>
          </cell>
          <cell r="AO223">
            <v>72.647921719999999</v>
          </cell>
          <cell r="AP223">
            <v>73.539660609999999</v>
          </cell>
          <cell r="AQ223">
            <v>74.427846610000003</v>
          </cell>
          <cell r="AR223">
            <v>75.309357370000001</v>
          </cell>
          <cell r="AS223">
            <v>76.182550730000003</v>
          </cell>
          <cell r="AT223">
            <v>77.046596249999993</v>
          </cell>
          <cell r="AU223">
            <v>77.881188120000004</v>
          </cell>
          <cell r="AV223">
            <v>78.702097929999994</v>
          </cell>
          <cell r="AW223">
            <v>79.511178740000005</v>
          </cell>
          <cell r="AX223">
            <v>80.30954783</v>
          </cell>
          <cell r="AY223">
            <v>81.098277640000006</v>
          </cell>
          <cell r="AZ223">
            <v>81.853932499999999</v>
          </cell>
          <cell r="BA223">
            <v>82.597682599999999</v>
          </cell>
          <cell r="BB223">
            <v>83.332705939999997</v>
          </cell>
          <cell r="BC223">
            <v>84.061098720000004</v>
          </cell>
          <cell r="BD223">
            <v>84.784597180000006</v>
          </cell>
          <cell r="BE223">
            <v>85.473261719999996</v>
          </cell>
          <cell r="BF223">
            <v>86.146781939999997</v>
          </cell>
          <cell r="BG223">
            <v>86.808783239999997</v>
          </cell>
          <cell r="BH223">
            <v>87.461079609999999</v>
          </cell>
          <cell r="BI223">
            <v>88.106309519999996</v>
          </cell>
          <cell r="BJ223">
            <v>88.715606570000006</v>
          </cell>
          <cell r="BK223">
            <v>89.316179219999995</v>
          </cell>
          <cell r="BL223">
            <v>89.912302389999994</v>
          </cell>
          <cell r="BM223">
            <v>90.506195989999995</v>
          </cell>
          <cell r="BN223">
            <v>91.099363049999994</v>
          </cell>
          <cell r="BO223">
            <v>91.692855179999995</v>
          </cell>
          <cell r="BP223">
            <v>92.287382570000005</v>
          </cell>
          <cell r="BQ223">
            <v>92.883393940000005</v>
          </cell>
          <cell r="BR223">
            <v>93.481137660000002</v>
          </cell>
          <cell r="BS223">
            <v>94.080708639999997</v>
          </cell>
          <cell r="BT223">
            <v>94.644156929999994</v>
          </cell>
          <cell r="BU223">
            <v>95.198372500000005</v>
          </cell>
          <cell r="BV223">
            <v>95.747139480000001</v>
          </cell>
          <cell r="BW223">
            <v>96.292834769999999</v>
          </cell>
          <cell r="BX223">
            <v>96.837283720000002</v>
          </cell>
          <cell r="BY223">
            <v>97.381754240000006</v>
          </cell>
          <cell r="BZ223">
            <v>97.927149189999994</v>
          </cell>
          <cell r="CA223">
            <v>98.473990420000007</v>
          </cell>
          <cell r="CB223">
            <v>99.022545100000002</v>
          </cell>
          <cell r="CC223">
            <v>99.57292142</v>
          </cell>
          <cell r="CD223">
            <v>100.1000583</v>
          </cell>
          <cell r="CE223">
            <v>100.6225161</v>
          </cell>
          <cell r="CF223">
            <v>101.1427741</v>
          </cell>
          <cell r="CG223">
            <v>101.6623337</v>
          </cell>
          <cell r="CH223">
            <v>102.182355</v>
          </cell>
          <cell r="CI223">
            <v>102.70240389999999</v>
          </cell>
          <cell r="CJ223">
            <v>103.2234213</v>
          </cell>
          <cell r="CK223">
            <v>103.7458802</v>
          </cell>
          <cell r="CL223">
            <v>104.27013340000001</v>
          </cell>
          <cell r="CM223">
            <v>104.7964099</v>
          </cell>
        </row>
        <row r="233">
          <cell r="E233" t="str">
            <v>YG_toe_chea_2</v>
          </cell>
          <cell r="F233">
            <v>3.5173931930000002</v>
          </cell>
          <cell r="G233">
            <v>3.5198106569999998</v>
          </cell>
          <cell r="H233">
            <v>3.5276492089999998</v>
          </cell>
          <cell r="I233">
            <v>3.5399766989999999</v>
          </cell>
          <cell r="J233">
            <v>3.5570036680000001</v>
          </cell>
          <cell r="K233">
            <v>3.5797108099999999</v>
          </cell>
          <cell r="L233">
            <v>3.602682342</v>
          </cell>
          <cell r="M233">
            <v>3.6243119350000002</v>
          </cell>
          <cell r="N233">
            <v>3.6437477720000002</v>
          </cell>
          <cell r="O233">
            <v>3.6606814860000001</v>
          </cell>
          <cell r="P233">
            <v>3.6754155229999999</v>
          </cell>
          <cell r="Q233">
            <v>3.6880967600000001</v>
          </cell>
          <cell r="R233">
            <v>3.6991646810000001</v>
          </cell>
          <cell r="S233">
            <v>3.70882135</v>
          </cell>
          <cell r="T233">
            <v>3.7173237449999998</v>
          </cell>
          <cell r="U233">
            <v>3.7249562620000001</v>
          </cell>
          <cell r="V233">
            <v>3.7310187020000001</v>
          </cell>
          <cell r="W233">
            <v>3.740267045</v>
          </cell>
          <cell r="X233">
            <v>3.7532850400000002</v>
          </cell>
          <cell r="Y233">
            <v>3.7695945430000002</v>
          </cell>
          <cell r="Z233">
            <v>3.7884579120000001</v>
          </cell>
          <cell r="AA233">
            <v>3.8085317029999999</v>
          </cell>
          <cell r="AB233">
            <v>3.8297004289999999</v>
          </cell>
          <cell r="AC233">
            <v>3.8516733169999999</v>
          </cell>
          <cell r="AD233">
            <v>3.8742780529999998</v>
          </cell>
          <cell r="AE233">
            <v>3.897402477</v>
          </cell>
          <cell r="AF233">
            <v>3.920302086</v>
          </cell>
          <cell r="AG233">
            <v>3.9433377040000002</v>
          </cell>
          <cell r="AH233">
            <v>3.9665011520000002</v>
          </cell>
          <cell r="AI233">
            <v>3.9896632209999998</v>
          </cell>
          <cell r="AJ233">
            <v>4.0127165790000001</v>
          </cell>
          <cell r="AK233">
            <v>4.034877399</v>
          </cell>
          <cell r="AL233">
            <v>4.056619574</v>
          </cell>
          <cell r="AM233">
            <v>4.0780546050000002</v>
          </cell>
          <cell r="AN233">
            <v>4.0992480059999998</v>
          </cell>
          <cell r="AO233">
            <v>4.1202622130000002</v>
          </cell>
          <cell r="AP233">
            <v>4.1471415560000002</v>
          </cell>
          <cell r="AQ233">
            <v>4.1758043669999996</v>
          </cell>
          <cell r="AR233">
            <v>4.2056922779999999</v>
          </cell>
          <cell r="AS233">
            <v>4.2366030429999997</v>
          </cell>
          <cell r="AT233">
            <v>4.2683777889999996</v>
          </cell>
          <cell r="AU233">
            <v>4.300127206</v>
          </cell>
          <cell r="AV233">
            <v>4.3322688899999999</v>
          </cell>
          <cell r="AW233">
            <v>4.364844358</v>
          </cell>
          <cell r="AX233">
            <v>4.3978582929999996</v>
          </cell>
          <cell r="AY233">
            <v>4.4313235740000003</v>
          </cell>
          <cell r="AZ233">
            <v>4.4643433699999999</v>
          </cell>
          <cell r="BA233">
            <v>4.4976208639999999</v>
          </cell>
          <cell r="BB233">
            <v>4.5312923669999998</v>
          </cell>
          <cell r="BC233">
            <v>4.56542636</v>
          </cell>
          <cell r="BD233">
            <v>4.6000810870000004</v>
          </cell>
          <cell r="BE233">
            <v>4.6333670979999999</v>
          </cell>
          <cell r="BF233">
            <v>4.665057569</v>
          </cell>
          <cell r="BG233">
            <v>4.6961338469999996</v>
          </cell>
          <cell r="BH233">
            <v>4.7271723679999997</v>
          </cell>
          <cell r="BI233">
            <v>4.758497577</v>
          </cell>
          <cell r="BJ233">
            <v>4.7890784139999996</v>
          </cell>
          <cell r="BK233">
            <v>4.8198288749999998</v>
          </cell>
          <cell r="BL233">
            <v>4.8509810059999996</v>
          </cell>
          <cell r="BM233">
            <v>4.8826325800000001</v>
          </cell>
          <cell r="BN233">
            <v>4.9148429870000001</v>
          </cell>
          <cell r="BO233">
            <v>4.9476516940000002</v>
          </cell>
          <cell r="BP233">
            <v>4.9810838710000001</v>
          </cell>
          <cell r="BQ233">
            <v>5.0151536370000001</v>
          </cell>
          <cell r="BR233">
            <v>5.0498664389999997</v>
          </cell>
          <cell r="BS233">
            <v>5.0852209779999997</v>
          </cell>
          <cell r="BT233">
            <v>5.1193395300000004</v>
          </cell>
          <cell r="BU233">
            <v>5.153425221</v>
          </cell>
          <cell r="BV233">
            <v>5.1877906400000002</v>
          </cell>
          <cell r="BW233">
            <v>5.2225693709999996</v>
          </cell>
          <cell r="BX233">
            <v>5.2578427479999998</v>
          </cell>
          <cell r="BY233">
            <v>5.2936588230000003</v>
          </cell>
          <cell r="BZ233">
            <v>5.3300550439999999</v>
          </cell>
          <cell r="CA233">
            <v>5.3670524159999999</v>
          </cell>
          <cell r="CB233">
            <v>5.4046619319999998</v>
          </cell>
          <cell r="CC233">
            <v>5.442888924</v>
          </cell>
          <cell r="CD233">
            <v>5.4805693800000004</v>
          </cell>
          <cell r="CE233">
            <v>5.5184775750000004</v>
          </cell>
          <cell r="CF233">
            <v>5.5568093970000003</v>
          </cell>
          <cell r="CG233">
            <v>5.5956541819999996</v>
          </cell>
          <cell r="CH233">
            <v>5.6350735370000002</v>
          </cell>
          <cell r="CI233">
            <v>5.6749925939999999</v>
          </cell>
          <cell r="CJ233">
            <v>5.7155199269999999</v>
          </cell>
          <cell r="CK233">
            <v>5.7567047660000004</v>
          </cell>
          <cell r="CL233">
            <v>5.7985692149999997</v>
          </cell>
          <cell r="CM233">
            <v>5.8411264420000002</v>
          </cell>
        </row>
        <row r="235">
          <cell r="E235" t="str">
            <v>YG_toe_cbio_2</v>
          </cell>
          <cell r="F235">
            <v>11.063221560000001</v>
          </cell>
          <cell r="G235">
            <v>10.92302125</v>
          </cell>
          <cell r="H235">
            <v>10.790625029999999</v>
          </cell>
          <cell r="I235">
            <v>10.660627610000001</v>
          </cell>
          <cell r="J235">
            <v>10.59306275</v>
          </cell>
          <cell r="K235">
            <v>10.56438363</v>
          </cell>
          <cell r="L235">
            <v>10.55999781</v>
          </cell>
          <cell r="M235">
            <v>10.571556299999999</v>
          </cell>
          <cell r="N235">
            <v>10.589846809999999</v>
          </cell>
          <cell r="O235">
            <v>10.61045318</v>
          </cell>
          <cell r="P235">
            <v>10.63119691</v>
          </cell>
          <cell r="Q235">
            <v>10.65101666</v>
          </cell>
          <cell r="R235">
            <v>10.670229600000001</v>
          </cell>
          <cell r="S235">
            <v>10.68871199</v>
          </cell>
          <cell r="T235">
            <v>10.706780999999999</v>
          </cell>
          <cell r="U235">
            <v>10.72498614</v>
          </cell>
          <cell r="V235">
            <v>10.73828761</v>
          </cell>
          <cell r="W235">
            <v>10.75333983</v>
          </cell>
          <cell r="X235">
            <v>10.77290427</v>
          </cell>
          <cell r="Y235">
            <v>10.79768909</v>
          </cell>
          <cell r="Z235">
            <v>10.8273209</v>
          </cell>
          <cell r="AA235">
            <v>10.85934103</v>
          </cell>
          <cell r="AB235">
            <v>10.89416241</v>
          </cell>
          <cell r="AC235">
            <v>10.93127928</v>
          </cell>
          <cell r="AD235">
            <v>10.97028826</v>
          </cell>
          <cell r="AE235">
            <v>11.010864229999999</v>
          </cell>
          <cell r="AF235">
            <v>11.05102102</v>
          </cell>
          <cell r="AG235">
            <v>11.09181158</v>
          </cell>
          <cell r="AH235">
            <v>11.13320032</v>
          </cell>
          <cell r="AI235">
            <v>11.1749133</v>
          </cell>
          <cell r="AJ235">
            <v>11.216715110000001</v>
          </cell>
          <cell r="AK235">
            <v>11.25655078</v>
          </cell>
          <cell r="AL235">
            <v>11.29574811</v>
          </cell>
          <cell r="AM235">
            <v>11.33445884</v>
          </cell>
          <cell r="AN235">
            <v>11.37269661</v>
          </cell>
          <cell r="AO235">
            <v>11.41045059</v>
          </cell>
          <cell r="AP235">
            <v>11.448725469999999</v>
          </cell>
          <cell r="AQ235">
            <v>11.48748664</v>
          </cell>
          <cell r="AR235">
            <v>11.526659560000001</v>
          </cell>
          <cell r="AS235">
            <v>11.56619272</v>
          </cell>
          <cell r="AT235">
            <v>11.606036870000001</v>
          </cell>
          <cell r="AU235">
            <v>11.64414987</v>
          </cell>
          <cell r="AV235">
            <v>11.68201953</v>
          </cell>
          <cell r="AW235">
            <v>11.719875269999999</v>
          </cell>
          <cell r="AX235">
            <v>11.757801690000001</v>
          </cell>
          <cell r="AY235">
            <v>11.795862700000001</v>
          </cell>
          <cell r="AZ235">
            <v>11.83177042</v>
          </cell>
          <cell r="BA235">
            <v>11.867447840000001</v>
          </cell>
          <cell r="BB235">
            <v>11.90323746</v>
          </cell>
          <cell r="BC235">
            <v>11.939307400000001</v>
          </cell>
          <cell r="BD235">
            <v>11.975779279999999</v>
          </cell>
          <cell r="BE235">
            <v>12.00544726</v>
          </cell>
          <cell r="BF235">
            <v>12.032985070000001</v>
          </cell>
          <cell r="BG235">
            <v>12.05985156</v>
          </cell>
          <cell r="BH235">
            <v>12.086515840000001</v>
          </cell>
          <cell r="BI235">
            <v>12.11328582</v>
          </cell>
          <cell r="BJ235">
            <v>12.137173519999999</v>
          </cell>
          <cell r="BK235">
            <v>12.16078894</v>
          </cell>
          <cell r="BL235">
            <v>12.18463742</v>
          </cell>
          <cell r="BM235">
            <v>12.20890741</v>
          </cell>
          <cell r="BN235">
            <v>12.23369437</v>
          </cell>
          <cell r="BO235">
            <v>12.259050480000001</v>
          </cell>
          <cell r="BP235">
            <v>12.28499925</v>
          </cell>
          <cell r="BQ235">
            <v>12.311542579999999</v>
          </cell>
          <cell r="BR235">
            <v>12.33866555</v>
          </cell>
          <cell r="BS235">
            <v>12.366340299999999</v>
          </cell>
          <cell r="BT235">
            <v>12.390868899999999</v>
          </cell>
          <cell r="BU235">
            <v>12.413796</v>
          </cell>
          <cell r="BV235">
            <v>12.4357489</v>
          </cell>
          <cell r="BW235">
            <v>12.457139189999999</v>
          </cell>
          <cell r="BX235">
            <v>12.478249870000001</v>
          </cell>
          <cell r="BY235">
            <v>12.499268239999999</v>
          </cell>
          <cell r="BZ235">
            <v>12.52030798</v>
          </cell>
          <cell r="CA235">
            <v>12.54143447</v>
          </cell>
          <cell r="CB235">
            <v>12.562671569999999</v>
          </cell>
          <cell r="CC235">
            <v>12.584013349999999</v>
          </cell>
          <cell r="CD235">
            <v>12.60299902</v>
          </cell>
          <cell r="CE235">
            <v>12.62082768</v>
          </cell>
          <cell r="CF235">
            <v>12.63783205</v>
          </cell>
          <cell r="CG235">
            <v>12.65420095</v>
          </cell>
          <cell r="CH235">
            <v>12.670057180000001</v>
          </cell>
          <cell r="CI235">
            <v>12.685393339999999</v>
          </cell>
          <cell r="CJ235">
            <v>12.70005136</v>
          </cell>
          <cell r="CK235">
            <v>12.714052909999999</v>
          </cell>
          <cell r="CL235">
            <v>12.727407210000001</v>
          </cell>
          <cell r="CM235">
            <v>12.740097130000001</v>
          </cell>
        </row>
        <row r="238">
          <cell r="E238" t="str">
            <v>YG_toe_cote_2</v>
          </cell>
          <cell r="F238">
            <v>11.81003031</v>
          </cell>
          <cell r="G238">
            <v>11.2887068</v>
          </cell>
          <cell r="H238">
            <v>10.938253400000001</v>
          </cell>
          <cell r="I238">
            <v>10.688847880000001</v>
          </cell>
          <cell r="J238">
            <v>10.533125739999999</v>
          </cell>
          <cell r="K238">
            <v>10.449441009999999</v>
          </cell>
          <cell r="L238">
            <v>10.414889860000001</v>
          </cell>
          <cell r="M238">
            <v>10.42181323</v>
          </cell>
          <cell r="N238">
            <v>10.4548649</v>
          </cell>
          <cell r="O238">
            <v>10.505996619999999</v>
          </cell>
          <cell r="P238">
            <v>10.569908330000001</v>
          </cell>
          <cell r="Q238">
            <v>10.63899509</v>
          </cell>
          <cell r="R238">
            <v>10.713590780000001</v>
          </cell>
          <cell r="S238">
            <v>10.791810529999999</v>
          </cell>
          <cell r="T238">
            <v>10.87239918</v>
          </cell>
          <cell r="U238">
            <v>10.95465811</v>
          </cell>
          <cell r="V238">
            <v>11.017184609999999</v>
          </cell>
          <cell r="W238">
            <v>11.082945779999999</v>
          </cell>
          <cell r="X238">
            <v>11.155449920000001</v>
          </cell>
          <cell r="Y238">
            <v>11.23520592</v>
          </cell>
          <cell r="Z238">
            <v>11.32174236</v>
          </cell>
          <cell r="AA238">
            <v>11.407562090000001</v>
          </cell>
          <cell r="AB238">
            <v>11.498013540000001</v>
          </cell>
          <cell r="AC238">
            <v>11.592649509999999</v>
          </cell>
          <cell r="AD238">
            <v>11.691139189999999</v>
          </cell>
          <cell r="AE238">
            <v>11.7932413</v>
          </cell>
          <cell r="AF238">
            <v>11.891683260000001</v>
          </cell>
          <cell r="AG238">
            <v>11.992731300000001</v>
          </cell>
          <cell r="AH238">
            <v>12.096374989999999</v>
          </cell>
          <cell r="AI238">
            <v>12.20237844</v>
          </cell>
          <cell r="AJ238">
            <v>12.3105216</v>
          </cell>
          <cell r="AK238">
            <v>12.41286227</v>
          </cell>
          <cell r="AL238">
            <v>12.516392059999999</v>
          </cell>
          <cell r="AM238">
            <v>12.621243679999999</v>
          </cell>
          <cell r="AN238">
            <v>12.727452919999999</v>
          </cell>
          <cell r="AO238">
            <v>12.83505274</v>
          </cell>
          <cell r="AP238">
            <v>12.961302079999999</v>
          </cell>
          <cell r="AQ238">
            <v>13.09383268</v>
          </cell>
          <cell r="AR238">
            <v>13.23036606</v>
          </cell>
          <cell r="AS238">
            <v>13.37036569</v>
          </cell>
          <cell r="AT238">
            <v>13.513569179999999</v>
          </cell>
          <cell r="AU238">
            <v>13.65160569</v>
          </cell>
          <cell r="AV238">
            <v>13.79186863</v>
          </cell>
          <cell r="AW238">
            <v>13.93450385</v>
          </cell>
          <cell r="AX238">
            <v>14.07955815</v>
          </cell>
          <cell r="AY238">
            <v>14.22708065</v>
          </cell>
          <cell r="AZ238">
            <v>14.36686083</v>
          </cell>
          <cell r="BA238">
            <v>14.508398010000001</v>
          </cell>
          <cell r="BB238">
            <v>14.65204213</v>
          </cell>
          <cell r="BC238">
            <v>14.79800363</v>
          </cell>
          <cell r="BD238">
            <v>14.946444939999999</v>
          </cell>
          <cell r="BE238">
            <v>15.090884389999999</v>
          </cell>
          <cell r="BF238">
            <v>15.23928495</v>
          </cell>
          <cell r="BG238">
            <v>15.39121959</v>
          </cell>
          <cell r="BH238">
            <v>15.545825580000001</v>
          </cell>
          <cell r="BI238">
            <v>15.702832730000001</v>
          </cell>
          <cell r="BJ238">
            <v>15.84920833</v>
          </cell>
          <cell r="BK238">
            <v>15.99710355</v>
          </cell>
          <cell r="BL238">
            <v>16.14699972</v>
          </cell>
          <cell r="BM238">
            <v>16.299121750000001</v>
          </cell>
          <cell r="BN238">
            <v>16.45362317</v>
          </cell>
          <cell r="BO238">
            <v>16.610616759999999</v>
          </cell>
          <cell r="BP238">
            <v>16.77018314</v>
          </cell>
          <cell r="BQ238">
            <v>16.932377070000001</v>
          </cell>
          <cell r="BR238">
            <v>17.09723301</v>
          </cell>
          <cell r="BS238">
            <v>17.264769709999999</v>
          </cell>
          <cell r="BT238">
            <v>17.419148029999999</v>
          </cell>
          <cell r="BU238">
            <v>17.575046499999999</v>
          </cell>
          <cell r="BV238">
            <v>17.732909110000001</v>
          </cell>
          <cell r="BW238">
            <v>17.892928040000001</v>
          </cell>
          <cell r="BX238">
            <v>18.055242799999998</v>
          </cell>
          <cell r="BY238">
            <v>18.219936100000002</v>
          </cell>
          <cell r="BZ238">
            <v>18.387118220000001</v>
          </cell>
          <cell r="CA238">
            <v>18.556850000000001</v>
          </cell>
          <cell r="CB238">
            <v>18.729174149999999</v>
          </cell>
          <cell r="CC238">
            <v>18.9041219</v>
          </cell>
          <cell r="CD238">
            <v>19.07109732</v>
          </cell>
          <cell r="CE238">
            <v>19.239967750000002</v>
          </cell>
          <cell r="CF238">
            <v>19.41106405</v>
          </cell>
          <cell r="CG238">
            <v>19.584546509999999</v>
          </cell>
          <cell r="CH238">
            <v>19.760540349999999</v>
          </cell>
          <cell r="CI238">
            <v>19.938560389999999</v>
          </cell>
          <cell r="CJ238">
            <v>20.119243910000002</v>
          </cell>
          <cell r="CK238">
            <v>20.302672699999999</v>
          </cell>
          <cell r="CL238">
            <v>20.488908049999999</v>
          </cell>
          <cell r="CM238">
            <v>20.678002070000002</v>
          </cell>
        </row>
        <row r="241">
          <cell r="E241" t="str">
            <v>YG_toe_0</v>
          </cell>
          <cell r="F241">
            <v>137.79753479999999</v>
          </cell>
          <cell r="G241">
            <v>139.4449692</v>
          </cell>
          <cell r="H241">
            <v>140.71339789999999</v>
          </cell>
          <cell r="I241">
            <v>141.8855743</v>
          </cell>
          <cell r="J241">
            <v>143.14735730000001</v>
          </cell>
          <cell r="K241">
            <v>144.5308551</v>
          </cell>
          <cell r="L241">
            <v>145.87582750000001</v>
          </cell>
          <cell r="M241">
            <v>146.01426190000001</v>
          </cell>
          <cell r="N241">
            <v>146.16361699999999</v>
          </cell>
          <cell r="O241">
            <v>146.3807286</v>
          </cell>
          <cell r="P241">
            <v>146.47497000000001</v>
          </cell>
          <cell r="Q241">
            <v>146.50139590000001</v>
          </cell>
          <cell r="R241">
            <v>146.4759928</v>
          </cell>
          <cell r="S241">
            <v>146.44222679999999</v>
          </cell>
          <cell r="T241">
            <v>146.43486179999999</v>
          </cell>
          <cell r="U241">
            <v>146.4631124</v>
          </cell>
          <cell r="V241">
            <v>146.8855284</v>
          </cell>
          <cell r="W241">
            <v>147.36521099999999</v>
          </cell>
          <cell r="X241">
            <v>147.89080910000001</v>
          </cell>
          <cell r="Y241">
            <v>148.46241459999999</v>
          </cell>
          <cell r="Z241">
            <v>149.08492749999999</v>
          </cell>
          <cell r="AA241">
            <v>149.8008734</v>
          </cell>
          <cell r="AB241">
            <v>150.59654639999999</v>
          </cell>
          <cell r="AC241">
            <v>151.4682445</v>
          </cell>
          <cell r="AD241">
            <v>152.41608650000001</v>
          </cell>
          <cell r="AE241">
            <v>153.4424483</v>
          </cell>
          <cell r="AF241">
            <v>154.57049989999999</v>
          </cell>
          <cell r="AG241">
            <v>155.83020440000001</v>
          </cell>
          <cell r="AH241">
            <v>157.22706700000001</v>
          </cell>
          <cell r="AI241">
            <v>158.76513879999999</v>
          </cell>
          <cell r="AJ241">
            <v>160.45858380000001</v>
          </cell>
          <cell r="AK241">
            <v>162.3368893</v>
          </cell>
          <cell r="AL241">
            <v>164.477171</v>
          </cell>
          <cell r="AM241">
            <v>166.9775999</v>
          </cell>
          <cell r="AN241">
            <v>170.02092139999999</v>
          </cell>
          <cell r="AO241">
            <v>173.99823699999999</v>
          </cell>
          <cell r="AP241">
            <v>175.99907440000001</v>
          </cell>
          <cell r="AQ241">
            <v>177.59382840000001</v>
          </cell>
          <cell r="AR241">
            <v>179.0803865</v>
          </cell>
          <cell r="AS241">
            <v>180.49658149999999</v>
          </cell>
          <cell r="AT241">
            <v>181.85258390000001</v>
          </cell>
          <cell r="AU241">
            <v>183.10202720000001</v>
          </cell>
          <cell r="AV241">
            <v>184.29571110000001</v>
          </cell>
          <cell r="AW241">
            <v>185.44361040000001</v>
          </cell>
          <cell r="AX241">
            <v>186.55286960000001</v>
          </cell>
          <cell r="AY241">
            <v>187.62989300000001</v>
          </cell>
          <cell r="AZ241">
            <v>188.61172999999999</v>
          </cell>
          <cell r="BA241">
            <v>189.5617532</v>
          </cell>
          <cell r="BB241">
            <v>190.49021909999999</v>
          </cell>
          <cell r="BC241">
            <v>191.40401489999999</v>
          </cell>
          <cell r="BD241">
            <v>192.30882460000001</v>
          </cell>
          <cell r="BE241">
            <v>193.10556779999999</v>
          </cell>
          <cell r="BF241">
            <v>193.8794834</v>
          </cell>
          <cell r="BG241">
            <v>194.64258889999999</v>
          </cell>
          <cell r="BH241">
            <v>195.3971119</v>
          </cell>
          <cell r="BI241">
            <v>196.14713520000001</v>
          </cell>
          <cell r="BJ241">
            <v>196.8071558</v>
          </cell>
          <cell r="BK241">
            <v>197.45740609999999</v>
          </cell>
          <cell r="BL241">
            <v>198.1085669</v>
          </cell>
          <cell r="BM241">
            <v>198.76576890000001</v>
          </cell>
          <cell r="BN241">
            <v>199.43227680000001</v>
          </cell>
          <cell r="BO241">
            <v>200.11091519999999</v>
          </cell>
          <cell r="BP241">
            <v>200.80246529999999</v>
          </cell>
          <cell r="BQ241">
            <v>201.5074947</v>
          </cell>
          <cell r="BR241">
            <v>202.2261215</v>
          </cell>
          <cell r="BS241">
            <v>202.9581173</v>
          </cell>
          <cell r="BT241">
            <v>203.61859920000001</v>
          </cell>
          <cell r="BU241">
            <v>204.2781818</v>
          </cell>
          <cell r="BV241">
            <v>204.94315779999999</v>
          </cell>
          <cell r="BW241">
            <v>205.61593540000001</v>
          </cell>
          <cell r="BX241">
            <v>206.29803000000001</v>
          </cell>
          <cell r="BY241">
            <v>206.9894783</v>
          </cell>
          <cell r="BZ241">
            <v>207.6914802</v>
          </cell>
          <cell r="CA241">
            <v>208.40426909999999</v>
          </cell>
          <cell r="CB241">
            <v>209.12779459999999</v>
          </cell>
          <cell r="CC241">
            <v>209.86185029999999</v>
          </cell>
          <cell r="CD241">
            <v>210.542203</v>
          </cell>
          <cell r="CE241">
            <v>211.22275490000001</v>
          </cell>
          <cell r="CF241">
            <v>211.90854340000001</v>
          </cell>
          <cell r="CG241">
            <v>212.601741</v>
          </cell>
          <cell r="CH241">
            <v>213.3038627</v>
          </cell>
          <cell r="CI241">
            <v>214.01342629999999</v>
          </cell>
          <cell r="CJ241">
            <v>214.73313039999999</v>
          </cell>
          <cell r="CK241">
            <v>215.46367939999999</v>
          </cell>
          <cell r="CL241">
            <v>216.2054751</v>
          </cell>
          <cell r="CM241">
            <v>216.95874789999999</v>
          </cell>
        </row>
        <row r="242">
          <cell r="E242" t="str">
            <v>YG_toe_ccoa_0</v>
          </cell>
          <cell r="F242">
            <v>2.3077845460000002</v>
          </cell>
          <cell r="G242">
            <v>1.694343728</v>
          </cell>
          <cell r="H242">
            <v>1.1838923240000001</v>
          </cell>
          <cell r="I242">
            <v>0.77467552549999996</v>
          </cell>
          <cell r="J242">
            <v>0.44997245990000001</v>
          </cell>
          <cell r="K242">
            <v>0.1905768431</v>
          </cell>
          <cell r="L242">
            <v>-1.5170773800000001E-2</v>
          </cell>
          <cell r="M242">
            <v>-0.215203167</v>
          </cell>
          <cell r="N242">
            <v>-0.38366170360000001</v>
          </cell>
          <cell r="O242">
            <v>-0.52330386959999997</v>
          </cell>
          <cell r="P242">
            <v>-0.64036787760000002</v>
          </cell>
          <cell r="Q242">
            <v>-0.74198590320000002</v>
          </cell>
          <cell r="R242">
            <v>-0.83063755090000002</v>
          </cell>
          <cell r="S242">
            <v>-0.90873834070000004</v>
          </cell>
          <cell r="T242">
            <v>-0.97831771359999997</v>
          </cell>
          <cell r="U242">
            <v>-1.041054522</v>
          </cell>
          <cell r="V242">
            <v>-1.09602581</v>
          </cell>
          <cell r="W242">
            <v>-1.1463073530000001</v>
          </cell>
          <cell r="X242">
            <v>-1.192780795</v>
          </cell>
          <cell r="Y242">
            <v>-1.236092312</v>
          </cell>
          <cell r="Z242">
            <v>-1.276820726</v>
          </cell>
          <cell r="AA242">
            <v>-1.316426552</v>
          </cell>
          <cell r="AB242">
            <v>-1.3545874490000001</v>
          </cell>
          <cell r="AC242">
            <v>-1.3914687450000001</v>
          </cell>
          <cell r="AD242">
            <v>-1.4272898789999999</v>
          </cell>
          <cell r="AE242">
            <v>-1.4622525719999999</v>
          </cell>
          <cell r="AF242">
            <v>-1.4970922019999999</v>
          </cell>
          <cell r="AG242">
            <v>-1.531706864</v>
          </cell>
          <cell r="AH242">
            <v>-1.566065971</v>
          </cell>
          <cell r="AI242">
            <v>-1.6000987520000001</v>
          </cell>
          <cell r="AJ242">
            <v>-1.633767207</v>
          </cell>
          <cell r="AK242">
            <v>-1.667435475</v>
          </cell>
          <cell r="AL242">
            <v>-1.7008979</v>
          </cell>
          <cell r="AM242">
            <v>-1.7340762649999999</v>
          </cell>
          <cell r="AN242">
            <v>-1.7668712310000001</v>
          </cell>
          <cell r="AO242">
            <v>-1.7991025329999999</v>
          </cell>
          <cell r="AP242">
            <v>-1.815910465</v>
          </cell>
          <cell r="AQ242">
            <v>-1.8301571599999999</v>
          </cell>
          <cell r="AR242">
            <v>-1.8433455839999999</v>
          </cell>
          <cell r="AS242">
            <v>-1.8556881540000001</v>
          </cell>
          <cell r="AT242">
            <v>-1.8673321000000001</v>
          </cell>
          <cell r="AU242">
            <v>-1.8774780339999999</v>
          </cell>
          <cell r="AV242">
            <v>-1.8870851120000001</v>
          </cell>
          <cell r="AW242">
            <v>-1.8964443689999999</v>
          </cell>
          <cell r="AX242">
            <v>-1.9057007239999999</v>
          </cell>
          <cell r="AY242">
            <v>-1.9149510489999999</v>
          </cell>
          <cell r="AZ242">
            <v>-1.923157604</v>
          </cell>
          <cell r="BA242">
            <v>-1.931219832</v>
          </cell>
          <cell r="BB242">
            <v>-1.939379266</v>
          </cell>
          <cell r="BC242">
            <v>-1.947742012</v>
          </cell>
          <cell r="BD242">
            <v>-1.9563643159999999</v>
          </cell>
          <cell r="BE242">
            <v>-1.9594297329999999</v>
          </cell>
          <cell r="BF242">
            <v>-1.9650232329999999</v>
          </cell>
          <cell r="BG242">
            <v>-1.972650188</v>
          </cell>
          <cell r="BH242">
            <v>-1.9812566570000001</v>
          </cell>
          <cell r="BI242">
            <v>-1.9903373010000001</v>
          </cell>
          <cell r="BJ242">
            <v>-1.998178365</v>
          </cell>
          <cell r="BK242">
            <v>-2.0060034130000002</v>
          </cell>
          <cell r="BL242">
            <v>-2.0140464420000002</v>
          </cell>
          <cell r="BM242">
            <v>-2.022359872</v>
          </cell>
          <cell r="BN242">
            <v>-2.0309587580000001</v>
          </cell>
          <cell r="BO242">
            <v>-2.0398595020000001</v>
          </cell>
          <cell r="BP242">
            <v>-2.0490480600000001</v>
          </cell>
          <cell r="BQ242">
            <v>-2.0585144049999999</v>
          </cell>
          <cell r="BR242">
            <v>-2.068246356</v>
          </cell>
          <cell r="BS242">
            <v>-2.0782292629999999</v>
          </cell>
          <cell r="BT242">
            <v>-2.0871062390000001</v>
          </cell>
          <cell r="BU242">
            <v>-2.095948226</v>
          </cell>
          <cell r="BV242">
            <v>-2.10495761</v>
          </cell>
          <cell r="BW242">
            <v>-2.114172849</v>
          </cell>
          <cell r="BX242">
            <v>-2.123596993</v>
          </cell>
          <cell r="BY242">
            <v>-2.1332057469999999</v>
          </cell>
          <cell r="BZ242">
            <v>-2.1430024969999999</v>
          </cell>
          <cell r="CA242">
            <v>-2.152978386</v>
          </cell>
          <cell r="CB242">
            <v>-2.1631226149999998</v>
          </cell>
          <cell r="CC242">
            <v>-2.1734243539999998</v>
          </cell>
          <cell r="CD242">
            <v>-2.1828940129999999</v>
          </cell>
          <cell r="CE242">
            <v>-2.1923130230000001</v>
          </cell>
          <cell r="CF242">
            <v>-2.2018340730000001</v>
          </cell>
          <cell r="CG242">
            <v>-2.211490087</v>
          </cell>
          <cell r="CH242">
            <v>-2.221287625</v>
          </cell>
          <cell r="CI242">
            <v>-2.2311788620000002</v>
          </cell>
          <cell r="CJ242">
            <v>-2.2411965980000002</v>
          </cell>
          <cell r="CK242">
            <v>-2.2513426070000002</v>
          </cell>
          <cell r="CL242">
            <v>-2.2616131660000001</v>
          </cell>
          <cell r="CM242">
            <v>-2.2720035009999999</v>
          </cell>
        </row>
        <row r="245">
          <cell r="E245" t="str">
            <v>YG_toe_ccoi_0</v>
          </cell>
          <cell r="F245">
            <v>1.201243058</v>
          </cell>
          <cell r="G245">
            <v>0.9632265055</v>
          </cell>
          <cell r="H245">
            <v>0.77283049159999995</v>
          </cell>
          <cell r="I245">
            <v>0.62051163789999997</v>
          </cell>
          <cell r="J245">
            <v>0.49867383110000002</v>
          </cell>
          <cell r="K245">
            <v>0.40122672869999998</v>
          </cell>
          <cell r="L245">
            <v>0.32326404260000002</v>
          </cell>
          <cell r="M245">
            <v>0.26050666779999998</v>
          </cell>
          <cell r="N245">
            <v>0.21016413849999999</v>
          </cell>
          <cell r="O245">
            <v>0.16980620660000001</v>
          </cell>
          <cell r="P245">
            <v>0.1374285636</v>
          </cell>
          <cell r="Q245">
            <v>0.1114402362</v>
          </cell>
          <cell r="R245">
            <v>9.0565090799999998E-2</v>
          </cell>
          <cell r="S245">
            <v>7.3783352799999993E-2</v>
          </cell>
          <cell r="T245">
            <v>6.0280208299999999E-2</v>
          </cell>
          <cell r="U245">
            <v>4.9403406300000001E-2</v>
          </cell>
          <cell r="V245">
            <v>4.06377604E-2</v>
          </cell>
          <cell r="W245">
            <v>3.3562117299999999E-2</v>
          </cell>
          <cell r="X245">
            <v>2.78369212E-2</v>
          </cell>
          <cell r="Y245">
            <v>2.31945385E-2</v>
          </cell>
          <cell r="Z245">
            <v>1.9421583900000001E-2</v>
          </cell>
          <cell r="AA245">
            <v>1.6347574E-2</v>
          </cell>
          <cell r="AB245">
            <v>1.3836206300000001E-2</v>
          </cell>
          <cell r="AC245">
            <v>1.17779433E-2</v>
          </cell>
          <cell r="AD245">
            <v>1.00852856E-2</v>
          </cell>
          <cell r="AE245">
            <v>8.6881870999999996E-3</v>
          </cell>
          <cell r="AF245">
            <v>7.5299938599999996E-3</v>
          </cell>
          <cell r="AG245">
            <v>6.5665819199999999E-3</v>
          </cell>
          <cell r="AH245">
            <v>5.7617077400000001E-3</v>
          </cell>
          <cell r="AI245">
            <v>5.0861837299999999E-3</v>
          </cell>
          <cell r="AJ245">
            <v>4.51656199E-3</v>
          </cell>
          <cell r="AK245">
            <v>4.0330788799999998E-3</v>
          </cell>
          <cell r="AL245">
            <v>3.6215434899999998E-3</v>
          </cell>
          <cell r="AM245">
            <v>3.26971172E-3</v>
          </cell>
          <cell r="AN245">
            <v>2.9675711700000002E-3</v>
          </cell>
          <cell r="AO245">
            <v>2.70692027E-3</v>
          </cell>
          <cell r="AP245">
            <v>2.6025633799999998E-3</v>
          </cell>
          <cell r="AQ245">
            <v>2.5373128899999998E-3</v>
          </cell>
          <cell r="AR245">
            <v>2.4864360999999999E-3</v>
          </cell>
          <cell r="AS245">
            <v>2.4454841800000001E-3</v>
          </cell>
          <cell r="AT245">
            <v>2.4126417700000001E-3</v>
          </cell>
          <cell r="AU245">
            <v>2.3858594999999999E-3</v>
          </cell>
          <cell r="AV245">
            <v>2.36449616E-3</v>
          </cell>
          <cell r="AW245">
            <v>2.3477811999999998E-3</v>
          </cell>
          <cell r="AX245">
            <v>2.3349489699999999E-3</v>
          </cell>
          <cell r="AY245">
            <v>2.32534499E-3</v>
          </cell>
          <cell r="AZ245">
            <v>2.3174846499999999E-3</v>
          </cell>
          <cell r="BA245">
            <v>2.3115294300000001E-3</v>
          </cell>
          <cell r="BB245">
            <v>2.3073464999999998E-3</v>
          </cell>
          <cell r="BC245">
            <v>2.30468638E-3</v>
          </cell>
          <cell r="BD245">
            <v>2.3033289799999999E-3</v>
          </cell>
          <cell r="BE245">
            <v>2.3014181199999999E-3</v>
          </cell>
          <cell r="BF245">
            <v>2.3003382299999998E-3</v>
          </cell>
          <cell r="BG245">
            <v>2.3001406000000002E-3</v>
          </cell>
          <cell r="BH245">
            <v>2.3006627199999999E-3</v>
          </cell>
          <cell r="BI245">
            <v>2.30179025E-3</v>
          </cell>
          <cell r="BJ245">
            <v>2.3022072799999999E-3</v>
          </cell>
          <cell r="BK245">
            <v>2.3026984300000002E-3</v>
          </cell>
          <cell r="BL245">
            <v>2.3035396499999999E-3</v>
          </cell>
          <cell r="BM245">
            <v>2.3047579800000001E-3</v>
          </cell>
          <cell r="BN245">
            <v>2.3063465699999998E-3</v>
          </cell>
          <cell r="BO245">
            <v>2.30830469E-3</v>
          </cell>
          <cell r="BP245">
            <v>2.31061028E-3</v>
          </cell>
          <cell r="BQ245">
            <v>2.3132439500000001E-3</v>
          </cell>
          <cell r="BR245">
            <v>2.3161876900000002E-3</v>
          </cell>
          <cell r="BS245">
            <v>2.3194232200000001E-3</v>
          </cell>
          <cell r="BT245">
            <v>2.3217658999999998E-3</v>
          </cell>
          <cell r="BU245">
            <v>2.3239768199999999E-3</v>
          </cell>
          <cell r="BV245">
            <v>2.32633177E-3</v>
          </cell>
          <cell r="BW245">
            <v>2.32886942E-3</v>
          </cell>
          <cell r="BX245">
            <v>2.33159688E-3</v>
          </cell>
          <cell r="BY245">
            <v>2.3345007299999999E-3</v>
          </cell>
          <cell r="BZ245">
            <v>2.3375913499999999E-3</v>
          </cell>
          <cell r="CA245">
            <v>2.3408713000000001E-3</v>
          </cell>
          <cell r="CB245">
            <v>2.3443382499999999E-3</v>
          </cell>
          <cell r="CC245">
            <v>2.3479883300000001E-3</v>
          </cell>
          <cell r="CD245">
            <v>2.35093234E-3</v>
          </cell>
          <cell r="CE245">
            <v>2.3537630900000001E-3</v>
          </cell>
          <cell r="CF245">
            <v>2.3567013799999999E-3</v>
          </cell>
          <cell r="CG245">
            <v>2.3597852100000001E-3</v>
          </cell>
          <cell r="CH245">
            <v>2.3630279499999999E-3</v>
          </cell>
          <cell r="CI245">
            <v>2.3663963999999999E-3</v>
          </cell>
          <cell r="CJ245">
            <v>2.3699269600000001E-3</v>
          </cell>
          <cell r="CK245">
            <v>2.3736377200000002E-3</v>
          </cell>
          <cell r="CL245">
            <v>2.3775357999999999E-3</v>
          </cell>
          <cell r="CM245">
            <v>2.3816254300000001E-3</v>
          </cell>
        </row>
        <row r="248">
          <cell r="E248" t="str">
            <v>YG_toe_cfut_0</v>
          </cell>
          <cell r="F248">
            <v>52.27949916</v>
          </cell>
          <cell r="G248">
            <v>53.557925330000003</v>
          </cell>
          <cell r="H248">
            <v>54.598014220000003</v>
          </cell>
          <cell r="I248">
            <v>55.480213509999999</v>
          </cell>
          <cell r="J248">
            <v>56.329702349999998</v>
          </cell>
          <cell r="K248">
            <v>57.16928704</v>
          </cell>
          <cell r="L248">
            <v>57.894295309999997</v>
          </cell>
          <cell r="M248">
            <v>57.430295999999998</v>
          </cell>
          <cell r="N248">
            <v>56.904666659999997</v>
          </cell>
          <cell r="O248">
            <v>56.287441029999997</v>
          </cell>
          <cell r="P248">
            <v>55.572308239999998</v>
          </cell>
          <cell r="Q248">
            <v>54.820185279999997</v>
          </cell>
          <cell r="R248">
            <v>54.009162199999999</v>
          </cell>
          <cell r="S248">
            <v>53.136442449999997</v>
          </cell>
          <cell r="T248">
            <v>52.202789099999997</v>
          </cell>
          <cell r="U248">
            <v>51.21119616</v>
          </cell>
          <cell r="V248">
            <v>50.519222130000003</v>
          </cell>
          <cell r="W248">
            <v>49.791956130000003</v>
          </cell>
          <cell r="X248">
            <v>49.032519690000001</v>
          </cell>
          <cell r="Y248">
            <v>48.248014070000004</v>
          </cell>
          <cell r="Z248">
            <v>47.445378150000003</v>
          </cell>
          <cell r="AA248">
            <v>46.649212210000002</v>
          </cell>
          <cell r="AB248">
            <v>45.8474772</v>
          </cell>
          <cell r="AC248">
            <v>45.04383172</v>
          </cell>
          <cell r="AD248">
            <v>44.24192489</v>
          </cell>
          <cell r="AE248">
            <v>43.445159500000003</v>
          </cell>
          <cell r="AF248">
            <v>42.664707790000001</v>
          </cell>
          <cell r="AG248">
            <v>41.899654859999998</v>
          </cell>
          <cell r="AH248">
            <v>41.152420960000001</v>
          </cell>
          <cell r="AI248">
            <v>40.424819489999997</v>
          </cell>
          <cell r="AJ248">
            <v>39.719073229999999</v>
          </cell>
          <cell r="AK248">
            <v>39.042087019999997</v>
          </cell>
          <cell r="AL248">
            <v>38.395461189999999</v>
          </cell>
          <cell r="AM248">
            <v>37.783554440000003</v>
          </cell>
          <cell r="AN248">
            <v>37.211573710000003</v>
          </cell>
          <cell r="AO248">
            <v>36.686397309999997</v>
          </cell>
          <cell r="AP248">
            <v>36.661830870000003</v>
          </cell>
          <cell r="AQ248">
            <v>36.57541123</v>
          </cell>
          <cell r="AR248">
            <v>36.456255349999999</v>
          </cell>
          <cell r="AS248">
            <v>36.318433839999997</v>
          </cell>
          <cell r="AT248">
            <v>36.172525720000003</v>
          </cell>
          <cell r="AU248">
            <v>36.0125454</v>
          </cell>
          <cell r="AV248">
            <v>35.856430189999998</v>
          </cell>
          <cell r="AW248">
            <v>35.70993163</v>
          </cell>
          <cell r="AX248">
            <v>35.576541749999997</v>
          </cell>
          <cell r="AY248">
            <v>35.458548</v>
          </cell>
          <cell r="AZ248">
            <v>35.339109219999997</v>
          </cell>
          <cell r="BA248">
            <v>35.234289179999998</v>
          </cell>
          <cell r="BB248">
            <v>35.146357729999998</v>
          </cell>
          <cell r="BC248">
            <v>35.076191899999998</v>
          </cell>
          <cell r="BD248">
            <v>35.024155630000003</v>
          </cell>
          <cell r="BE248">
            <v>34.962375229999999</v>
          </cell>
          <cell r="BF248">
            <v>34.923369540000003</v>
          </cell>
          <cell r="BG248">
            <v>34.904540070000003</v>
          </cell>
          <cell r="BH248">
            <v>34.902527550000002</v>
          </cell>
          <cell r="BI248">
            <v>34.915891190000004</v>
          </cell>
          <cell r="BJ248">
            <v>34.919986680000001</v>
          </cell>
          <cell r="BK248">
            <v>34.93495429</v>
          </cell>
          <cell r="BL248">
            <v>34.962754869999998</v>
          </cell>
          <cell r="BM248">
            <v>35.00373673</v>
          </cell>
          <cell r="BN248">
            <v>35.057831489999998</v>
          </cell>
          <cell r="BO248">
            <v>35.124972059999997</v>
          </cell>
          <cell r="BP248">
            <v>35.204613109999997</v>
          </cell>
          <cell r="BQ248">
            <v>35.296265869999999</v>
          </cell>
          <cell r="BR248">
            <v>35.399391129999998</v>
          </cell>
          <cell r="BS248">
            <v>35.513414789999999</v>
          </cell>
          <cell r="BT248">
            <v>35.615162679999997</v>
          </cell>
          <cell r="BU248">
            <v>35.72319323</v>
          </cell>
          <cell r="BV248">
            <v>35.838994239999998</v>
          </cell>
          <cell r="BW248">
            <v>35.962700239999997</v>
          </cell>
          <cell r="BX248">
            <v>36.094172280000002</v>
          </cell>
          <cell r="BY248">
            <v>36.232916080000003</v>
          </cell>
          <cell r="BZ248">
            <v>36.378875350000001</v>
          </cell>
          <cell r="CA248">
            <v>36.53175779</v>
          </cell>
          <cell r="CB248">
            <v>36.6912412</v>
          </cell>
          <cell r="CC248">
            <v>36.856997790000001</v>
          </cell>
          <cell r="CD248">
            <v>37.011556910000003</v>
          </cell>
          <cell r="CE248">
            <v>37.169228490000002</v>
          </cell>
          <cell r="CF248">
            <v>37.331266640000003</v>
          </cell>
          <cell r="CG248">
            <v>37.497905170000003</v>
          </cell>
          <cell r="CH248">
            <v>37.669168020000001</v>
          </cell>
          <cell r="CI248">
            <v>37.844258029999999</v>
          </cell>
          <cell r="CJ248">
            <v>38.023719190000001</v>
          </cell>
          <cell r="CK248">
            <v>38.20748631</v>
          </cell>
          <cell r="CL248">
            <v>38.39543587</v>
          </cell>
          <cell r="CM248">
            <v>38.587427439999999</v>
          </cell>
        </row>
        <row r="251">
          <cell r="E251" t="str">
            <v>YG_toe_cfuh_0</v>
          </cell>
          <cell r="F251">
            <v>4.9792000769999998</v>
          </cell>
          <cell r="G251">
            <v>4.8492894929999997</v>
          </cell>
          <cell r="H251">
            <v>4.7227340269999996</v>
          </cell>
          <cell r="I251">
            <v>4.6032739060000001</v>
          </cell>
          <cell r="J251">
            <v>4.5072795640000001</v>
          </cell>
          <cell r="K251">
            <v>4.4326598700000002</v>
          </cell>
          <cell r="L251">
            <v>4.3471430020000001</v>
          </cell>
          <cell r="M251">
            <v>4.1065829530000002</v>
          </cell>
          <cell r="N251">
            <v>3.8744660720000001</v>
          </cell>
          <cell r="O251">
            <v>3.6484368420000002</v>
          </cell>
          <cell r="P251">
            <v>3.4262356519999999</v>
          </cell>
          <cell r="Q251">
            <v>3.2148918000000002</v>
          </cell>
          <cell r="R251">
            <v>3.0157276720000001</v>
          </cell>
          <cell r="S251">
            <v>2.8295565649999999</v>
          </cell>
          <cell r="T251">
            <v>2.6560255289999999</v>
          </cell>
          <cell r="U251">
            <v>2.4939381639999998</v>
          </cell>
          <cell r="V251">
            <v>2.3457791970000001</v>
          </cell>
          <cell r="W251">
            <v>2.2064965650000001</v>
          </cell>
          <cell r="X251">
            <v>2.0732920699999999</v>
          </cell>
          <cell r="Y251">
            <v>1.944712089</v>
          </cell>
          <cell r="Z251">
            <v>1.8200031940000001</v>
          </cell>
          <cell r="AA251">
            <v>1.698945827</v>
          </cell>
          <cell r="AB251">
            <v>1.5808822579999999</v>
          </cell>
          <cell r="AC251">
            <v>1.4654263320000001</v>
          </cell>
          <cell r="AD251">
            <v>1.3522891450000001</v>
          </cell>
          <cell r="AE251">
            <v>1.24118865</v>
          </cell>
          <cell r="AF251">
            <v>1.1319674850000001</v>
          </cell>
          <cell r="AG251">
            <v>1.024230151</v>
          </cell>
          <cell r="AH251">
            <v>0.91757411339999995</v>
          </cell>
          <cell r="AI251">
            <v>0.81161140620000005</v>
          </cell>
          <cell r="AJ251">
            <v>0.70598621880000001</v>
          </cell>
          <cell r="AK251">
            <v>0.60040929499999995</v>
          </cell>
          <cell r="AL251">
            <v>0.49451107659999999</v>
          </cell>
          <cell r="AM251">
            <v>0.38791442770000001</v>
          </cell>
          <cell r="AN251">
            <v>0.28021595890000001</v>
          </cell>
          <cell r="AO251">
            <v>0.1709656487</v>
          </cell>
          <cell r="AP251">
            <v>0.17222065040000001</v>
          </cell>
          <cell r="AQ251">
            <v>0.1730429325</v>
          </cell>
          <cell r="AR251">
            <v>0.1735397544</v>
          </cell>
          <cell r="AS251">
            <v>0.1738105774</v>
          </cell>
          <cell r="AT251">
            <v>0.17393103130000001</v>
          </cell>
          <cell r="AU251">
            <v>0.17393506989999999</v>
          </cell>
          <cell r="AV251">
            <v>0.17386813949999999</v>
          </cell>
          <cell r="AW251">
            <v>0.1737536066</v>
          </cell>
          <cell r="AX251">
            <v>0.173605342</v>
          </cell>
          <cell r="AY251">
            <v>0.1734317021</v>
          </cell>
          <cell r="AZ251">
            <v>0.17321775759999999</v>
          </cell>
          <cell r="BA251">
            <v>0.17297661019999999</v>
          </cell>
          <cell r="BB251">
            <v>0.1727130888</v>
          </cell>
          <cell r="BC251">
            <v>0.1724304395</v>
          </cell>
          <cell r="BD251">
            <v>0.17213129460000001</v>
          </cell>
          <cell r="BE251">
            <v>0.1715722348</v>
          </cell>
          <cell r="BF251">
            <v>0.17101226950000001</v>
          </cell>
          <cell r="BG251">
            <v>0.17044807249999999</v>
          </cell>
          <cell r="BH251">
            <v>0.1698716666</v>
          </cell>
          <cell r="BI251">
            <v>0.16928174160000001</v>
          </cell>
          <cell r="BJ251">
            <v>0.16864615829999999</v>
          </cell>
          <cell r="BK251">
            <v>0.16798895680000001</v>
          </cell>
          <cell r="BL251">
            <v>0.16731677640000001</v>
          </cell>
          <cell r="BM251">
            <v>0.1666333975</v>
          </cell>
          <cell r="BN251">
            <v>0.16594172630000001</v>
          </cell>
          <cell r="BO251">
            <v>0.1652445011</v>
          </cell>
          <cell r="BP251">
            <v>0.16454299750000001</v>
          </cell>
          <cell r="BQ251">
            <v>0.1638381475</v>
          </cell>
          <cell r="BR251">
            <v>0.1631305338</v>
          </cell>
          <cell r="BS251">
            <v>0.16242043410000001</v>
          </cell>
          <cell r="BT251">
            <v>0.16167868890000001</v>
          </cell>
          <cell r="BU251">
            <v>0.16092400470000001</v>
          </cell>
          <cell r="BV251">
            <v>0.16016087330000001</v>
          </cell>
          <cell r="BW251">
            <v>0.1593917674</v>
          </cell>
          <cell r="BX251">
            <v>0.1586187916</v>
          </cell>
          <cell r="BY251">
            <v>0.1578431397</v>
          </cell>
          <cell r="BZ251">
            <v>0.15706663630000001</v>
          </cell>
          <cell r="CA251">
            <v>0.156290499</v>
          </cell>
          <cell r="CB251">
            <v>0.1555155567</v>
          </cell>
          <cell r="CC251">
            <v>0.15474241429999999</v>
          </cell>
          <cell r="CD251">
            <v>0.15394997939999999</v>
          </cell>
          <cell r="CE251">
            <v>0.1531528938</v>
          </cell>
          <cell r="CF251">
            <v>0.15235531769999999</v>
          </cell>
          <cell r="CG251">
            <v>0.1515598477</v>
          </cell>
          <cell r="CH251">
            <v>0.15076876559999999</v>
          </cell>
          <cell r="CI251">
            <v>0.1499826618</v>
          </cell>
          <cell r="CJ251">
            <v>0.14920429439999999</v>
          </cell>
          <cell r="CK251">
            <v>0.14843553000000001</v>
          </cell>
          <cell r="CL251">
            <v>0.14767774650000001</v>
          </cell>
          <cell r="CM251">
            <v>0.14693205009999999</v>
          </cell>
        </row>
        <row r="253">
          <cell r="E253" t="str">
            <v>YG_toe_cgas_0</v>
          </cell>
          <cell r="F253">
            <v>2.2828911760000001</v>
          </cell>
          <cell r="G253">
            <v>4.1373715969999996</v>
          </cell>
          <cell r="H253">
            <v>5.4953026749999996</v>
          </cell>
          <cell r="I253">
            <v>6.5655925350000004</v>
          </cell>
          <cell r="J253">
            <v>7.4570381760000002</v>
          </cell>
          <cell r="K253">
            <v>8.1970741609999997</v>
          </cell>
          <cell r="L253">
            <v>8.7957018990000009</v>
          </cell>
          <cell r="M253">
            <v>9.22019506</v>
          </cell>
          <cell r="N253">
            <v>9.5840887309999996</v>
          </cell>
          <cell r="O253">
            <v>9.8851813830000008</v>
          </cell>
          <cell r="P253">
            <v>10.137063960000001</v>
          </cell>
          <cell r="Q253">
            <v>10.380116409999999</v>
          </cell>
          <cell r="R253">
            <v>10.60451303</v>
          </cell>
          <cell r="S253">
            <v>10.81252572</v>
          </cell>
          <cell r="T253">
            <v>11.008316880000001</v>
          </cell>
          <cell r="U253">
            <v>11.19572159</v>
          </cell>
          <cell r="V253">
            <v>11.3349838</v>
          </cell>
          <cell r="W253">
            <v>11.468350920000001</v>
          </cell>
          <cell r="X253">
            <v>11.60121509</v>
          </cell>
          <cell r="Y253">
            <v>11.73747071</v>
          </cell>
          <cell r="Z253">
            <v>11.880528480000001</v>
          </cell>
          <cell r="AA253">
            <v>12.036597649999999</v>
          </cell>
          <cell r="AB253">
            <v>12.207061769999999</v>
          </cell>
          <cell r="AC253">
            <v>12.39328092</v>
          </cell>
          <cell r="AD253">
            <v>12.59880959</v>
          </cell>
          <cell r="AE253">
            <v>12.82857967</v>
          </cell>
          <cell r="AF253">
            <v>13.090954760000001</v>
          </cell>
          <cell r="AG253">
            <v>13.3948584</v>
          </cell>
          <cell r="AH253">
            <v>13.7513231</v>
          </cell>
          <cell r="AI253">
            <v>14.175954600000001</v>
          </cell>
          <cell r="AJ253">
            <v>14.692145549999999</v>
          </cell>
          <cell r="AK253">
            <v>15.33691857</v>
          </cell>
          <cell r="AL253">
            <v>16.168787009999999</v>
          </cell>
          <cell r="AM253">
            <v>17.287046149999998</v>
          </cell>
          <cell r="AN253">
            <v>18.877187490000001</v>
          </cell>
          <cell r="AO253">
            <v>21.331300259999999</v>
          </cell>
          <cell r="AP253">
            <v>21.827774519999998</v>
          </cell>
          <cell r="AQ253">
            <v>22.07473027</v>
          </cell>
          <cell r="AR253">
            <v>22.283405160000001</v>
          </cell>
          <cell r="AS253">
            <v>22.477461040000001</v>
          </cell>
          <cell r="AT253">
            <v>22.659107800000001</v>
          </cell>
          <cell r="AU253">
            <v>22.82361057</v>
          </cell>
          <cell r="AV253">
            <v>22.974209760000001</v>
          </cell>
          <cell r="AW253">
            <v>23.111826149999999</v>
          </cell>
          <cell r="AX253">
            <v>23.237654410000001</v>
          </cell>
          <cell r="AY253">
            <v>23.353010699999999</v>
          </cell>
          <cell r="AZ253">
            <v>23.454133899999999</v>
          </cell>
          <cell r="BA253">
            <v>23.546411790000001</v>
          </cell>
          <cell r="BB253">
            <v>23.63114053</v>
          </cell>
          <cell r="BC253">
            <v>23.70943119</v>
          </cell>
          <cell r="BD253">
            <v>23.782281609999998</v>
          </cell>
          <cell r="BE253">
            <v>23.837360690000001</v>
          </cell>
          <cell r="BF253">
            <v>23.881863030000002</v>
          </cell>
          <cell r="BG253">
            <v>23.919663910000001</v>
          </cell>
          <cell r="BH253">
            <v>23.95242807</v>
          </cell>
          <cell r="BI253">
            <v>23.981347759999998</v>
          </cell>
          <cell r="BJ253">
            <v>24.000688329999999</v>
          </cell>
          <cell r="BK253">
            <v>24.016501000000002</v>
          </cell>
          <cell r="BL253">
            <v>24.029793340000001</v>
          </cell>
          <cell r="BM253">
            <v>24.041202609999999</v>
          </cell>
          <cell r="BN253">
            <v>24.051221439999999</v>
          </cell>
          <cell r="BO253">
            <v>24.060263169999999</v>
          </cell>
          <cell r="BP253">
            <v>24.06858416</v>
          </cell>
          <cell r="BQ253">
            <v>24.076366029999999</v>
          </cell>
          <cell r="BR253">
            <v>24.08373169</v>
          </cell>
          <cell r="BS253">
            <v>24.090755359999999</v>
          </cell>
          <cell r="BT253">
            <v>24.091426649999999</v>
          </cell>
          <cell r="BU253">
            <v>24.090644789999999</v>
          </cell>
          <cell r="BV253">
            <v>24.088863700000001</v>
          </cell>
          <cell r="BW253">
            <v>24.086369789999999</v>
          </cell>
          <cell r="BX253">
            <v>24.083419429999999</v>
          </cell>
          <cell r="BY253">
            <v>24.080170330000001</v>
          </cell>
          <cell r="BZ253">
            <v>24.076794599999999</v>
          </cell>
          <cell r="CA253">
            <v>24.073406640000002</v>
          </cell>
          <cell r="CB253">
            <v>24.070078800000001</v>
          </cell>
          <cell r="CC253">
            <v>24.066857599999999</v>
          </cell>
          <cell r="CD253">
            <v>24.0592942</v>
          </cell>
          <cell r="CE253">
            <v>24.051053230000001</v>
          </cell>
          <cell r="CF253">
            <v>24.042519370000001</v>
          </cell>
          <cell r="CG253">
            <v>24.033960159999999</v>
          </cell>
          <cell r="CH253">
            <v>24.02562197</v>
          </cell>
          <cell r="CI253">
            <v>24.01759143</v>
          </cell>
          <cell r="CJ253">
            <v>24.010093470000001</v>
          </cell>
          <cell r="CK253">
            <v>24.003290580000002</v>
          </cell>
          <cell r="CL253">
            <v>23.997300379999999</v>
          </cell>
          <cell r="CM253">
            <v>23.992211260000001</v>
          </cell>
        </row>
        <row r="259">
          <cell r="E259" t="str">
            <v>YG_toe_cele_0</v>
          </cell>
          <cell r="F259">
            <v>48.35627169</v>
          </cell>
          <cell r="G259">
            <v>48.511289310000002</v>
          </cell>
          <cell r="H259">
            <v>48.684130789999998</v>
          </cell>
          <cell r="I259">
            <v>48.951909399999998</v>
          </cell>
          <cell r="J259">
            <v>49.221573929999998</v>
          </cell>
          <cell r="K259">
            <v>49.546590219999999</v>
          </cell>
          <cell r="L259">
            <v>49.953110109999997</v>
          </cell>
          <cell r="M259">
            <v>50.897677819999998</v>
          </cell>
          <cell r="N259">
            <v>51.9241496</v>
          </cell>
          <cell r="O259">
            <v>53.053855599999999</v>
          </cell>
          <cell r="P259">
            <v>54.174148500000001</v>
          </cell>
          <cell r="Q259">
            <v>55.19470664</v>
          </cell>
          <cell r="R259">
            <v>56.177394800000002</v>
          </cell>
          <cell r="S259">
            <v>57.168208</v>
          </cell>
          <cell r="T259">
            <v>58.196365720000003</v>
          </cell>
          <cell r="U259">
            <v>59.269926480000002</v>
          </cell>
          <cell r="V259">
            <v>60.442727140000002</v>
          </cell>
          <cell r="W259">
            <v>61.683898849999999</v>
          </cell>
          <cell r="X259">
            <v>62.976716379999999</v>
          </cell>
          <cell r="Y259">
            <v>64.311576180000003</v>
          </cell>
          <cell r="Z259">
            <v>65.683496610000006</v>
          </cell>
          <cell r="AA259">
            <v>67.103063700000007</v>
          </cell>
          <cell r="AB259">
            <v>68.566806729999996</v>
          </cell>
          <cell r="AC259">
            <v>70.067320460000005</v>
          </cell>
          <cell r="AD259">
            <v>71.598519280000005</v>
          </cell>
          <cell r="AE259">
            <v>73.155402519999996</v>
          </cell>
          <cell r="AF259">
            <v>74.745155030000006</v>
          </cell>
          <cell r="AG259">
            <v>76.384777920000005</v>
          </cell>
          <cell r="AH259">
            <v>78.068177820000002</v>
          </cell>
          <cell r="AI259">
            <v>79.784452560000005</v>
          </cell>
          <cell r="AJ259">
            <v>81.5242042</v>
          </cell>
          <cell r="AK259">
            <v>83.279838799999993</v>
          </cell>
          <cell r="AL259">
            <v>85.062493309999994</v>
          </cell>
          <cell r="AM259">
            <v>86.867743750000002</v>
          </cell>
          <cell r="AN259">
            <v>88.68893285</v>
          </cell>
          <cell r="AO259">
            <v>90.519315669999997</v>
          </cell>
          <cell r="AP259">
            <v>91.835717489999993</v>
          </cell>
          <cell r="AQ259">
            <v>93.083190439999996</v>
          </cell>
          <cell r="AR259">
            <v>94.305375299999994</v>
          </cell>
          <cell r="AS259">
            <v>95.49890035</v>
          </cell>
          <cell r="AT259">
            <v>96.65917082</v>
          </cell>
          <cell r="AU259">
            <v>97.759045569999998</v>
          </cell>
          <cell r="AV259">
            <v>98.818369050000001</v>
          </cell>
          <cell r="AW259">
            <v>99.839362820000005</v>
          </cell>
          <cell r="AX259">
            <v>100.8238545</v>
          </cell>
          <cell r="AY259">
            <v>101.7741438</v>
          </cell>
          <cell r="AZ259">
            <v>102.6603446</v>
          </cell>
          <cell r="BA259">
            <v>103.5123164</v>
          </cell>
          <cell r="BB259">
            <v>104.3358234</v>
          </cell>
          <cell r="BC259">
            <v>105.1351528</v>
          </cell>
          <cell r="BD259">
            <v>105.9140903</v>
          </cell>
          <cell r="BE259">
            <v>106.62452620000001</v>
          </cell>
          <cell r="BF259">
            <v>107.3067769</v>
          </cell>
          <cell r="BG259">
            <v>107.9683428</v>
          </cell>
          <cell r="BH259">
            <v>108.61143149999999</v>
          </cell>
          <cell r="BI259">
            <v>109.239262</v>
          </cell>
          <cell r="BJ259">
            <v>109.812704</v>
          </cell>
          <cell r="BK259">
            <v>110.3702449</v>
          </cell>
          <cell r="BL259">
            <v>110.9184261</v>
          </cell>
          <cell r="BM259">
            <v>111.46081390000001</v>
          </cell>
          <cell r="BN259">
            <v>111.9998712</v>
          </cell>
          <cell r="BO259">
            <v>112.5377096</v>
          </cell>
          <cell r="BP259">
            <v>113.0753108</v>
          </cell>
          <cell r="BQ259">
            <v>113.61344990000001</v>
          </cell>
          <cell r="BR259">
            <v>114.1526102</v>
          </cell>
          <cell r="BS259">
            <v>114.6930484</v>
          </cell>
          <cell r="BT259">
            <v>115.1948874</v>
          </cell>
          <cell r="BU259">
            <v>115.69106859999999</v>
          </cell>
          <cell r="BV259">
            <v>116.1852542</v>
          </cell>
          <cell r="BW259">
            <v>116.6791255</v>
          </cell>
          <cell r="BX259">
            <v>117.17386140000001</v>
          </cell>
          <cell r="BY259">
            <v>117.6698166</v>
          </cell>
          <cell r="BZ259">
            <v>118.16784</v>
          </cell>
          <cell r="CA259">
            <v>118.66826210000001</v>
          </cell>
          <cell r="CB259">
            <v>119.171232</v>
          </cell>
          <cell r="CC259">
            <v>119.67679440000001</v>
          </cell>
          <cell r="CD259">
            <v>120.15463699999999</v>
          </cell>
          <cell r="CE259">
            <v>120.62977789999999</v>
          </cell>
          <cell r="CF259">
            <v>121.10505089999999</v>
          </cell>
          <cell r="CG259">
            <v>121.5818379</v>
          </cell>
          <cell r="CH259">
            <v>122.06115819999999</v>
          </cell>
          <cell r="CI259">
            <v>122.5424613</v>
          </cell>
          <cell r="CJ259">
            <v>123.0271836</v>
          </cell>
          <cell r="CK259">
            <v>123.51579940000001</v>
          </cell>
          <cell r="CL259">
            <v>124.00861089999999</v>
          </cell>
          <cell r="CM259">
            <v>124.5058192</v>
          </cell>
        </row>
        <row r="269">
          <cell r="E269" t="str">
            <v>YG_toe_chea_0</v>
          </cell>
          <cell r="F269">
            <v>3.5173931930000002</v>
          </cell>
          <cell r="G269">
            <v>3.5198089299999999</v>
          </cell>
          <cell r="H269">
            <v>3.5276451409999998</v>
          </cell>
          <cell r="I269">
            <v>3.5399700209999998</v>
          </cell>
          <cell r="J269">
            <v>3.556994263</v>
          </cell>
          <cell r="K269">
            <v>3.5796986369999999</v>
          </cell>
          <cell r="L269">
            <v>3.6026708379999999</v>
          </cell>
          <cell r="M269">
            <v>3.601575934</v>
          </cell>
          <cell r="N269">
            <v>3.5952407110000002</v>
          </cell>
          <cell r="O269">
            <v>3.59069335</v>
          </cell>
          <cell r="P269">
            <v>3.5901850249999998</v>
          </cell>
          <cell r="Q269">
            <v>3.594753399</v>
          </cell>
          <cell r="R269">
            <v>3.602923342</v>
          </cell>
          <cell r="S269">
            <v>3.6121303760000001</v>
          </cell>
          <cell r="T269">
            <v>3.6210228340000001</v>
          </cell>
          <cell r="U269">
            <v>3.629182637</v>
          </cell>
          <cell r="V269">
            <v>3.6395867079999999</v>
          </cell>
          <cell r="W269">
            <v>3.649640464</v>
          </cell>
          <cell r="X269">
            <v>3.6592776790000001</v>
          </cell>
          <cell r="Y269">
            <v>3.6687510410000002</v>
          </cell>
          <cell r="Z269">
            <v>3.6783114299999999</v>
          </cell>
          <cell r="AA269">
            <v>3.6893940220000001</v>
          </cell>
          <cell r="AB269">
            <v>3.7016421190000002</v>
          </cell>
          <cell r="AC269">
            <v>3.7150031600000002</v>
          </cell>
          <cell r="AD269">
            <v>3.7295764560000002</v>
          </cell>
          <cell r="AE269">
            <v>3.7454705100000001</v>
          </cell>
          <cell r="AF269">
            <v>3.7634541430000001</v>
          </cell>
          <cell r="AG269">
            <v>3.7835449259999998</v>
          </cell>
          <cell r="AH269">
            <v>3.8055106919999999</v>
          </cell>
          <cell r="AI269">
            <v>3.8290613389999999</v>
          </cell>
          <cell r="AJ269">
            <v>3.8540237390000001</v>
          </cell>
          <cell r="AK269">
            <v>3.8807505610000002</v>
          </cell>
          <cell r="AL269">
            <v>3.9092572209999998</v>
          </cell>
          <cell r="AM269">
            <v>3.9395056639999999</v>
          </cell>
          <cell r="AN269">
            <v>3.9714293519999999</v>
          </cell>
          <cell r="AO269">
            <v>4.0048603890000001</v>
          </cell>
          <cell r="AP269">
            <v>4.0468007610000001</v>
          </cell>
          <cell r="AQ269">
            <v>4.0869061440000003</v>
          </cell>
          <cell r="AR269">
            <v>4.1238392230000001</v>
          </cell>
          <cell r="AS269">
            <v>4.1577612679999998</v>
          </cell>
          <cell r="AT269">
            <v>4.1889712489999997</v>
          </cell>
          <cell r="AU269">
            <v>4.2171129880000002</v>
          </cell>
          <cell r="AV269">
            <v>4.2427697809999998</v>
          </cell>
          <cell r="AW269">
            <v>4.2661580260000003</v>
          </cell>
          <cell r="AX269">
            <v>4.287447351</v>
          </cell>
          <cell r="AY269">
            <v>4.3068034620000004</v>
          </cell>
          <cell r="AZ269">
            <v>4.3236353430000003</v>
          </cell>
          <cell r="BA269">
            <v>4.3386792740000004</v>
          </cell>
          <cell r="BB269">
            <v>4.3521660969999996</v>
          </cell>
          <cell r="BC269">
            <v>4.3642704749999996</v>
          </cell>
          <cell r="BD269">
            <v>4.3751525779999998</v>
          </cell>
          <cell r="BE269">
            <v>4.3818103109999997</v>
          </cell>
          <cell r="BF269">
            <v>4.3851859830000004</v>
          </cell>
          <cell r="BG269">
            <v>4.3865878540000001</v>
          </cell>
          <cell r="BH269">
            <v>4.3866721110000002</v>
          </cell>
          <cell r="BI269">
            <v>4.3858009579999999</v>
          </cell>
          <cell r="BJ269">
            <v>4.3831406619999997</v>
          </cell>
          <cell r="BK269">
            <v>4.3795717559999998</v>
          </cell>
          <cell r="BL269">
            <v>4.3753505239999999</v>
          </cell>
          <cell r="BM269">
            <v>4.3706099350000001</v>
          </cell>
          <cell r="BN269">
            <v>4.3654425760000004</v>
          </cell>
          <cell r="BO269">
            <v>4.3599352949999997</v>
          </cell>
          <cell r="BP269">
            <v>4.354127858</v>
          </cell>
          <cell r="BQ269">
            <v>4.3480528390000002</v>
          </cell>
          <cell r="BR269">
            <v>4.3417344959999999</v>
          </cell>
          <cell r="BS269">
            <v>4.3351895640000002</v>
          </cell>
          <cell r="BT269">
            <v>4.3274595790000001</v>
          </cell>
          <cell r="BU269">
            <v>4.3192355999999998</v>
          </cell>
          <cell r="BV269">
            <v>4.3106728419999998</v>
          </cell>
          <cell r="BW269">
            <v>4.3018498139999997</v>
          </cell>
          <cell r="BX269">
            <v>4.2928297390000001</v>
          </cell>
          <cell r="BY269">
            <v>4.2836425489999996</v>
          </cell>
          <cell r="BZ269">
            <v>4.2743433360000003</v>
          </cell>
          <cell r="CA269">
            <v>4.2649690759999999</v>
          </cell>
          <cell r="CB269">
            <v>4.2555468730000001</v>
          </cell>
          <cell r="CC269">
            <v>4.2460984809999998</v>
          </cell>
          <cell r="CD269">
            <v>4.2359128699999999</v>
          </cell>
          <cell r="CE269">
            <v>4.2255272829999999</v>
          </cell>
          <cell r="CF269">
            <v>4.2150792079999997</v>
          </cell>
          <cell r="CG269">
            <v>4.204648304</v>
          </cell>
          <cell r="CH269">
            <v>4.1943023479999999</v>
          </cell>
          <cell r="CI269">
            <v>4.1840449639999999</v>
          </cell>
          <cell r="CJ269">
            <v>4.173962092</v>
          </cell>
          <cell r="CK269">
            <v>4.1641091340000003</v>
          </cell>
          <cell r="CL269">
            <v>4.1545275449999997</v>
          </cell>
          <cell r="CM269">
            <v>4.1452509959999997</v>
          </cell>
        </row>
        <row r="271">
          <cell r="E271" t="str">
            <v>YG_toe_cbio_0</v>
          </cell>
          <cell r="F271">
            <v>11.063221560000001</v>
          </cell>
          <cell r="G271">
            <v>10.92301688</v>
          </cell>
          <cell r="H271">
            <v>10.790614079999999</v>
          </cell>
          <cell r="I271">
            <v>10.66060923</v>
          </cell>
          <cell r="J271">
            <v>10.59303652</v>
          </cell>
          <cell r="K271">
            <v>10.564350320000001</v>
          </cell>
          <cell r="L271">
            <v>10.55996491</v>
          </cell>
          <cell r="M271">
            <v>10.48768858</v>
          </cell>
          <cell r="N271">
            <v>10.41211762</v>
          </cell>
          <cell r="O271">
            <v>10.33331349</v>
          </cell>
          <cell r="P271">
            <v>10.2417813</v>
          </cell>
          <cell r="Q271">
            <v>10.176000500000001</v>
          </cell>
          <cell r="R271">
            <v>10.1287278</v>
          </cell>
          <cell r="S271">
            <v>10.101237640000001</v>
          </cell>
          <cell r="T271">
            <v>10.09547339</v>
          </cell>
          <cell r="U271">
            <v>10.11140292</v>
          </cell>
          <cell r="V271">
            <v>10.13285284</v>
          </cell>
          <cell r="W271">
            <v>10.16491922</v>
          </cell>
          <cell r="X271">
            <v>10.20826819</v>
          </cell>
          <cell r="Y271">
            <v>10.263100319999999</v>
          </cell>
          <cell r="Z271">
            <v>10.329733729999999</v>
          </cell>
          <cell r="AA271">
            <v>10.40906081</v>
          </cell>
          <cell r="AB271">
            <v>10.502120250000001</v>
          </cell>
          <cell r="AC271">
            <v>10.608398660000001</v>
          </cell>
          <cell r="AD271">
            <v>10.727450599999999</v>
          </cell>
          <cell r="AE271">
            <v>10.858826199999999</v>
          </cell>
          <cell r="AF271">
            <v>11.002275129999999</v>
          </cell>
          <cell r="AG271">
            <v>11.159342690000001</v>
          </cell>
          <cell r="AH271">
            <v>11.32913044</v>
          </cell>
          <cell r="AI271">
            <v>11.510320739999999</v>
          </cell>
          <cell r="AJ271">
            <v>11.701794720000001</v>
          </cell>
          <cell r="AK271">
            <v>11.90201965</v>
          </cell>
          <cell r="AL271">
            <v>12.11227197</v>
          </cell>
          <cell r="AM271">
            <v>12.33206238</v>
          </cell>
          <cell r="AN271">
            <v>12.56075461</v>
          </cell>
          <cell r="AO271">
            <v>12.797925360000001</v>
          </cell>
          <cell r="AP271">
            <v>12.874951530000001</v>
          </cell>
          <cell r="AQ271">
            <v>12.92680612</v>
          </cell>
          <cell r="AR271">
            <v>12.97167243</v>
          </cell>
          <cell r="AS271">
            <v>13.01239221</v>
          </cell>
          <cell r="AT271">
            <v>13.04999235</v>
          </cell>
          <cell r="AU271">
            <v>13.082311170000001</v>
          </cell>
          <cell r="AV271">
            <v>13.11202915</v>
          </cell>
          <cell r="AW271">
            <v>13.139743279999999</v>
          </cell>
          <cell r="AX271">
            <v>13.16569043</v>
          </cell>
          <cell r="AY271">
            <v>13.190016630000001</v>
          </cell>
          <cell r="AZ271">
            <v>13.20949731</v>
          </cell>
          <cell r="BA271">
            <v>13.22687103</v>
          </cell>
          <cell r="BB271">
            <v>13.242699010000001</v>
          </cell>
          <cell r="BC271">
            <v>13.257278980000001</v>
          </cell>
          <cell r="BD271">
            <v>13.270856200000001</v>
          </cell>
          <cell r="BE271">
            <v>13.275480590000001</v>
          </cell>
          <cell r="BF271">
            <v>13.27656807</v>
          </cell>
          <cell r="BG271">
            <v>13.2758716</v>
          </cell>
          <cell r="BH271">
            <v>13.27400924</v>
          </cell>
          <cell r="BI271">
            <v>13.271426290000001</v>
          </cell>
          <cell r="BJ271">
            <v>13.264146719999999</v>
          </cell>
          <cell r="BK271">
            <v>13.25578943</v>
          </cell>
          <cell r="BL271">
            <v>13.247167340000001</v>
          </cell>
          <cell r="BM271">
            <v>13.23862843</v>
          </cell>
          <cell r="BN271">
            <v>13.23038017</v>
          </cell>
          <cell r="BO271">
            <v>13.222550330000001</v>
          </cell>
          <cell r="BP271">
            <v>13.21524855</v>
          </cell>
          <cell r="BQ271">
            <v>13.208523449999999</v>
          </cell>
          <cell r="BR271">
            <v>13.202395190000001</v>
          </cell>
          <cell r="BS271">
            <v>13.19686351</v>
          </cell>
          <cell r="BT271">
            <v>13.18801792</v>
          </cell>
          <cell r="BU271">
            <v>13.17882122</v>
          </cell>
          <cell r="BV271">
            <v>13.169801830000001</v>
          </cell>
          <cell r="BW271">
            <v>13.1611543</v>
          </cell>
          <cell r="BX271">
            <v>13.15299637</v>
          </cell>
          <cell r="BY271">
            <v>13.14542309</v>
          </cell>
          <cell r="BZ271">
            <v>13.138461209999999</v>
          </cell>
          <cell r="CA271">
            <v>13.13214494</v>
          </cell>
          <cell r="CB271">
            <v>13.12649369</v>
          </cell>
          <cell r="CC271">
            <v>13.12151624</v>
          </cell>
          <cell r="CD271">
            <v>13.114361110000001</v>
          </cell>
          <cell r="CE271">
            <v>13.107222009999999</v>
          </cell>
          <cell r="CF271">
            <v>13.100517869999999</v>
          </cell>
          <cell r="CG271">
            <v>13.09442774</v>
          </cell>
          <cell r="CH271">
            <v>13.089074780000001</v>
          </cell>
          <cell r="CI271">
            <v>13.084593229999999</v>
          </cell>
          <cell r="CJ271">
            <v>13.08098895</v>
          </cell>
          <cell r="CK271">
            <v>13.07832629</v>
          </cell>
          <cell r="CL271">
            <v>13.07665896</v>
          </cell>
          <cell r="CM271">
            <v>13.07602756</v>
          </cell>
        </row>
        <row r="274">
          <cell r="E274" t="str">
            <v>YG_toe_cote_0</v>
          </cell>
          <cell r="F274">
            <v>11.81003031</v>
          </cell>
          <cell r="G274">
            <v>11.28869746</v>
          </cell>
          <cell r="H274">
            <v>10.938234120000001</v>
          </cell>
          <cell r="I274">
            <v>10.688818489999999</v>
          </cell>
          <cell r="J274">
            <v>10.53308618</v>
          </cell>
          <cell r="K274">
            <v>10.449391309999999</v>
          </cell>
          <cell r="L274">
            <v>10.41484814</v>
          </cell>
          <cell r="M274">
            <v>10.224942049999999</v>
          </cell>
          <cell r="N274">
            <v>10.042385210000001</v>
          </cell>
          <cell r="O274">
            <v>9.9353045469999994</v>
          </cell>
          <cell r="P274">
            <v>9.8361866560000006</v>
          </cell>
          <cell r="Q274">
            <v>9.7512875230000002</v>
          </cell>
          <cell r="R274">
            <v>9.6776164639999998</v>
          </cell>
          <cell r="S274">
            <v>9.617081014</v>
          </cell>
          <cell r="T274">
            <v>9.5729059000000003</v>
          </cell>
          <cell r="U274">
            <v>9.5433955529999999</v>
          </cell>
          <cell r="V274">
            <v>9.5257646170000001</v>
          </cell>
          <cell r="W274">
            <v>9.5126941180000006</v>
          </cell>
          <cell r="X274">
            <v>9.5044639019999995</v>
          </cell>
          <cell r="Y274">
            <v>9.5016879759999995</v>
          </cell>
          <cell r="Z274">
            <v>9.5048750739999992</v>
          </cell>
          <cell r="AA274">
            <v>9.5146781960000002</v>
          </cell>
          <cell r="AB274">
            <v>9.5313073310000007</v>
          </cell>
          <cell r="AC274">
            <v>9.5546740890000006</v>
          </cell>
          <cell r="AD274">
            <v>9.584721128</v>
          </cell>
          <cell r="AE274">
            <v>9.621385665</v>
          </cell>
          <cell r="AF274">
            <v>9.6615477169999995</v>
          </cell>
          <cell r="AG274">
            <v>9.7089357369999991</v>
          </cell>
          <cell r="AH274">
            <v>9.7632341409999999</v>
          </cell>
          <cell r="AI274">
            <v>9.8239312309999995</v>
          </cell>
          <cell r="AJ274">
            <v>9.890606773</v>
          </cell>
          <cell r="AK274">
            <v>9.9582677509999993</v>
          </cell>
          <cell r="AL274">
            <v>10.031665589999999</v>
          </cell>
          <cell r="AM274">
            <v>10.110579680000001</v>
          </cell>
          <cell r="AN274">
            <v>10.19473105</v>
          </cell>
          <cell r="AO274">
            <v>10.283867949999999</v>
          </cell>
          <cell r="AP274">
            <v>10.393086439999999</v>
          </cell>
          <cell r="AQ274">
            <v>10.50136116</v>
          </cell>
          <cell r="AR274">
            <v>10.60715845</v>
          </cell>
          <cell r="AS274">
            <v>10.711064929999999</v>
          </cell>
          <cell r="AT274">
            <v>10.813804360000001</v>
          </cell>
          <cell r="AU274">
            <v>10.90855863</v>
          </cell>
          <cell r="AV274">
            <v>11.002755629999999</v>
          </cell>
          <cell r="AW274">
            <v>11.096931509999999</v>
          </cell>
          <cell r="AX274">
            <v>11.191441660000001</v>
          </cell>
          <cell r="AY274">
            <v>11.286564459999999</v>
          </cell>
          <cell r="AZ274">
            <v>11.37263196</v>
          </cell>
          <cell r="BA274">
            <v>11.45911725</v>
          </cell>
          <cell r="BB274">
            <v>11.5463912</v>
          </cell>
          <cell r="BC274">
            <v>11.63469639</v>
          </cell>
          <cell r="BD274">
            <v>11.724217899999999</v>
          </cell>
          <cell r="BE274">
            <v>11.80957087</v>
          </cell>
          <cell r="BF274">
            <v>11.89743052</v>
          </cell>
          <cell r="BG274">
            <v>11.98748455</v>
          </cell>
          <cell r="BH274">
            <v>12.0791278</v>
          </cell>
          <cell r="BI274">
            <v>12.172160760000001</v>
          </cell>
          <cell r="BJ274">
            <v>12.25371945</v>
          </cell>
          <cell r="BK274">
            <v>12.3360565</v>
          </cell>
          <cell r="BL274">
            <v>12.41950084</v>
          </cell>
          <cell r="BM274">
            <v>12.504199010000001</v>
          </cell>
          <cell r="BN274">
            <v>12.59024063</v>
          </cell>
          <cell r="BO274">
            <v>12.677791490000001</v>
          </cell>
          <cell r="BP274">
            <v>12.76677527</v>
          </cell>
          <cell r="BQ274">
            <v>12.85719969</v>
          </cell>
          <cell r="BR274">
            <v>12.949058470000001</v>
          </cell>
          <cell r="BS274">
            <v>13.04233507</v>
          </cell>
          <cell r="BT274">
            <v>13.1247507</v>
          </cell>
          <cell r="BU274">
            <v>13.20791865</v>
          </cell>
          <cell r="BV274">
            <v>13.2920414</v>
          </cell>
          <cell r="BW274">
            <v>13.37718797</v>
          </cell>
          <cell r="BX274">
            <v>13.46339732</v>
          </cell>
          <cell r="BY274">
            <v>13.55053775</v>
          </cell>
          <cell r="BZ274">
            <v>13.63876398</v>
          </cell>
          <cell r="CA274">
            <v>13.72807559</v>
          </cell>
          <cell r="CB274">
            <v>13.81846475</v>
          </cell>
          <cell r="CC274">
            <v>13.90991972</v>
          </cell>
          <cell r="CD274">
            <v>13.99303396</v>
          </cell>
          <cell r="CE274">
            <v>14.07675229</v>
          </cell>
          <cell r="CF274">
            <v>14.16123149</v>
          </cell>
          <cell r="CG274">
            <v>14.24653213</v>
          </cell>
          <cell r="CH274">
            <v>14.332693259999999</v>
          </cell>
          <cell r="CI274">
            <v>14.41930709</v>
          </cell>
          <cell r="CJ274">
            <v>14.50680545</v>
          </cell>
          <cell r="CK274">
            <v>14.59520111</v>
          </cell>
          <cell r="CL274">
            <v>14.68449934</v>
          </cell>
          <cell r="CM274">
            <v>14.774701240000001</v>
          </cell>
        </row>
        <row r="281">
          <cell r="F281">
            <v>148.67354399999999</v>
          </cell>
          <cell r="G281">
            <v>148.0872765</v>
          </cell>
          <cell r="H281">
            <v>147.4547096</v>
          </cell>
          <cell r="I281">
            <v>146.81765350000001</v>
          </cell>
          <cell r="J281">
            <v>146.51754980000001</v>
          </cell>
          <cell r="K281">
            <v>146.57168469999999</v>
          </cell>
          <cell r="L281">
            <v>146.68424400000001</v>
          </cell>
          <cell r="M281">
            <v>146.81144499999999</v>
          </cell>
          <cell r="N281">
            <v>146.88317989999999</v>
          </cell>
          <cell r="O281">
            <v>146.87743620000001</v>
          </cell>
          <cell r="P281">
            <v>146.7890337</v>
          </cell>
          <cell r="Q281">
            <v>146.6027723</v>
          </cell>
          <cell r="R281">
            <v>146.32354839999999</v>
          </cell>
          <cell r="S281">
            <v>145.9517788</v>
          </cell>
          <cell r="T281">
            <v>145.49453890000001</v>
          </cell>
          <cell r="U281">
            <v>144.96440620000001</v>
          </cell>
          <cell r="V281">
            <v>144.4771906</v>
          </cell>
          <cell r="W281">
            <v>144.11935209999999</v>
          </cell>
          <cell r="X281">
            <v>143.90988949999999</v>
          </cell>
          <cell r="Y281">
            <v>143.83781579999999</v>
          </cell>
          <cell r="Z281">
            <v>143.883656</v>
          </cell>
          <cell r="AA281">
            <v>143.99862909999999</v>
          </cell>
          <cell r="AB281">
            <v>144.18365600000001</v>
          </cell>
          <cell r="AC281">
            <v>144.42866480000001</v>
          </cell>
          <cell r="AD281">
            <v>144.726484</v>
          </cell>
          <cell r="AE281">
            <v>145.07140799999999</v>
          </cell>
          <cell r="AF281">
            <v>145.43009910000001</v>
          </cell>
          <cell r="AG281">
            <v>145.8178016</v>
          </cell>
          <cell r="AH281">
            <v>146.23409319999999</v>
          </cell>
          <cell r="AI281">
            <v>146.67384340000001</v>
          </cell>
          <cell r="AJ281">
            <v>147.1327671</v>
          </cell>
          <cell r="AK281">
            <v>147.5763398</v>
          </cell>
          <cell r="AL281">
            <v>148.02460389999999</v>
          </cell>
          <cell r="AM281">
            <v>148.48121660000001</v>
          </cell>
          <cell r="AN281">
            <v>148.94771489999999</v>
          </cell>
          <cell r="AO281">
            <v>149.42546519999999</v>
          </cell>
          <cell r="AP281">
            <v>149.94249099999999</v>
          </cell>
          <cell r="AQ281">
            <v>150.52196140000001</v>
          </cell>
          <cell r="AR281">
            <v>151.1573693</v>
          </cell>
          <cell r="AS281">
            <v>151.83933500000001</v>
          </cell>
          <cell r="AT281">
            <v>152.56047430000001</v>
          </cell>
          <cell r="AU281">
            <v>153.28221640000001</v>
          </cell>
          <cell r="AV281">
            <v>154.0236439</v>
          </cell>
          <cell r="AW281">
            <v>154.7867377</v>
          </cell>
          <cell r="AX281">
            <v>155.5714629</v>
          </cell>
          <cell r="AY281">
            <v>156.37783970000001</v>
          </cell>
          <cell r="AZ281">
            <v>157.16742730000001</v>
          </cell>
          <cell r="BA281">
            <v>157.96674160000001</v>
          </cell>
          <cell r="BB281">
            <v>158.78186360000001</v>
          </cell>
          <cell r="BC281">
            <v>159.61584250000001</v>
          </cell>
          <cell r="BD281">
            <v>160.47079339999999</v>
          </cell>
          <cell r="BE281">
            <v>161.20252669999999</v>
          </cell>
          <cell r="BF281">
            <v>161.96431960000001</v>
          </cell>
          <cell r="BG281">
            <v>162.75303220000001</v>
          </cell>
          <cell r="BH281">
            <v>163.55744730000001</v>
          </cell>
          <cell r="BI281">
            <v>164.37481639999999</v>
          </cell>
          <cell r="BJ281">
            <v>165.15286689999999</v>
          </cell>
          <cell r="BK281">
            <v>165.93079890000001</v>
          </cell>
          <cell r="BL281">
            <v>166.71772870000001</v>
          </cell>
          <cell r="BM281">
            <v>167.51739380000001</v>
          </cell>
          <cell r="BN281">
            <v>168.33205709999999</v>
          </cell>
          <cell r="BO281">
            <v>169.16313969999999</v>
          </cell>
          <cell r="BP281">
            <v>170.0114063</v>
          </cell>
          <cell r="BQ281">
            <v>170.87709699999999</v>
          </cell>
          <cell r="BR281">
            <v>171.76004159999999</v>
          </cell>
          <cell r="BS281">
            <v>172.65975879999999</v>
          </cell>
          <cell r="BT281">
            <v>173.51334059999999</v>
          </cell>
          <cell r="BU281">
            <v>174.35994350000001</v>
          </cell>
          <cell r="BV281">
            <v>175.20878859999999</v>
          </cell>
          <cell r="BW281">
            <v>176.06359839999999</v>
          </cell>
          <cell r="BX281">
            <v>176.9266945</v>
          </cell>
          <cell r="BY281">
            <v>177.7995291</v>
          </cell>
          <cell r="BZ281">
            <v>178.68306190000001</v>
          </cell>
          <cell r="CA281">
            <v>179.5777315</v>
          </cell>
          <cell r="CB281">
            <v>180.48361120000001</v>
          </cell>
          <cell r="CC281">
            <v>181.40054810000001</v>
          </cell>
          <cell r="CD281">
            <v>182.28671560000001</v>
          </cell>
          <cell r="CE281">
            <v>183.16926950000001</v>
          </cell>
          <cell r="CF281">
            <v>184.0544088</v>
          </cell>
          <cell r="CG281">
            <v>184.94472089999999</v>
          </cell>
          <cell r="CH281">
            <v>185.84191749999999</v>
          </cell>
          <cell r="CI281">
            <v>186.74539809999999</v>
          </cell>
          <cell r="CJ281">
            <v>187.6565712</v>
          </cell>
          <cell r="CK281">
            <v>188.5762009</v>
          </cell>
          <cell r="CL281">
            <v>189.50461960000001</v>
          </cell>
          <cell r="CM281">
            <v>190.4419182</v>
          </cell>
        </row>
        <row r="282">
          <cell r="E282" t="str">
            <v>CF_toe_ccoa_2</v>
          </cell>
          <cell r="F282">
            <v>7.1921257719999998</v>
          </cell>
          <cell r="G282">
            <v>7.409844412</v>
          </cell>
          <cell r="H282">
            <v>7.6503105199999997</v>
          </cell>
          <cell r="I282">
            <v>7.823306262</v>
          </cell>
          <cell r="J282">
            <v>7.972350424</v>
          </cell>
          <cell r="K282">
            <v>8.1103346690000002</v>
          </cell>
          <cell r="L282">
            <v>8.2252851230000008</v>
          </cell>
          <cell r="M282">
            <v>8.3291422199999996</v>
          </cell>
          <cell r="N282">
            <v>8.4191678700000008</v>
          </cell>
          <cell r="O282">
            <v>8.4973993570000008</v>
          </cell>
          <cell r="P282">
            <v>8.5659502720000003</v>
          </cell>
          <cell r="Q282">
            <v>8.6238954900000007</v>
          </cell>
          <cell r="R282">
            <v>8.6746265529999995</v>
          </cell>
          <cell r="S282">
            <v>8.7200027739999992</v>
          </cell>
          <cell r="T282">
            <v>8.7618148970000007</v>
          </cell>
          <cell r="U282">
            <v>8.8017976820000001</v>
          </cell>
          <cell r="V282">
            <v>8.8505947030000005</v>
          </cell>
          <cell r="W282">
            <v>8.9142682620000002</v>
          </cell>
          <cell r="X282">
            <v>8.9921222150000002</v>
          </cell>
          <cell r="Y282">
            <v>9.0820176989999997</v>
          </cell>
          <cell r="Z282">
            <v>9.1817552300000003</v>
          </cell>
          <cell r="AA282">
            <v>9.2842422859999996</v>
          </cell>
          <cell r="AB282">
            <v>9.3921417080000005</v>
          </cell>
          <cell r="AC282">
            <v>9.5049941520000001</v>
          </cell>
          <cell r="AD282">
            <v>9.622160955</v>
          </cell>
          <cell r="AE282">
            <v>9.7430793449999999</v>
          </cell>
          <cell r="AF282">
            <v>9.8617496060000001</v>
          </cell>
          <cell r="AG282">
            <v>9.9820104240000003</v>
          </cell>
          <cell r="AH282">
            <v>10.104107770000001</v>
          </cell>
          <cell r="AI282">
            <v>10.22752345</v>
          </cell>
          <cell r="AJ282">
            <v>10.351788279999999</v>
          </cell>
          <cell r="AK282">
            <v>10.47049273</v>
          </cell>
          <cell r="AL282">
            <v>10.58828007</v>
          </cell>
          <cell r="AM282">
            <v>10.70583991</v>
          </cell>
          <cell r="AN282">
            <v>10.823269979999999</v>
          </cell>
          <cell r="AO282">
            <v>10.940623840000001</v>
          </cell>
          <cell r="AP282">
            <v>11.055168030000001</v>
          </cell>
          <cell r="AQ282">
            <v>11.173710789999999</v>
          </cell>
          <cell r="AR282">
            <v>11.29587927</v>
          </cell>
          <cell r="AS282">
            <v>11.420520720000001</v>
          </cell>
          <cell r="AT282">
            <v>11.546894780000001</v>
          </cell>
          <cell r="AU282">
            <v>11.6681822</v>
          </cell>
          <cell r="AV282">
            <v>11.789405840000001</v>
          </cell>
          <cell r="AW282">
            <v>11.911392920000001</v>
          </cell>
          <cell r="AX282">
            <v>12.034309349999999</v>
          </cell>
          <cell r="AY282">
            <v>12.15822374</v>
          </cell>
          <cell r="AZ282">
            <v>12.27580702</v>
          </cell>
          <cell r="BA282">
            <v>12.39279279</v>
          </cell>
          <cell r="BB282">
            <v>12.510406870000001</v>
          </cell>
          <cell r="BC282">
            <v>12.629101779999999</v>
          </cell>
          <cell r="BD282">
            <v>12.74909798</v>
          </cell>
          <cell r="BE282">
            <v>12.83912166</v>
          </cell>
          <cell r="BF282">
            <v>12.94213298</v>
          </cell>
          <cell r="BG282">
            <v>13.05575159</v>
          </cell>
          <cell r="BH282">
            <v>13.174398999999999</v>
          </cell>
          <cell r="BI282">
            <v>13.29534009</v>
          </cell>
          <cell r="BJ282">
            <v>13.407114740000001</v>
          </cell>
          <cell r="BK282">
            <v>13.51811676</v>
          </cell>
          <cell r="BL282">
            <v>13.629814209999999</v>
          </cell>
          <cell r="BM282">
            <v>13.74253768</v>
          </cell>
          <cell r="BN282">
            <v>13.85641212</v>
          </cell>
          <cell r="BO282">
            <v>13.971502040000001</v>
          </cell>
          <cell r="BP282">
            <v>14.08783618</v>
          </cell>
          <cell r="BQ282">
            <v>14.2054148</v>
          </cell>
          <cell r="BR282">
            <v>14.324214769999999</v>
          </cell>
          <cell r="BS282">
            <v>14.44419508</v>
          </cell>
          <cell r="BT282">
            <v>14.553040360000001</v>
          </cell>
          <cell r="BU282">
            <v>14.660787770000001</v>
          </cell>
          <cell r="BV282">
            <v>14.769100760000001</v>
          </cell>
          <cell r="BW282">
            <v>14.87827899</v>
          </cell>
          <cell r="BX282">
            <v>14.988378730000001</v>
          </cell>
          <cell r="BY282">
            <v>15.099380979999999</v>
          </cell>
          <cell r="BZ282">
            <v>15.21128581</v>
          </cell>
          <cell r="CA282">
            <v>15.32407109</v>
          </cell>
          <cell r="CB282">
            <v>15.437709399999999</v>
          </cell>
          <cell r="CC282">
            <v>15.55217219</v>
          </cell>
          <cell r="CD282">
            <v>15.65913334</v>
          </cell>
          <cell r="CE282">
            <v>15.76540279</v>
          </cell>
          <cell r="CF282">
            <v>15.872133059999999</v>
          </cell>
          <cell r="CG282">
            <v>15.979546790000001</v>
          </cell>
          <cell r="CH282">
            <v>16.087695920000002</v>
          </cell>
          <cell r="CI282">
            <v>16.196175669999999</v>
          </cell>
          <cell r="CJ282">
            <v>16.30532818</v>
          </cell>
          <cell r="CK282">
            <v>16.415190320000001</v>
          </cell>
          <cell r="CL282">
            <v>16.525756770000001</v>
          </cell>
          <cell r="CM282">
            <v>16.637013929999998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51.283701880000002</v>
          </cell>
          <cell r="G288">
            <v>50.869655340000001</v>
          </cell>
          <cell r="H288">
            <v>50.381917850000001</v>
          </cell>
          <cell r="I288">
            <v>49.921859929999997</v>
          </cell>
          <cell r="J288">
            <v>49.632163470000002</v>
          </cell>
          <cell r="K288">
            <v>49.49933111</v>
          </cell>
          <cell r="L288">
            <v>49.373819849999997</v>
          </cell>
          <cell r="M288">
            <v>49.224022320000003</v>
          </cell>
          <cell r="N288">
            <v>49.013579729999996</v>
          </cell>
          <cell r="O288">
            <v>48.730657129999997</v>
          </cell>
          <cell r="P288">
            <v>48.366492739999998</v>
          </cell>
          <cell r="Q288">
            <v>47.906388389999996</v>
          </cell>
          <cell r="R288">
            <v>47.34200697</v>
          </cell>
          <cell r="S288">
            <v>46.6643434</v>
          </cell>
          <cell r="T288">
            <v>45.868398190000001</v>
          </cell>
          <cell r="U288">
            <v>44.955050909999997</v>
          </cell>
          <cell r="V288">
            <v>43.991994040000002</v>
          </cell>
          <cell r="W288">
            <v>43.016061229999998</v>
          </cell>
          <cell r="X288">
            <v>42.047351280000001</v>
          </cell>
          <cell r="Y288">
            <v>41.096353309999998</v>
          </cell>
          <cell r="Z288">
            <v>40.16806759</v>
          </cell>
          <cell r="AA288">
            <v>39.259315000000001</v>
          </cell>
          <cell r="AB288">
            <v>38.374343809999999</v>
          </cell>
          <cell r="AC288">
            <v>37.514197789999997</v>
          </cell>
          <cell r="AD288">
            <v>36.679583229999999</v>
          </cell>
          <cell r="AE288">
            <v>35.871048960000003</v>
          </cell>
          <cell r="AF288">
            <v>35.083593059999998</v>
          </cell>
          <cell r="AG288">
            <v>34.320960229999997</v>
          </cell>
          <cell r="AH288">
            <v>33.58396535</v>
          </cell>
          <cell r="AI288">
            <v>32.872616700000002</v>
          </cell>
          <cell r="AJ288">
            <v>32.186990459999997</v>
          </cell>
          <cell r="AK288">
            <v>31.521464980000001</v>
          </cell>
          <cell r="AL288">
            <v>30.880294580000001</v>
          </cell>
          <cell r="AM288">
            <v>30.26471768</v>
          </cell>
          <cell r="AN288">
            <v>29.67554337</v>
          </cell>
          <cell r="AO288">
            <v>29.113493080000001</v>
          </cell>
          <cell r="AP288">
            <v>28.59075855</v>
          </cell>
          <cell r="AQ288">
            <v>28.11268664</v>
          </cell>
          <cell r="AR288">
            <v>27.677249700000001</v>
          </cell>
          <cell r="AS288">
            <v>27.28163339</v>
          </cell>
          <cell r="AT288">
            <v>26.92327805</v>
          </cell>
          <cell r="AU288">
            <v>26.593904899999998</v>
          </cell>
          <cell r="AV288">
            <v>26.295618080000001</v>
          </cell>
          <cell r="AW288">
            <v>26.027515820000001</v>
          </cell>
          <cell r="AX288">
            <v>25.788394960000002</v>
          </cell>
          <cell r="AY288">
            <v>25.577108670000001</v>
          </cell>
          <cell r="AZ288">
            <v>25.385679060000001</v>
          </cell>
          <cell r="BA288">
            <v>25.21751072</v>
          </cell>
          <cell r="BB288">
            <v>25.072724239999999</v>
          </cell>
          <cell r="BC288">
            <v>24.950889620000002</v>
          </cell>
          <cell r="BD288">
            <v>24.851404339999998</v>
          </cell>
          <cell r="BE288">
            <v>24.7430257</v>
          </cell>
          <cell r="BF288">
            <v>24.662815439999999</v>
          </cell>
          <cell r="BG288">
            <v>24.605427500000001</v>
          </cell>
          <cell r="BH288">
            <v>24.566439840000001</v>
          </cell>
          <cell r="BI288">
            <v>24.543985429999999</v>
          </cell>
          <cell r="BJ288">
            <v>24.5275441</v>
          </cell>
          <cell r="BK288">
            <v>24.52337064</v>
          </cell>
          <cell r="BL288">
            <v>24.532334469999999</v>
          </cell>
          <cell r="BM288">
            <v>24.554416450000002</v>
          </cell>
          <cell r="BN288">
            <v>24.58937276</v>
          </cell>
          <cell r="BO288">
            <v>24.63683687</v>
          </cell>
          <cell r="BP288">
            <v>24.696349569999999</v>
          </cell>
          <cell r="BQ288">
            <v>24.76738289</v>
          </cell>
          <cell r="BR288">
            <v>24.849363260000001</v>
          </cell>
          <cell r="BS288">
            <v>24.941692629999999</v>
          </cell>
          <cell r="BT288">
            <v>25.03430573</v>
          </cell>
          <cell r="BU288">
            <v>25.133039709999998</v>
          </cell>
          <cell r="BV288">
            <v>25.238748319999999</v>
          </cell>
          <cell r="BW288">
            <v>25.35149169</v>
          </cell>
          <cell r="BX288">
            <v>25.471183100000001</v>
          </cell>
          <cell r="BY288">
            <v>25.59767033</v>
          </cell>
          <cell r="BZ288">
            <v>25.730756320000001</v>
          </cell>
          <cell r="CA288">
            <v>25.870203419999999</v>
          </cell>
          <cell r="CB288">
            <v>26.01574901</v>
          </cell>
          <cell r="CC288">
            <v>26.16712094</v>
          </cell>
          <cell r="CD288">
            <v>26.317309000000002</v>
          </cell>
          <cell r="CE288">
            <v>26.4706799</v>
          </cell>
          <cell r="CF288">
            <v>26.62799321</v>
          </cell>
          <cell r="CG288">
            <v>26.789437580000001</v>
          </cell>
          <cell r="CH288">
            <v>26.955085059999998</v>
          </cell>
          <cell r="CI288">
            <v>27.124912859999998</v>
          </cell>
          <cell r="CJ288">
            <v>27.298889460000002</v>
          </cell>
          <cell r="CK288">
            <v>27.47694748</v>
          </cell>
          <cell r="CL288">
            <v>27.658990429999999</v>
          </cell>
          <cell r="CM288">
            <v>27.84490817</v>
          </cell>
        </row>
        <row r="291">
          <cell r="E291" t="str">
            <v>CF_toe_cfuh_2</v>
          </cell>
          <cell r="F291">
            <v>9.6053366320000002</v>
          </cell>
          <cell r="G291">
            <v>9.5610421849999998</v>
          </cell>
          <cell r="H291">
            <v>9.4719117159999993</v>
          </cell>
          <cell r="I291">
            <v>9.3589435289999994</v>
          </cell>
          <cell r="J291">
            <v>9.2639460850000006</v>
          </cell>
          <cell r="K291">
            <v>9.1889711310000006</v>
          </cell>
          <cell r="L291">
            <v>9.0658104969999993</v>
          </cell>
          <cell r="M291">
            <v>8.9242157399999993</v>
          </cell>
          <cell r="N291">
            <v>8.7762470859999997</v>
          </cell>
          <cell r="O291">
            <v>8.6297343620000007</v>
          </cell>
          <cell r="P291">
            <v>8.4882959469999992</v>
          </cell>
          <cell r="Q291">
            <v>8.3538453140000009</v>
          </cell>
          <cell r="R291">
            <v>8.2261357670000006</v>
          </cell>
          <cell r="S291">
            <v>8.1048268619999995</v>
          </cell>
          <cell r="T291">
            <v>7.9897050160000003</v>
          </cell>
          <cell r="U291">
            <v>7.8805792090000004</v>
          </cell>
          <cell r="V291">
            <v>7.809121309</v>
          </cell>
          <cell r="W291">
            <v>7.7620452279999999</v>
          </cell>
          <cell r="X291">
            <v>7.7307316659999996</v>
          </cell>
          <cell r="Y291">
            <v>7.7095628239999998</v>
          </cell>
          <cell r="Z291">
            <v>7.6948260700000004</v>
          </cell>
          <cell r="AA291">
            <v>7.683367058</v>
          </cell>
          <cell r="AB291">
            <v>7.6738810119999998</v>
          </cell>
          <cell r="AC291">
            <v>7.66530646</v>
          </cell>
          <cell r="AD291">
            <v>7.6569398890000002</v>
          </cell>
          <cell r="AE291">
            <v>7.648316447</v>
          </cell>
          <cell r="AF291">
            <v>7.6384257169999996</v>
          </cell>
          <cell r="AG291">
            <v>7.6273950839999998</v>
          </cell>
          <cell r="AH291">
            <v>7.6151129209999997</v>
          </cell>
          <cell r="AI291">
            <v>7.6014588999999999</v>
          </cell>
          <cell r="AJ291">
            <v>7.5864296119999999</v>
          </cell>
          <cell r="AK291">
            <v>7.5693798860000001</v>
          </cell>
          <cell r="AL291">
            <v>7.5509088609999999</v>
          </cell>
          <cell r="AM291">
            <v>7.5313223000000002</v>
          </cell>
          <cell r="AN291">
            <v>7.510902647</v>
          </cell>
          <cell r="AO291">
            <v>7.4899349810000002</v>
          </cell>
          <cell r="AP291">
            <v>7.4764849780000002</v>
          </cell>
          <cell r="AQ291">
            <v>7.4688096990000004</v>
          </cell>
          <cell r="AR291">
            <v>7.464997479</v>
          </cell>
          <cell r="AS291">
            <v>7.4637267979999997</v>
          </cell>
          <cell r="AT291">
            <v>7.4641355840000001</v>
          </cell>
          <cell r="AU291">
            <v>7.4648800240000002</v>
          </cell>
          <cell r="AV291">
            <v>7.4661224429999997</v>
          </cell>
          <cell r="AW291">
            <v>7.4678038569999998</v>
          </cell>
          <cell r="AX291">
            <v>7.4698841009999999</v>
          </cell>
          <cell r="AY291">
            <v>7.4723531789999997</v>
          </cell>
          <cell r="AZ291">
            <v>7.4744806329999998</v>
          </cell>
          <cell r="BA291">
            <v>7.476682533</v>
          </cell>
          <cell r="BB291">
            <v>7.4791104739999996</v>
          </cell>
          <cell r="BC291">
            <v>7.4818145039999999</v>
          </cell>
          <cell r="BD291">
            <v>7.4848538219999998</v>
          </cell>
          <cell r="BE291">
            <v>7.4798370509999996</v>
          </cell>
          <cell r="BF291">
            <v>7.4758321600000004</v>
          </cell>
          <cell r="BG291">
            <v>7.4725393889999996</v>
          </cell>
          <cell r="BH291">
            <v>7.4696204450000003</v>
          </cell>
          <cell r="BI291">
            <v>7.4670188199999998</v>
          </cell>
          <cell r="BJ291">
            <v>7.4635139419999996</v>
          </cell>
          <cell r="BK291">
            <v>7.4599571339999997</v>
          </cell>
          <cell r="BL291">
            <v>7.4565669760000004</v>
          </cell>
          <cell r="BM291">
            <v>7.453456546</v>
          </cell>
          <cell r="BN291">
            <v>7.450708766</v>
          </cell>
          <cell r="BO291">
            <v>7.4483856949999998</v>
          </cell>
          <cell r="BP291">
            <v>7.4465309399999997</v>
          </cell>
          <cell r="BQ291">
            <v>7.4451725120000001</v>
          </cell>
          <cell r="BR291">
            <v>7.4443260139999996</v>
          </cell>
          <cell r="BS291">
            <v>7.4439976310000002</v>
          </cell>
          <cell r="BT291">
            <v>7.4421901149999998</v>
          </cell>
          <cell r="BU291">
            <v>7.4402342629999998</v>
          </cell>
          <cell r="BV291">
            <v>7.4385351640000001</v>
          </cell>
          <cell r="BW291">
            <v>7.4372286560000003</v>
          </cell>
          <cell r="BX291">
            <v>7.4363648519999996</v>
          </cell>
          <cell r="BY291">
            <v>7.4359588890000001</v>
          </cell>
          <cell r="BZ291">
            <v>7.436026976</v>
          </cell>
          <cell r="CA291">
            <v>7.436578635</v>
          </cell>
          <cell r="CB291">
            <v>7.4376205479999999</v>
          </cell>
          <cell r="CC291">
            <v>7.4391584010000003</v>
          </cell>
          <cell r="CD291">
            <v>7.440033143</v>
          </cell>
          <cell r="CE291">
            <v>7.4410398400000002</v>
          </cell>
          <cell r="CF291">
            <v>7.4424083120000004</v>
          </cell>
          <cell r="CG291">
            <v>7.4442233870000001</v>
          </cell>
          <cell r="CH291">
            <v>7.446525598</v>
          </cell>
          <cell r="CI291">
            <v>7.4492266660000004</v>
          </cell>
          <cell r="CJ291">
            <v>7.4524400740000001</v>
          </cell>
          <cell r="CK291">
            <v>7.4562109620000001</v>
          </cell>
          <cell r="CL291">
            <v>7.4605443280000001</v>
          </cell>
          <cell r="CM291">
            <v>7.4654301360000002</v>
          </cell>
        </row>
        <row r="293">
          <cell r="E293" t="str">
            <v>CF_toe_cgas_2</v>
          </cell>
          <cell r="F293">
            <v>27.581097710000002</v>
          </cell>
          <cell r="G293">
            <v>27.477583339999999</v>
          </cell>
          <cell r="H293">
            <v>27.364571089999998</v>
          </cell>
          <cell r="I293">
            <v>27.211628789999999</v>
          </cell>
          <cell r="J293">
            <v>27.137054979999998</v>
          </cell>
          <cell r="K293">
            <v>27.133434139999999</v>
          </cell>
          <cell r="L293">
            <v>27.125520760000001</v>
          </cell>
          <cell r="M293">
            <v>27.106759950000001</v>
          </cell>
          <cell r="N293">
            <v>27.05918767</v>
          </cell>
          <cell r="O293">
            <v>26.989140729999999</v>
          </cell>
          <cell r="P293">
            <v>26.903970269999999</v>
          </cell>
          <cell r="Q293">
            <v>26.807289999999998</v>
          </cell>
          <cell r="R293">
            <v>26.703439240000002</v>
          </cell>
          <cell r="S293">
            <v>26.595146530000001</v>
          </cell>
          <cell r="T293">
            <v>26.485469330000001</v>
          </cell>
          <cell r="U293">
            <v>26.377357310000001</v>
          </cell>
          <cell r="V293">
            <v>26.312554930000001</v>
          </cell>
          <cell r="W293">
            <v>26.30607285</v>
          </cell>
          <cell r="X293">
            <v>26.352259700000001</v>
          </cell>
          <cell r="Y293">
            <v>26.438726509999999</v>
          </cell>
          <cell r="Z293">
            <v>26.555306940000001</v>
          </cell>
          <cell r="AA293">
            <v>26.688752059999999</v>
          </cell>
          <cell r="AB293">
            <v>26.836338690000002</v>
          </cell>
          <cell r="AC293">
            <v>26.99422852</v>
          </cell>
          <cell r="AD293">
            <v>27.159666699999999</v>
          </cell>
          <cell r="AE293">
            <v>27.330225510000002</v>
          </cell>
          <cell r="AF293">
            <v>27.498905069999999</v>
          </cell>
          <cell r="AG293">
            <v>27.667830729999999</v>
          </cell>
          <cell r="AH293">
            <v>27.836447400000001</v>
          </cell>
          <cell r="AI293">
            <v>28.00339292</v>
          </cell>
          <cell r="AJ293">
            <v>28.167639139999999</v>
          </cell>
          <cell r="AK293">
            <v>28.322763999999999</v>
          </cell>
          <cell r="AL293">
            <v>28.472456869999998</v>
          </cell>
          <cell r="AM293">
            <v>28.617572089999999</v>
          </cell>
          <cell r="AN293">
            <v>28.758684339999999</v>
          </cell>
          <cell r="AO293">
            <v>28.896409859999999</v>
          </cell>
          <cell r="AP293">
            <v>29.0407188</v>
          </cell>
          <cell r="AQ293">
            <v>29.19732338</v>
          </cell>
          <cell r="AR293">
            <v>29.364544179999999</v>
          </cell>
          <cell r="AS293">
            <v>29.539675379999998</v>
          </cell>
          <cell r="AT293">
            <v>29.720463380000002</v>
          </cell>
          <cell r="AU293">
            <v>29.899300019999998</v>
          </cell>
          <cell r="AV293">
            <v>30.079341410000001</v>
          </cell>
          <cell r="AW293">
            <v>30.260845320000001</v>
          </cell>
          <cell r="AX293">
            <v>30.44382324</v>
          </cell>
          <cell r="AY293">
            <v>30.62836338</v>
          </cell>
          <cell r="AZ293">
            <v>30.807661419999999</v>
          </cell>
          <cell r="BA293">
            <v>30.98650378</v>
          </cell>
          <cell r="BB293">
            <v>31.166064890000001</v>
          </cell>
          <cell r="BC293">
            <v>31.347062480000002</v>
          </cell>
          <cell r="BD293">
            <v>31.530027270000001</v>
          </cell>
          <cell r="BE293">
            <v>31.683248129999999</v>
          </cell>
          <cell r="BF293">
            <v>31.838942639999999</v>
          </cell>
          <cell r="BG293">
            <v>31.998463829999999</v>
          </cell>
          <cell r="BH293">
            <v>32.159902510000002</v>
          </cell>
          <cell r="BI293">
            <v>32.322698129999999</v>
          </cell>
          <cell r="BJ293">
            <v>32.477197859999997</v>
          </cell>
          <cell r="BK293">
            <v>32.63052244</v>
          </cell>
          <cell r="BL293">
            <v>32.784424940000001</v>
          </cell>
          <cell r="BM293">
            <v>32.939715560000003</v>
          </cell>
          <cell r="BN293">
            <v>33.096950200000002</v>
          </cell>
          <cell r="BO293">
            <v>33.256530509999997</v>
          </cell>
          <cell r="BP293">
            <v>33.418728600000001</v>
          </cell>
          <cell r="BQ293">
            <v>33.583706790000001</v>
          </cell>
          <cell r="BR293">
            <v>33.75153701</v>
          </cell>
          <cell r="BS293">
            <v>33.922219179999999</v>
          </cell>
          <cell r="BT293">
            <v>34.083799489999997</v>
          </cell>
          <cell r="BU293">
            <v>34.244299660000003</v>
          </cell>
          <cell r="BV293">
            <v>34.405622549999997</v>
          </cell>
          <cell r="BW293">
            <v>34.568432919999999</v>
          </cell>
          <cell r="BX293">
            <v>34.733087449999999</v>
          </cell>
          <cell r="BY293">
            <v>34.899796469999998</v>
          </cell>
          <cell r="BZ293">
            <v>35.068722630000003</v>
          </cell>
          <cell r="CA293">
            <v>35.239956190000001</v>
          </cell>
          <cell r="CB293">
            <v>35.413538799999998</v>
          </cell>
          <cell r="CC293">
            <v>35.589482199999999</v>
          </cell>
          <cell r="CD293">
            <v>35.759949300000002</v>
          </cell>
          <cell r="CE293">
            <v>35.930305130000001</v>
          </cell>
          <cell r="CF293">
            <v>36.101799489999998</v>
          </cell>
          <cell r="CG293">
            <v>36.274921990000003</v>
          </cell>
          <cell r="CH293">
            <v>36.449981950000002</v>
          </cell>
          <cell r="CI293">
            <v>36.626824560000003</v>
          </cell>
          <cell r="CJ293">
            <v>36.805897829999999</v>
          </cell>
          <cell r="CK293">
            <v>36.9874078</v>
          </cell>
          <cell r="CL293">
            <v>37.171430780000001</v>
          </cell>
          <cell r="CM293">
            <v>37.357993409999999</v>
          </cell>
        </row>
        <row r="299">
          <cell r="E299" t="str">
            <v>CF_toe_cele_2</v>
          </cell>
          <cell r="F299">
            <v>35.930139769999997</v>
          </cell>
          <cell r="G299">
            <v>35.898919620000001</v>
          </cell>
          <cell r="H299">
            <v>35.89329498</v>
          </cell>
          <cell r="I299">
            <v>35.984244920000002</v>
          </cell>
          <cell r="J299">
            <v>36.080690150000002</v>
          </cell>
          <cell r="K299">
            <v>36.228839479999998</v>
          </cell>
          <cell r="L299">
            <v>36.467777150000003</v>
          </cell>
          <cell r="M299">
            <v>36.76480565</v>
          </cell>
          <cell r="N299">
            <v>37.113900059999999</v>
          </cell>
          <cell r="O299">
            <v>37.495805060000002</v>
          </cell>
          <cell r="P299">
            <v>37.90350067</v>
          </cell>
          <cell r="Q299">
            <v>38.333596630000002</v>
          </cell>
          <cell r="R299">
            <v>38.790843170000002</v>
          </cell>
          <cell r="S299">
            <v>39.279786770000001</v>
          </cell>
          <cell r="T299">
            <v>39.806430310000003</v>
          </cell>
          <cell r="U299">
            <v>40.376174249999998</v>
          </cell>
          <cell r="V299">
            <v>40.948922629999998</v>
          </cell>
          <cell r="W299">
            <v>41.552852369999997</v>
          </cell>
          <cell r="X299">
            <v>42.197127829999999</v>
          </cell>
          <cell r="Y299">
            <v>42.880392610000001</v>
          </cell>
          <cell r="Z299">
            <v>43.596444099999999</v>
          </cell>
          <cell r="AA299">
            <v>44.329458580000001</v>
          </cell>
          <cell r="AB299">
            <v>45.078094419999999</v>
          </cell>
          <cell r="AC299">
            <v>45.838408389999998</v>
          </cell>
          <cell r="AD299">
            <v>46.607936969999997</v>
          </cell>
          <cell r="AE299">
            <v>47.384899220000001</v>
          </cell>
          <cell r="AF299">
            <v>48.159270419999999</v>
          </cell>
          <cell r="AG299">
            <v>48.93504798</v>
          </cell>
          <cell r="AH299">
            <v>49.711752599999997</v>
          </cell>
          <cell r="AI299">
            <v>50.487185359999998</v>
          </cell>
          <cell r="AJ299">
            <v>51.259292189999996</v>
          </cell>
          <cell r="AK299">
            <v>52.01701997</v>
          </cell>
          <cell r="AL299">
            <v>52.765136409999997</v>
          </cell>
          <cell r="AM299">
            <v>53.50388659</v>
          </cell>
          <cell r="AN299">
            <v>54.23291296</v>
          </cell>
          <cell r="AO299">
            <v>54.951756830000001</v>
          </cell>
          <cell r="AP299">
            <v>55.657339129999997</v>
          </cell>
          <cell r="AQ299">
            <v>56.353719140000003</v>
          </cell>
          <cell r="AR299">
            <v>57.040653229999997</v>
          </cell>
          <cell r="AS299">
            <v>57.717601989999999</v>
          </cell>
          <cell r="AT299">
            <v>58.384356199999999</v>
          </cell>
          <cell r="AU299">
            <v>59.03098542</v>
          </cell>
          <cell r="AV299">
            <v>59.66399998</v>
          </cell>
          <cell r="AW299">
            <v>60.285008050000002</v>
          </cell>
          <cell r="AX299">
            <v>60.894989510000002</v>
          </cell>
          <cell r="AY299">
            <v>61.49487972</v>
          </cell>
          <cell r="AZ299">
            <v>62.073649320000001</v>
          </cell>
          <cell r="BA299">
            <v>62.640276489999998</v>
          </cell>
          <cell r="BB299">
            <v>63.197345560000002</v>
          </cell>
          <cell r="BC299">
            <v>63.746610820000001</v>
          </cell>
          <cell r="BD299">
            <v>64.289571899999999</v>
          </cell>
          <cell r="BE299">
            <v>64.800386520000004</v>
          </cell>
          <cell r="BF299">
            <v>65.296331739999999</v>
          </cell>
          <cell r="BG299">
            <v>65.780454680000005</v>
          </cell>
          <cell r="BH299">
            <v>66.254236500000005</v>
          </cell>
          <cell r="BI299">
            <v>66.719924329999998</v>
          </cell>
          <cell r="BJ299">
            <v>67.164059190000003</v>
          </cell>
          <cell r="BK299">
            <v>67.598640930000002</v>
          </cell>
          <cell r="BL299">
            <v>68.027264110000004</v>
          </cell>
          <cell r="BM299">
            <v>68.451869400000007</v>
          </cell>
          <cell r="BN299">
            <v>68.873834290000005</v>
          </cell>
          <cell r="BO299">
            <v>69.294170589999993</v>
          </cell>
          <cell r="BP299">
            <v>69.713602870000003</v>
          </cell>
          <cell r="BQ299">
            <v>70.132628859999997</v>
          </cell>
          <cell r="BR299">
            <v>70.551567879999993</v>
          </cell>
          <cell r="BS299">
            <v>70.970599070000006</v>
          </cell>
          <cell r="BT299">
            <v>71.370913540000004</v>
          </cell>
          <cell r="BU299">
            <v>71.762408960000002</v>
          </cell>
          <cell r="BV299">
            <v>72.148223549999997</v>
          </cell>
          <cell r="BW299">
            <v>72.530264509999995</v>
          </cell>
          <cell r="BX299">
            <v>72.910019239999997</v>
          </cell>
          <cell r="BY299">
            <v>73.288576610000007</v>
          </cell>
          <cell r="BZ299">
            <v>73.666709420000004</v>
          </cell>
          <cell r="CA299">
            <v>74.044906819999994</v>
          </cell>
          <cell r="CB299">
            <v>74.423448250000007</v>
          </cell>
          <cell r="CC299">
            <v>74.802477269999997</v>
          </cell>
          <cell r="CD299">
            <v>75.169641490000004</v>
          </cell>
          <cell r="CE299">
            <v>75.531953180000002</v>
          </cell>
          <cell r="CF299">
            <v>75.891444300000003</v>
          </cell>
          <cell r="CG299">
            <v>76.249321820000006</v>
          </cell>
          <cell r="CH299">
            <v>76.606536910000003</v>
          </cell>
          <cell r="CI299">
            <v>76.963204709999999</v>
          </cell>
          <cell r="CJ299">
            <v>77.319750429999999</v>
          </cell>
          <cell r="CK299">
            <v>77.676597340000001</v>
          </cell>
          <cell r="CL299">
            <v>78.034046360000005</v>
          </cell>
          <cell r="CM299">
            <v>78.39228971</v>
          </cell>
        </row>
        <row r="309">
          <cell r="E309" t="str">
            <v>CF_toe_chea_2</v>
          </cell>
          <cell r="F309">
            <v>2.7235267570000001</v>
          </cell>
          <cell r="G309">
            <v>2.7220841720000002</v>
          </cell>
          <cell r="H309">
            <v>2.7253284550000001</v>
          </cell>
          <cell r="I309">
            <v>2.733205442</v>
          </cell>
          <cell r="J309">
            <v>2.7450204450000002</v>
          </cell>
          <cell r="K309">
            <v>2.7615259239999999</v>
          </cell>
          <cell r="L309">
            <v>2.7788304959999999</v>
          </cell>
          <cell r="M309">
            <v>2.7952789669999998</v>
          </cell>
          <cell r="N309">
            <v>2.8101611659999999</v>
          </cell>
          <cell r="O309">
            <v>2.8232030699999999</v>
          </cell>
          <cell r="P309">
            <v>2.8346935979999999</v>
          </cell>
          <cell r="Q309">
            <v>2.8449295399999999</v>
          </cell>
          <cell r="R309">
            <v>2.8542599179999999</v>
          </cell>
          <cell r="S309">
            <v>2.8628976150000001</v>
          </cell>
          <cell r="T309">
            <v>2.8710975350000001</v>
          </cell>
          <cell r="U309">
            <v>2.879110389</v>
          </cell>
          <cell r="V309">
            <v>2.8886798580000002</v>
          </cell>
          <cell r="W309">
            <v>2.9015452810000002</v>
          </cell>
          <cell r="X309">
            <v>2.9178416980000002</v>
          </cell>
          <cell r="Y309">
            <v>2.937042194</v>
          </cell>
          <cell r="Z309">
            <v>2.9584419999999998</v>
          </cell>
          <cell r="AA309">
            <v>2.9808636060000002</v>
          </cell>
          <cell r="AB309">
            <v>3.0041523579999998</v>
          </cell>
          <cell r="AC309">
            <v>3.0280318240000001</v>
          </cell>
          <cell r="AD309">
            <v>3.0523400839999999</v>
          </cell>
          <cell r="AE309">
            <v>3.0769713169999999</v>
          </cell>
          <cell r="AF309">
            <v>3.1013073439999999</v>
          </cell>
          <cell r="AG309">
            <v>3.1256291140000001</v>
          </cell>
          <cell r="AH309">
            <v>3.149918752</v>
          </cell>
          <cell r="AI309">
            <v>3.1740562780000001</v>
          </cell>
          <cell r="AJ309">
            <v>3.1979425510000001</v>
          </cell>
          <cell r="AK309">
            <v>3.2209305069999998</v>
          </cell>
          <cell r="AL309">
            <v>3.2433990760000002</v>
          </cell>
          <cell r="AM309">
            <v>3.265437248</v>
          </cell>
          <cell r="AN309">
            <v>3.2870993639999999</v>
          </cell>
          <cell r="AO309">
            <v>3.3084383169999998</v>
          </cell>
          <cell r="AP309">
            <v>3.3303142189999999</v>
          </cell>
          <cell r="AQ309">
            <v>3.3529314459999999</v>
          </cell>
          <cell r="AR309">
            <v>3.376264092</v>
          </cell>
          <cell r="AS309">
            <v>3.4001898700000002</v>
          </cell>
          <cell r="AT309">
            <v>3.4245739529999999</v>
          </cell>
          <cell r="AU309">
            <v>3.4486816490000001</v>
          </cell>
          <cell r="AV309">
            <v>3.4728424269999998</v>
          </cell>
          <cell r="AW309">
            <v>3.4970855510000001</v>
          </cell>
          <cell r="AX309">
            <v>3.5214145129999999</v>
          </cell>
          <cell r="AY309">
            <v>3.5458415670000001</v>
          </cell>
          <cell r="AZ309">
            <v>3.569638377</v>
          </cell>
          <cell r="BA309">
            <v>3.5933818930000001</v>
          </cell>
          <cell r="BB309">
            <v>3.6171832030000002</v>
          </cell>
          <cell r="BC309">
            <v>3.6411013560000001</v>
          </cell>
          <cell r="BD309">
            <v>3.6651880719999999</v>
          </cell>
          <cell r="BE309">
            <v>3.6878608740000001</v>
          </cell>
          <cell r="BF309">
            <v>3.708730364</v>
          </cell>
          <cell r="BG309">
            <v>3.728703603</v>
          </cell>
          <cell r="BH309">
            <v>3.748330867</v>
          </cell>
          <cell r="BI309">
            <v>3.7679183140000001</v>
          </cell>
          <cell r="BJ309">
            <v>3.786643507</v>
          </cell>
          <cell r="BK309">
            <v>3.8052511340000001</v>
          </cell>
          <cell r="BL309">
            <v>3.8239329519999998</v>
          </cell>
          <cell r="BM309">
            <v>3.8427713450000001</v>
          </cell>
          <cell r="BN309">
            <v>3.861816245</v>
          </cell>
          <cell r="BO309">
            <v>3.8811001310000002</v>
          </cell>
          <cell r="BP309">
            <v>3.9006428020000001</v>
          </cell>
          <cell r="BQ309">
            <v>3.920454184</v>
          </cell>
          <cell r="BR309">
            <v>3.9405363800000002</v>
          </cell>
          <cell r="BS309">
            <v>3.9608853110000002</v>
          </cell>
          <cell r="BT309">
            <v>3.98007175</v>
          </cell>
          <cell r="BU309">
            <v>3.998954795</v>
          </cell>
          <cell r="BV309">
            <v>4.0177811280000002</v>
          </cell>
          <cell r="BW309">
            <v>4.0366626950000004</v>
          </cell>
          <cell r="BX309">
            <v>4.0556677189999997</v>
          </cell>
          <cell r="BY309">
            <v>4.0748359260000004</v>
          </cell>
          <cell r="BZ309">
            <v>4.0941946720000004</v>
          </cell>
          <cell r="CA309">
            <v>4.113757337</v>
          </cell>
          <cell r="CB309">
            <v>4.1335281899999998</v>
          </cell>
          <cell r="CC309">
            <v>4.1535061860000004</v>
          </cell>
          <cell r="CD309">
            <v>4.1727929389999998</v>
          </cell>
          <cell r="CE309">
            <v>4.1919506459999996</v>
          </cell>
          <cell r="CF309">
            <v>4.2111298680000004</v>
          </cell>
          <cell r="CG309">
            <v>4.2304010859999996</v>
          </cell>
          <cell r="CH309">
            <v>4.2498119159999996</v>
          </cell>
          <cell r="CI309">
            <v>4.2693202640000001</v>
          </cell>
          <cell r="CJ309">
            <v>4.2889869960000002</v>
          </cell>
          <cell r="CK309">
            <v>4.3088451650000001</v>
          </cell>
          <cell r="CL309">
            <v>4.328906108</v>
          </cell>
          <cell r="CM309">
            <v>4.3491732189999999</v>
          </cell>
        </row>
        <row r="311">
          <cell r="E311" t="str">
            <v>CF_toe_cbio_2</v>
          </cell>
          <cell r="F311">
            <v>8.0454340280000007</v>
          </cell>
          <cell r="G311">
            <v>7.9152543209999999</v>
          </cell>
          <cell r="H311">
            <v>7.7890240589999999</v>
          </cell>
          <cell r="I311">
            <v>7.6588038970000003</v>
          </cell>
          <cell r="J311">
            <v>7.5822570340000004</v>
          </cell>
          <cell r="K311">
            <v>7.5362186480000002</v>
          </cell>
          <cell r="L311">
            <v>7.5057974549999997</v>
          </cell>
          <cell r="M311">
            <v>7.4842489360000002</v>
          </cell>
          <cell r="N311">
            <v>7.4651134780000001</v>
          </cell>
          <cell r="O311">
            <v>7.4454485689999998</v>
          </cell>
          <cell r="P311">
            <v>7.4238287090000004</v>
          </cell>
          <cell r="Q311">
            <v>7.40079083</v>
          </cell>
          <cell r="R311">
            <v>7.3755662769999999</v>
          </cell>
          <cell r="S311">
            <v>7.3478857719999997</v>
          </cell>
          <cell r="T311">
            <v>7.31789266</v>
          </cell>
          <cell r="U311">
            <v>7.2859368739999999</v>
          </cell>
          <cell r="V311">
            <v>7.2512025900000001</v>
          </cell>
          <cell r="W311">
            <v>7.2176103999999999</v>
          </cell>
          <cell r="X311">
            <v>7.1870790690000002</v>
          </cell>
          <cell r="Y311">
            <v>7.1602435130000002</v>
          </cell>
          <cell r="Z311">
            <v>7.1369612560000002</v>
          </cell>
          <cell r="AA311">
            <v>7.1161261150000001</v>
          </cell>
          <cell r="AB311">
            <v>7.0975617209999999</v>
          </cell>
          <cell r="AC311">
            <v>7.080799377</v>
          </cell>
          <cell r="AD311">
            <v>7.0654381700000002</v>
          </cell>
          <cell r="AE311">
            <v>7.051140116</v>
          </cell>
          <cell r="AF311">
            <v>7.0370157119999996</v>
          </cell>
          <cell r="AG311">
            <v>7.0232615520000001</v>
          </cell>
          <cell r="AH311">
            <v>7.0097641040000003</v>
          </cell>
          <cell r="AI311">
            <v>6.9963262610000001</v>
          </cell>
          <cell r="AJ311">
            <v>6.9828047519999998</v>
          </cell>
          <cell r="AK311">
            <v>6.96843901</v>
          </cell>
          <cell r="AL311">
            <v>6.9536573949999996</v>
          </cell>
          <cell r="AM311">
            <v>6.938531717</v>
          </cell>
          <cell r="AN311">
            <v>6.9230811130000003</v>
          </cell>
          <cell r="AO311">
            <v>6.9073220700000002</v>
          </cell>
          <cell r="AP311">
            <v>6.8911973819999996</v>
          </cell>
          <cell r="AQ311">
            <v>6.8754465299999996</v>
          </cell>
          <cell r="AR311">
            <v>6.8602777379999997</v>
          </cell>
          <cell r="AS311">
            <v>6.8457201169999999</v>
          </cell>
          <cell r="AT311">
            <v>6.8317516710000001</v>
          </cell>
          <cell r="AU311">
            <v>6.8176303479999998</v>
          </cell>
          <cell r="AV311">
            <v>6.8038151720000002</v>
          </cell>
          <cell r="AW311">
            <v>6.7903745439999996</v>
          </cell>
          <cell r="AX311">
            <v>6.7773158259999997</v>
          </cell>
          <cell r="AY311">
            <v>6.7646407719999999</v>
          </cell>
          <cell r="AZ311">
            <v>6.7515971180000003</v>
          </cell>
          <cell r="BA311">
            <v>6.7387562919999997</v>
          </cell>
          <cell r="BB311">
            <v>6.7262393830000002</v>
          </cell>
          <cell r="BC311">
            <v>6.7141032340000004</v>
          </cell>
          <cell r="BD311">
            <v>6.7023865870000003</v>
          </cell>
          <cell r="BE311">
            <v>6.6861026609999996</v>
          </cell>
          <cell r="BF311">
            <v>6.6689321530000001</v>
          </cell>
          <cell r="BG311">
            <v>6.6517182479999999</v>
          </cell>
          <cell r="BH311">
            <v>6.6346451220000002</v>
          </cell>
          <cell r="BI311">
            <v>6.6178300510000003</v>
          </cell>
          <cell r="BJ311">
            <v>6.6002277029999998</v>
          </cell>
          <cell r="BK311">
            <v>6.5827046380000001</v>
          </cell>
          <cell r="BL311">
            <v>6.5654639279999998</v>
          </cell>
          <cell r="BM311">
            <v>6.5485701770000002</v>
          </cell>
          <cell r="BN311">
            <v>6.5320485640000001</v>
          </cell>
          <cell r="BO311">
            <v>6.5159060889999996</v>
          </cell>
          <cell r="BP311">
            <v>6.5001378599999997</v>
          </cell>
          <cell r="BQ311">
            <v>6.4847299700000001</v>
          </cell>
          <cell r="BR311">
            <v>6.4696614070000003</v>
          </cell>
          <cell r="BS311">
            <v>6.4549057599999999</v>
          </cell>
          <cell r="BT311">
            <v>6.4377346129999999</v>
          </cell>
          <cell r="BU311">
            <v>6.4194964680000002</v>
          </cell>
          <cell r="BV311">
            <v>6.4006848290000002</v>
          </cell>
          <cell r="BW311">
            <v>6.3815613320000004</v>
          </cell>
          <cell r="BX311">
            <v>6.3622871779999999</v>
          </cell>
          <cell r="BY311">
            <v>6.3429479219999996</v>
          </cell>
          <cell r="BZ311">
            <v>6.3236015380000001</v>
          </cell>
          <cell r="CA311">
            <v>6.3042716560000001</v>
          </cell>
          <cell r="CB311">
            <v>6.2849583820000001</v>
          </cell>
          <cell r="CC311">
            <v>6.2656461700000001</v>
          </cell>
          <cell r="CD311">
            <v>6.2448153719999997</v>
          </cell>
          <cell r="CE311">
            <v>6.2232152220000003</v>
          </cell>
          <cell r="CF311">
            <v>6.2010736590000004</v>
          </cell>
          <cell r="CG311">
            <v>6.1784974659999996</v>
          </cell>
          <cell r="CH311">
            <v>6.1555469900000004</v>
          </cell>
          <cell r="CI311">
            <v>6.1319764790000004</v>
          </cell>
          <cell r="CJ311">
            <v>6.107868785</v>
          </cell>
          <cell r="CK311">
            <v>6.0832562509999999</v>
          </cell>
          <cell r="CL311">
            <v>6.0581406639999997</v>
          </cell>
          <cell r="CM311">
            <v>6.0325031920000001</v>
          </cell>
        </row>
        <row r="314">
          <cell r="E314" t="str">
            <v>CF_toe_cote_2</v>
          </cell>
          <cell r="F314">
            <v>6.3121815010000004</v>
          </cell>
          <cell r="G314">
            <v>6.2328931320000001</v>
          </cell>
          <cell r="H314">
            <v>6.178350912</v>
          </cell>
          <cell r="I314">
            <v>6.1256607509999998</v>
          </cell>
          <cell r="J314">
            <v>6.1040672579999997</v>
          </cell>
          <cell r="K314">
            <v>6.1130295979999998</v>
          </cell>
          <cell r="L314">
            <v>6.1414026699999997</v>
          </cell>
          <cell r="M314">
            <v>6.1829712649999999</v>
          </cell>
          <cell r="N314">
            <v>6.2258228229999997</v>
          </cell>
          <cell r="O314">
            <v>6.2660479130000004</v>
          </cell>
          <cell r="P314">
            <v>6.3023014970000002</v>
          </cell>
          <cell r="Q314">
            <v>6.332036156</v>
          </cell>
          <cell r="R314">
            <v>6.3566704850000004</v>
          </cell>
          <cell r="S314">
            <v>6.3768890770000004</v>
          </cell>
          <cell r="T314">
            <v>6.393730938</v>
          </cell>
          <cell r="U314">
            <v>6.4083995820000004</v>
          </cell>
          <cell r="V314">
            <v>6.4241205629999998</v>
          </cell>
          <cell r="W314">
            <v>6.4488964480000002</v>
          </cell>
          <cell r="X314">
            <v>6.4853760349999998</v>
          </cell>
          <cell r="Y314">
            <v>6.5334771639999998</v>
          </cell>
          <cell r="Z314">
            <v>6.5918528140000001</v>
          </cell>
          <cell r="AA314">
            <v>6.6565043450000001</v>
          </cell>
          <cell r="AB314">
            <v>6.7271422999999997</v>
          </cell>
          <cell r="AC314">
            <v>6.8026982550000001</v>
          </cell>
          <cell r="AD314">
            <v>6.8824180100000003</v>
          </cell>
          <cell r="AE314">
            <v>6.9657271100000004</v>
          </cell>
          <cell r="AF314">
            <v>7.0498321559999999</v>
          </cell>
          <cell r="AG314">
            <v>7.1356665189999999</v>
          </cell>
          <cell r="AH314">
            <v>7.223024358</v>
          </cell>
          <cell r="AI314">
            <v>7.3112835650000001</v>
          </cell>
          <cell r="AJ314">
            <v>7.3998801270000003</v>
          </cell>
          <cell r="AK314">
            <v>7.4858487260000004</v>
          </cell>
          <cell r="AL314">
            <v>7.5704706789999996</v>
          </cell>
          <cell r="AM314">
            <v>7.6539090920000001</v>
          </cell>
          <cell r="AN314">
            <v>7.7362211580000002</v>
          </cell>
          <cell r="AO314">
            <v>7.8174862259999998</v>
          </cell>
          <cell r="AP314">
            <v>7.9005099540000003</v>
          </cell>
          <cell r="AQ314">
            <v>7.9873338189999998</v>
          </cell>
          <cell r="AR314">
            <v>8.0775036349999993</v>
          </cell>
          <cell r="AS314">
            <v>8.1702667380000005</v>
          </cell>
          <cell r="AT314">
            <v>8.2650207170000005</v>
          </cell>
          <cell r="AU314">
            <v>8.3586518010000006</v>
          </cell>
          <cell r="AV314">
            <v>8.4524985600000004</v>
          </cell>
          <cell r="AW314">
            <v>8.5467116969999992</v>
          </cell>
          <cell r="AX314">
            <v>8.6413314260000007</v>
          </cell>
          <cell r="AY314">
            <v>8.7364287029999996</v>
          </cell>
          <cell r="AZ314">
            <v>8.8289144010000005</v>
          </cell>
          <cell r="BA314">
            <v>8.9208370749999997</v>
          </cell>
          <cell r="BB314">
            <v>9.012789004</v>
          </cell>
          <cell r="BC314">
            <v>9.1051587069999993</v>
          </cell>
          <cell r="BD314">
            <v>9.1982634329999993</v>
          </cell>
          <cell r="BE314">
            <v>9.2829441209999999</v>
          </cell>
          <cell r="BF314">
            <v>9.3706020849999998</v>
          </cell>
          <cell r="BG314">
            <v>9.4599733199999996</v>
          </cell>
          <cell r="BH314">
            <v>9.549872981</v>
          </cell>
          <cell r="BI314">
            <v>9.6401012399999999</v>
          </cell>
          <cell r="BJ314">
            <v>9.7265658780000006</v>
          </cell>
          <cell r="BK314">
            <v>9.8122352270000004</v>
          </cell>
          <cell r="BL314">
            <v>9.8979270820000007</v>
          </cell>
          <cell r="BM314">
            <v>9.9840565859999995</v>
          </cell>
          <cell r="BN314">
            <v>10.0709141</v>
          </cell>
          <cell r="BO314">
            <v>10.158707789999999</v>
          </cell>
          <cell r="BP314">
            <v>10.247577509999999</v>
          </cell>
          <cell r="BQ314">
            <v>10.33760698</v>
          </cell>
          <cell r="BR314">
            <v>10.428834889999999</v>
          </cell>
          <cell r="BS314">
            <v>10.5212641</v>
          </cell>
          <cell r="BT314">
            <v>10.611285029999999</v>
          </cell>
          <cell r="BU314">
            <v>10.70072191</v>
          </cell>
          <cell r="BV314">
            <v>10.790092270000001</v>
          </cell>
          <cell r="BW314">
            <v>10.879677640000001</v>
          </cell>
          <cell r="BX314">
            <v>10.969706220000001</v>
          </cell>
          <cell r="BY314">
            <v>11.060361950000001</v>
          </cell>
          <cell r="BZ314">
            <v>11.15176458</v>
          </cell>
          <cell r="CA314">
            <v>11.24398633</v>
          </cell>
          <cell r="CB314">
            <v>11.33705861</v>
          </cell>
          <cell r="CC314">
            <v>11.430984779999999</v>
          </cell>
          <cell r="CD314">
            <v>11.523041060000001</v>
          </cell>
          <cell r="CE314">
            <v>11.61472275</v>
          </cell>
          <cell r="CF314">
            <v>11.706426860000001</v>
          </cell>
          <cell r="CG314">
            <v>11.79837081</v>
          </cell>
          <cell r="CH314">
            <v>11.890733190000001</v>
          </cell>
          <cell r="CI314">
            <v>11.98375688</v>
          </cell>
          <cell r="CJ314">
            <v>12.07740944</v>
          </cell>
          <cell r="CK314">
            <v>12.17174561</v>
          </cell>
          <cell r="CL314">
            <v>12.266804110000001</v>
          </cell>
          <cell r="CM314">
            <v>12.36260644</v>
          </cell>
        </row>
        <row r="317">
          <cell r="E317" t="str">
            <v>CF_toe_0</v>
          </cell>
          <cell r="F317">
            <v>148.67354399999999</v>
          </cell>
          <cell r="G317">
            <v>148.0872267</v>
          </cell>
          <cell r="H317">
            <v>147.45459099999999</v>
          </cell>
          <cell r="I317">
            <v>146.81745799999999</v>
          </cell>
          <cell r="J317">
            <v>146.51727349999999</v>
          </cell>
          <cell r="K317">
            <v>146.57132669999999</v>
          </cell>
          <cell r="L317">
            <v>146.68389769999999</v>
          </cell>
          <cell r="M317">
            <v>146.22525010000001</v>
          </cell>
          <cell r="N317">
            <v>145.5508762</v>
          </cell>
          <cell r="O317">
            <v>144.7236384</v>
          </cell>
          <cell r="P317">
            <v>143.7582242</v>
          </cell>
          <cell r="Q317">
            <v>142.85742189999999</v>
          </cell>
          <cell r="R317">
            <v>142.0213311</v>
          </cell>
          <cell r="S317">
            <v>141.25003899999999</v>
          </cell>
          <cell r="T317">
            <v>140.54357809999999</v>
          </cell>
          <cell r="U317">
            <v>139.89944990000001</v>
          </cell>
          <cell r="V317">
            <v>139.29422500000001</v>
          </cell>
          <cell r="W317">
            <v>138.7159053</v>
          </cell>
          <cell r="X317">
            <v>138.16915309999999</v>
          </cell>
          <cell r="Y317">
            <v>137.66430389999999</v>
          </cell>
          <cell r="Z317">
            <v>137.21383499999999</v>
          </cell>
          <cell r="AA317">
            <v>136.85920300000001</v>
          </cell>
          <cell r="AB317">
            <v>136.59403510000001</v>
          </cell>
          <cell r="AC317">
            <v>136.41458710000001</v>
          </cell>
          <cell r="AD317">
            <v>136.3219359</v>
          </cell>
          <cell r="AE317">
            <v>136.31838099999999</v>
          </cell>
          <cell r="AF317">
            <v>136.42735189999999</v>
          </cell>
          <cell r="AG317">
            <v>136.6534522</v>
          </cell>
          <cell r="AH317">
            <v>136.99174869999999</v>
          </cell>
          <cell r="AI317">
            <v>137.4343125</v>
          </cell>
          <cell r="AJ317">
            <v>137.97651980000001</v>
          </cell>
          <cell r="AK317">
            <v>138.62942140000001</v>
          </cell>
          <cell r="AL317">
            <v>139.39588929999999</v>
          </cell>
          <cell r="AM317">
            <v>140.27779939999999</v>
          </cell>
          <cell r="AN317">
            <v>141.27749650000001</v>
          </cell>
          <cell r="AO317">
            <v>142.39705319999999</v>
          </cell>
          <cell r="AP317">
            <v>143.4097869</v>
          </cell>
          <cell r="AQ317">
            <v>144.2912225</v>
          </cell>
          <cell r="AR317">
            <v>145.05741090000001</v>
          </cell>
          <cell r="AS317">
            <v>145.72852449999999</v>
          </cell>
          <cell r="AT317">
            <v>146.32379570000001</v>
          </cell>
          <cell r="AU317">
            <v>146.8308945</v>
          </cell>
          <cell r="AV317">
            <v>147.28182910000001</v>
          </cell>
          <cell r="AW317">
            <v>147.69094659999999</v>
          </cell>
          <cell r="AX317">
            <v>148.06853770000001</v>
          </cell>
          <cell r="AY317">
            <v>148.42297740000001</v>
          </cell>
          <cell r="AZ317">
            <v>148.72833259999999</v>
          </cell>
          <cell r="BA317">
            <v>149.01252439999999</v>
          </cell>
          <cell r="BB317">
            <v>149.285448</v>
          </cell>
          <cell r="BC317">
            <v>149.55379060000001</v>
          </cell>
          <cell r="BD317">
            <v>149.8227756</v>
          </cell>
          <cell r="BE317">
            <v>149.93794740000001</v>
          </cell>
          <cell r="BF317">
            <v>150.06927730000001</v>
          </cell>
          <cell r="BG317">
            <v>150.2174211</v>
          </cell>
          <cell r="BH317">
            <v>150.37218290000001</v>
          </cell>
          <cell r="BI317">
            <v>150.5313123</v>
          </cell>
          <cell r="BJ317">
            <v>150.65114159999999</v>
          </cell>
          <cell r="BK317">
            <v>150.76655840000001</v>
          </cell>
          <cell r="BL317">
            <v>150.88673600000001</v>
          </cell>
          <cell r="BM317">
            <v>151.0159855</v>
          </cell>
          <cell r="BN317">
            <v>151.15703300000001</v>
          </cell>
          <cell r="BO317">
            <v>151.3120223</v>
          </cell>
          <cell r="BP317">
            <v>151.48164130000001</v>
          </cell>
          <cell r="BQ317">
            <v>151.66614010000001</v>
          </cell>
          <cell r="BR317">
            <v>151.86535069999999</v>
          </cell>
          <cell r="BS317">
            <v>152.0787703</v>
          </cell>
          <cell r="BT317">
            <v>152.26512170000001</v>
          </cell>
          <cell r="BU317">
            <v>152.45189579999999</v>
          </cell>
          <cell r="BV317">
            <v>152.64454860000001</v>
          </cell>
          <cell r="BW317">
            <v>152.84508779999999</v>
          </cell>
          <cell r="BX317">
            <v>153.0547396</v>
          </cell>
          <cell r="BY317">
            <v>153.27371110000001</v>
          </cell>
          <cell r="BZ317">
            <v>153.50266690000001</v>
          </cell>
          <cell r="CA317">
            <v>153.74172110000001</v>
          </cell>
          <cell r="CB317">
            <v>153.9907086</v>
          </cell>
          <cell r="CC317">
            <v>154.2493173</v>
          </cell>
          <cell r="CD317">
            <v>154.48720449999999</v>
          </cell>
          <cell r="CE317">
            <v>154.7249798</v>
          </cell>
          <cell r="CF317">
            <v>154.96709250000001</v>
          </cell>
          <cell r="CG317">
            <v>155.21546420000001</v>
          </cell>
          <cell r="CH317">
            <v>155.47143800000001</v>
          </cell>
          <cell r="CI317">
            <v>155.73456540000001</v>
          </cell>
          <cell r="CJ317">
            <v>156.00637800000001</v>
          </cell>
          <cell r="CK317">
            <v>156.287544</v>
          </cell>
          <cell r="CL317">
            <v>156.57839340000001</v>
          </cell>
          <cell r="CM317">
            <v>156.87908640000001</v>
          </cell>
        </row>
        <row r="318">
          <cell r="E318" t="str">
            <v>CF_toe_ccoa_0</v>
          </cell>
          <cell r="F318">
            <v>7.1921257719999998</v>
          </cell>
          <cell r="G318">
            <v>7.4098367319999996</v>
          </cell>
          <cell r="H318">
            <v>7.6502941350000002</v>
          </cell>
          <cell r="I318">
            <v>7.823281304</v>
          </cell>
          <cell r="J318">
            <v>7.9723171280000003</v>
          </cell>
          <cell r="K318">
            <v>8.1102932439999993</v>
          </cell>
          <cell r="L318">
            <v>8.2252501230000004</v>
          </cell>
          <cell r="M318">
            <v>8.2320683629999998</v>
          </cell>
          <cell r="N318">
            <v>8.2044917050000006</v>
          </cell>
          <cell r="O318">
            <v>8.1597387549999993</v>
          </cell>
          <cell r="P318">
            <v>8.1063491120000002</v>
          </cell>
          <cell r="Q318">
            <v>8.0724956189999997</v>
          </cell>
          <cell r="R318">
            <v>8.0489304700000002</v>
          </cell>
          <cell r="S318">
            <v>8.0319163150000001</v>
          </cell>
          <cell r="T318">
            <v>8.0198895930000003</v>
          </cell>
          <cell r="U318">
            <v>8.0120547630000001</v>
          </cell>
          <cell r="V318">
            <v>8.0070916089999997</v>
          </cell>
          <cell r="W318">
            <v>8.0026378400000002</v>
          </cell>
          <cell r="X318">
            <v>7.9988856699999999</v>
          </cell>
          <cell r="Y318">
            <v>7.9963992819999996</v>
          </cell>
          <cell r="Z318">
            <v>7.9958907620000002</v>
          </cell>
          <cell r="AA318">
            <v>8.0021384209999997</v>
          </cell>
          <cell r="AB318">
            <v>8.0125096760000005</v>
          </cell>
          <cell r="AC318">
            <v>8.0265429810000004</v>
          </cell>
          <cell r="AD318">
            <v>8.0441939730000005</v>
          </cell>
          <cell r="AE318">
            <v>8.0655027520000004</v>
          </cell>
          <cell r="AF318">
            <v>8.0927987370000007</v>
          </cell>
          <cell r="AG318">
            <v>8.1253963490000007</v>
          </cell>
          <cell r="AH318">
            <v>8.1626197279999992</v>
          </cell>
          <cell r="AI318">
            <v>8.2036440660000007</v>
          </cell>
          <cell r="AJ318">
            <v>8.2478714219999993</v>
          </cell>
          <cell r="AK318">
            <v>8.2962134449999994</v>
          </cell>
          <cell r="AL318">
            <v>8.3478156279999993</v>
          </cell>
          <cell r="AM318">
            <v>8.4020815009999996</v>
          </cell>
          <cell r="AN318">
            <v>8.4583350730000006</v>
          </cell>
          <cell r="AO318">
            <v>8.515644923</v>
          </cell>
          <cell r="AP318">
            <v>8.5752093429999992</v>
          </cell>
          <cell r="AQ318">
            <v>8.6298938780000007</v>
          </cell>
          <cell r="AR318">
            <v>8.6800934349999999</v>
          </cell>
          <cell r="AS318">
            <v>8.7263279540000003</v>
          </cell>
          <cell r="AT318">
            <v>8.7694185470000008</v>
          </cell>
          <cell r="AU318">
            <v>8.8060795459999994</v>
          </cell>
          <cell r="AV318">
            <v>8.8405471280000008</v>
          </cell>
          <cell r="AW318">
            <v>8.8741406200000004</v>
          </cell>
          <cell r="AX318">
            <v>8.9075299890000004</v>
          </cell>
          <cell r="AY318">
            <v>8.9411589459999998</v>
          </cell>
          <cell r="AZ318">
            <v>8.9705991970000003</v>
          </cell>
          <cell r="BA318">
            <v>8.999639427</v>
          </cell>
          <cell r="BB318">
            <v>9.0293106519999995</v>
          </cell>
          <cell r="BC318">
            <v>9.0600811009999997</v>
          </cell>
          <cell r="BD318">
            <v>9.0921997339999994</v>
          </cell>
          <cell r="BE318">
            <v>9.0985412459999999</v>
          </cell>
          <cell r="BF318">
            <v>9.1166325970000006</v>
          </cell>
          <cell r="BG318">
            <v>9.1440886199999998</v>
          </cell>
          <cell r="BH318">
            <v>9.1760703269999997</v>
          </cell>
          <cell r="BI318">
            <v>9.2102731389999999</v>
          </cell>
          <cell r="BJ318">
            <v>9.2392185779999991</v>
          </cell>
          <cell r="BK318">
            <v>9.2681779800000008</v>
          </cell>
          <cell r="BL318">
            <v>9.2981545069999996</v>
          </cell>
          <cell r="BM318">
            <v>9.329387251</v>
          </cell>
          <cell r="BN318">
            <v>9.3619553599999996</v>
          </cell>
          <cell r="BO318">
            <v>9.3959377899999996</v>
          </cell>
          <cell r="BP318">
            <v>9.4312801050000008</v>
          </cell>
          <cell r="BQ318">
            <v>9.4679387950000002</v>
          </cell>
          <cell r="BR318">
            <v>9.5058574030000003</v>
          </cell>
          <cell r="BS318">
            <v>9.5449665760000002</v>
          </cell>
          <cell r="BT318">
            <v>9.5793657200000002</v>
          </cell>
          <cell r="BU318">
            <v>9.6136677200000005</v>
          </cell>
          <cell r="BV318">
            <v>9.6487302889999995</v>
          </cell>
          <cell r="BW318">
            <v>9.6847229020000007</v>
          </cell>
          <cell r="BX318">
            <v>9.7216663499999996</v>
          </cell>
          <cell r="BY318">
            <v>9.7594640740000003</v>
          </cell>
          <cell r="BZ318">
            <v>9.7981328810000008</v>
          </cell>
          <cell r="CA318">
            <v>9.8376368070000009</v>
          </cell>
          <cell r="CB318">
            <v>9.8779303229999993</v>
          </cell>
          <cell r="CC318">
            <v>9.9189668229999999</v>
          </cell>
          <cell r="CD318">
            <v>9.9564407530000008</v>
          </cell>
          <cell r="CE318">
            <v>9.9937330170000003</v>
          </cell>
          <cell r="CF318">
            <v>10.031495509999999</v>
          </cell>
          <cell r="CG318">
            <v>10.069876389999999</v>
          </cell>
          <cell r="CH318">
            <v>10.108912800000001</v>
          </cell>
          <cell r="CI318">
            <v>10.148410309999999</v>
          </cell>
          <cell r="CJ318">
            <v>10.18851087</v>
          </cell>
          <cell r="CK318">
            <v>10.22922565</v>
          </cell>
          <cell r="CL318">
            <v>10.27054156</v>
          </cell>
          <cell r="CM318">
            <v>10.312440029999999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51.283701880000002</v>
          </cell>
          <cell r="G324">
            <v>50.869649600000002</v>
          </cell>
          <cell r="H324">
            <v>50.381903299999998</v>
          </cell>
          <cell r="I324">
            <v>49.92183438</v>
          </cell>
          <cell r="J324">
            <v>49.632125270000003</v>
          </cell>
          <cell r="K324">
            <v>49.49927915</v>
          </cell>
          <cell r="L324">
            <v>49.37376416</v>
          </cell>
          <cell r="M324">
            <v>48.992246430000002</v>
          </cell>
          <cell r="N324">
            <v>48.500825919999997</v>
          </cell>
          <cell r="O324">
            <v>47.925997109999997</v>
          </cell>
          <cell r="P324">
            <v>47.263013909999998</v>
          </cell>
          <cell r="Q324">
            <v>46.572597520000002</v>
          </cell>
          <cell r="R324">
            <v>45.839069639999998</v>
          </cell>
          <cell r="S324">
            <v>45.053418139999998</v>
          </cell>
          <cell r="T324">
            <v>44.214341089999998</v>
          </cell>
          <cell r="U324">
            <v>43.326065290000003</v>
          </cell>
          <cell r="V324">
            <v>42.395824650000002</v>
          </cell>
          <cell r="W324">
            <v>41.438598880000001</v>
          </cell>
          <cell r="X324">
            <v>40.467905850000001</v>
          </cell>
          <cell r="Y324">
            <v>39.495434639999999</v>
          </cell>
          <cell r="Z324">
            <v>38.531369580000003</v>
          </cell>
          <cell r="AA324">
            <v>37.587712799999998</v>
          </cell>
          <cell r="AB324">
            <v>36.670675590000002</v>
          </cell>
          <cell r="AC324">
            <v>35.785557310000002</v>
          </cell>
          <cell r="AD324">
            <v>34.937021090000002</v>
          </cell>
          <cell r="AE324">
            <v>34.129116029999999</v>
          </cell>
          <cell r="AF324">
            <v>33.368690890000003</v>
          </cell>
          <cell r="AG324">
            <v>32.660541000000002</v>
          </cell>
          <cell r="AH324">
            <v>32.006889510000001</v>
          </cell>
          <cell r="AI324">
            <v>31.40909302</v>
          </cell>
          <cell r="AJ324">
            <v>30.8688696</v>
          </cell>
          <cell r="AK324">
            <v>30.39024813</v>
          </cell>
          <cell r="AL324">
            <v>29.976936510000002</v>
          </cell>
          <cell r="AM324">
            <v>29.63252744</v>
          </cell>
          <cell r="AN324">
            <v>29.361388609999999</v>
          </cell>
          <cell r="AO324">
            <v>29.169628230000001</v>
          </cell>
          <cell r="AP324">
            <v>28.932016569999998</v>
          </cell>
          <cell r="AQ324">
            <v>28.647370810000002</v>
          </cell>
          <cell r="AR324">
            <v>28.327756780000001</v>
          </cell>
          <cell r="AS324">
            <v>27.986428350000001</v>
          </cell>
          <cell r="AT324">
            <v>27.635150769999999</v>
          </cell>
          <cell r="AU324">
            <v>27.27720746</v>
          </cell>
          <cell r="AV324">
            <v>26.923898399999999</v>
          </cell>
          <cell r="AW324">
            <v>26.5811496</v>
          </cell>
          <cell r="AX324">
            <v>26.252798739999999</v>
          </cell>
          <cell r="AY324">
            <v>25.941398339999999</v>
          </cell>
          <cell r="AZ324">
            <v>25.641486059999998</v>
          </cell>
          <cell r="BA324">
            <v>25.358823919999999</v>
          </cell>
          <cell r="BB324">
            <v>25.095162129999999</v>
          </cell>
          <cell r="BC324">
            <v>24.851286630000001</v>
          </cell>
          <cell r="BD324">
            <v>24.627510560000001</v>
          </cell>
          <cell r="BE324">
            <v>24.39288822</v>
          </cell>
          <cell r="BF324">
            <v>24.185764540000001</v>
          </cell>
          <cell r="BG324">
            <v>24.00111442</v>
          </cell>
          <cell r="BH324">
            <v>23.834776210000001</v>
          </cell>
          <cell r="BI324">
            <v>23.68510612</v>
          </cell>
          <cell r="BJ324">
            <v>23.541874660000001</v>
          </cell>
          <cell r="BK324">
            <v>23.411736999999999</v>
          </cell>
          <cell r="BL324">
            <v>23.29577879</v>
          </cell>
          <cell r="BM324">
            <v>23.194113909999999</v>
          </cell>
          <cell r="BN324">
            <v>23.10655942</v>
          </cell>
          <cell r="BO324">
            <v>23.03281423</v>
          </cell>
          <cell r="BP324">
            <v>22.972349940000001</v>
          </cell>
          <cell r="BQ324">
            <v>22.924572950000002</v>
          </cell>
          <cell r="BR324">
            <v>22.88883109</v>
          </cell>
          <cell r="BS324">
            <v>22.86443517</v>
          </cell>
          <cell r="BT324">
            <v>22.84216567</v>
          </cell>
          <cell r="BU324">
            <v>22.82745671</v>
          </cell>
          <cell r="BV324">
            <v>22.820971440000001</v>
          </cell>
          <cell r="BW324">
            <v>22.822640889999999</v>
          </cell>
          <cell r="BX324">
            <v>22.832239449999999</v>
          </cell>
          <cell r="BY324">
            <v>22.849386890000002</v>
          </cell>
          <cell r="BZ324">
            <v>22.873786389999999</v>
          </cell>
          <cell r="CA324">
            <v>22.905067679999998</v>
          </cell>
          <cell r="CB324">
            <v>22.94283815</v>
          </cell>
          <cell r="CC324">
            <v>22.986702480000002</v>
          </cell>
          <cell r="CD324">
            <v>23.030014860000001</v>
          </cell>
          <cell r="CE324">
            <v>23.076924420000001</v>
          </cell>
          <cell r="CF324">
            <v>23.128071009999999</v>
          </cell>
          <cell r="CG324">
            <v>23.183551749999999</v>
          </cell>
          <cell r="CH324">
            <v>23.243342309999999</v>
          </cell>
          <cell r="CI324">
            <v>23.307130170000001</v>
          </cell>
          <cell r="CJ324">
            <v>23.374936640000001</v>
          </cell>
          <cell r="CK324">
            <v>23.446634929999998</v>
          </cell>
          <cell r="CL324">
            <v>23.522059209999998</v>
          </cell>
          <cell r="CM324">
            <v>23.60103097</v>
          </cell>
        </row>
        <row r="327">
          <cell r="E327" t="str">
            <v>CF_toe_cfuh_0</v>
          </cell>
          <cell r="F327">
            <v>9.6053366320000002</v>
          </cell>
          <cell r="G327">
            <v>9.5610387160000005</v>
          </cell>
          <cell r="H327">
            <v>9.4719035320000007</v>
          </cell>
          <cell r="I327">
            <v>9.3589302879999998</v>
          </cell>
          <cell r="J327">
            <v>9.2639278019999995</v>
          </cell>
          <cell r="K327">
            <v>9.188947872</v>
          </cell>
          <cell r="L327">
            <v>9.0657890210000005</v>
          </cell>
          <cell r="M327">
            <v>8.9108089400000008</v>
          </cell>
          <cell r="N327">
            <v>8.7508995679999995</v>
          </cell>
          <cell r="O327">
            <v>8.579190681</v>
          </cell>
          <cell r="P327">
            <v>8.3905335359999995</v>
          </cell>
          <cell r="Q327">
            <v>8.2026962329999993</v>
          </cell>
          <cell r="R327">
            <v>8.0234985210000005</v>
          </cell>
          <cell r="S327">
            <v>7.8595779969999997</v>
          </cell>
          <cell r="T327">
            <v>7.7140965189999999</v>
          </cell>
          <cell r="U327">
            <v>7.5873255510000002</v>
          </cell>
          <cell r="V327">
            <v>7.492384199</v>
          </cell>
          <cell r="W327">
            <v>7.4162751800000004</v>
          </cell>
          <cell r="X327">
            <v>7.3516630980000004</v>
          </cell>
          <cell r="Y327">
            <v>7.2950866200000002</v>
          </cell>
          <cell r="Z327">
            <v>7.245279912</v>
          </cell>
          <cell r="AA327">
            <v>7.2030624420000002</v>
          </cell>
          <cell r="AB327">
            <v>7.167168577</v>
          </cell>
          <cell r="AC327">
            <v>7.1374511739999997</v>
          </cell>
          <cell r="AD327">
            <v>7.1141871639999996</v>
          </cell>
          <cell r="AE327">
            <v>7.0977076290000003</v>
          </cell>
          <cell r="AF327">
            <v>7.0891999280000002</v>
          </cell>
          <cell r="AG327">
            <v>7.0884505349999998</v>
          </cell>
          <cell r="AH327">
            <v>7.095252543</v>
          </cell>
          <cell r="AI327">
            <v>7.1094250739999998</v>
          </cell>
          <cell r="AJ327">
            <v>7.1309654580000004</v>
          </cell>
          <cell r="AK327">
            <v>7.1606902479999999</v>
          </cell>
          <cell r="AL327">
            <v>7.1988066560000004</v>
          </cell>
          <cell r="AM327">
            <v>7.2458395729999996</v>
          </cell>
          <cell r="AN327">
            <v>7.3025985240000004</v>
          </cell>
          <cell r="AO327">
            <v>7.3702500080000002</v>
          </cell>
          <cell r="AP327">
            <v>7.4125076500000002</v>
          </cell>
          <cell r="AQ327">
            <v>7.4369218149999998</v>
          </cell>
          <cell r="AR327">
            <v>7.4486851859999996</v>
          </cell>
          <cell r="AS327">
            <v>7.4519011810000002</v>
          </cell>
          <cell r="AT327">
            <v>7.4495861730000001</v>
          </cell>
          <cell r="AU327">
            <v>7.443142087</v>
          </cell>
          <cell r="AV327">
            <v>7.4342357269999999</v>
          </cell>
          <cell r="AW327">
            <v>7.4236925359999999</v>
          </cell>
          <cell r="AX327">
            <v>7.4119717109999996</v>
          </cell>
          <cell r="AY327">
            <v>7.3993227810000004</v>
          </cell>
          <cell r="AZ327">
            <v>7.3851918679999997</v>
          </cell>
          <cell r="BA327">
            <v>7.3699589100000003</v>
          </cell>
          <cell r="BB327">
            <v>7.3537355919999996</v>
          </cell>
          <cell r="BC327">
            <v>7.3365985199999999</v>
          </cell>
          <cell r="BD327">
            <v>7.3186169269999999</v>
          </cell>
          <cell r="BE327">
            <v>7.2895572270000004</v>
          </cell>
          <cell r="BF327">
            <v>7.2598488720000001</v>
          </cell>
          <cell r="BG327">
            <v>7.2296854880000003</v>
          </cell>
          <cell r="BH327">
            <v>7.1988439169999996</v>
          </cell>
          <cell r="BI327">
            <v>7.1672867030000003</v>
          </cell>
          <cell r="BJ327">
            <v>7.1338346079999999</v>
          </cell>
          <cell r="BK327">
            <v>7.0993573870000004</v>
          </cell>
          <cell r="BL327">
            <v>7.0640932660000004</v>
          </cell>
          <cell r="BM327">
            <v>7.0281818190000003</v>
          </cell>
          <cell r="BN327">
            <v>6.9917355539999999</v>
          </cell>
          <cell r="BO327">
            <v>6.9548682550000001</v>
          </cell>
          <cell r="BP327">
            <v>6.9176332680000003</v>
          </cell>
          <cell r="BQ327">
            <v>6.8800737060000001</v>
          </cell>
          <cell r="BR327">
            <v>6.8422205629999997</v>
          </cell>
          <cell r="BS327">
            <v>6.8040934579999997</v>
          </cell>
          <cell r="BT327">
            <v>6.764633516</v>
          </cell>
          <cell r="BU327">
            <v>6.7245256739999997</v>
          </cell>
          <cell r="BV327">
            <v>6.6839394209999998</v>
          </cell>
          <cell r="BW327">
            <v>6.6429750009999999</v>
          </cell>
          <cell r="BX327">
            <v>6.6017226109999996</v>
          </cell>
          <cell r="BY327">
            <v>6.5602353710000001</v>
          </cell>
          <cell r="BZ327">
            <v>6.5185982769999997</v>
          </cell>
          <cell r="CA327">
            <v>6.4768705500000001</v>
          </cell>
          <cell r="CB327">
            <v>6.4350949130000004</v>
          </cell>
          <cell r="CC327">
            <v>6.3933046039999999</v>
          </cell>
          <cell r="CD327">
            <v>6.3507344229999996</v>
          </cell>
          <cell r="CE327">
            <v>6.3079295030000004</v>
          </cell>
          <cell r="CF327">
            <v>6.2650537660000003</v>
          </cell>
          <cell r="CG327">
            <v>6.2222164920000003</v>
          </cell>
          <cell r="CH327">
            <v>6.1795177179999996</v>
          </cell>
          <cell r="CI327">
            <v>6.1369853909999996</v>
          </cell>
          <cell r="CJ327">
            <v>6.0947470539999999</v>
          </cell>
          <cell r="CK327">
            <v>6.0528912300000002</v>
          </cell>
          <cell r="CL327">
            <v>6.011485038</v>
          </cell>
          <cell r="CM327">
            <v>5.9705836720000001</v>
          </cell>
        </row>
        <row r="329">
          <cell r="E329" t="str">
            <v>CF_toe_cgas_0</v>
          </cell>
          <cell r="F329">
            <v>27.581097710000002</v>
          </cell>
          <cell r="G329">
            <v>27.477572349999999</v>
          </cell>
          <cell r="H329">
            <v>27.364545840000002</v>
          </cell>
          <cell r="I329">
            <v>27.211588420000002</v>
          </cell>
          <cell r="J329">
            <v>27.136999379999999</v>
          </cell>
          <cell r="K329">
            <v>27.133363419999998</v>
          </cell>
          <cell r="L329">
            <v>27.125456020000001</v>
          </cell>
          <cell r="M329">
            <v>26.890960960000001</v>
          </cell>
          <cell r="N329">
            <v>26.643140899999999</v>
          </cell>
          <cell r="O329">
            <v>26.411562270000001</v>
          </cell>
          <cell r="P329">
            <v>26.20375396</v>
          </cell>
          <cell r="Q329">
            <v>26.101065819999999</v>
          </cell>
          <cell r="R329">
            <v>26.063090939999999</v>
          </cell>
          <cell r="S329">
            <v>26.066274570000001</v>
          </cell>
          <cell r="T329">
            <v>26.09867801</v>
          </cell>
          <cell r="U329">
            <v>26.154057940000001</v>
          </cell>
          <cell r="V329">
            <v>26.184309209999999</v>
          </cell>
          <cell r="W329">
            <v>26.202890570000001</v>
          </cell>
          <cell r="X329">
            <v>26.221448169999999</v>
          </cell>
          <cell r="Y329">
            <v>26.24850897</v>
          </cell>
          <cell r="Z329">
            <v>26.290223839999999</v>
          </cell>
          <cell r="AA329">
            <v>26.358395229999999</v>
          </cell>
          <cell r="AB329">
            <v>26.451732539999998</v>
          </cell>
          <cell r="AC329">
            <v>26.56746485</v>
          </cell>
          <cell r="AD329">
            <v>26.705423589999999</v>
          </cell>
          <cell r="AE329">
            <v>26.866416430000001</v>
          </cell>
          <cell r="AF329">
            <v>27.056484770000001</v>
          </cell>
          <cell r="AG329">
            <v>27.276965100000002</v>
          </cell>
          <cell r="AH329">
            <v>27.527753400000002</v>
          </cell>
          <cell r="AI329">
            <v>27.808454529999999</v>
          </cell>
          <cell r="AJ329">
            <v>28.119616690000001</v>
          </cell>
          <cell r="AK329">
            <v>28.465676949999999</v>
          </cell>
          <cell r="AL329">
            <v>28.84886157</v>
          </cell>
          <cell r="AM329">
            <v>29.271508659999999</v>
          </cell>
          <cell r="AN329">
            <v>29.735649899999999</v>
          </cell>
          <cell r="AO329">
            <v>30.24056637</v>
          </cell>
          <cell r="AP329">
            <v>30.654717959999999</v>
          </cell>
          <cell r="AQ329">
            <v>31.010380730000001</v>
          </cell>
          <cell r="AR329">
            <v>31.322737610000001</v>
          </cell>
          <cell r="AS329">
            <v>31.59967889</v>
          </cell>
          <cell r="AT329">
            <v>31.84600051</v>
          </cell>
          <cell r="AU329">
            <v>32.058864900000003</v>
          </cell>
          <cell r="AV329">
            <v>32.244629170000003</v>
          </cell>
          <cell r="AW329">
            <v>32.407212649999998</v>
          </cell>
          <cell r="AX329">
            <v>32.550165839999998</v>
          </cell>
          <cell r="AY329">
            <v>32.676730499999998</v>
          </cell>
          <cell r="AZ329">
            <v>32.783463830000002</v>
          </cell>
          <cell r="BA329">
            <v>32.876972870000003</v>
          </cell>
          <cell r="BB329">
            <v>32.960225219999998</v>
          </cell>
          <cell r="BC329">
            <v>33.035450320000002</v>
          </cell>
          <cell r="BD329">
            <v>33.104442650000003</v>
          </cell>
          <cell r="BE329">
            <v>33.129584899999998</v>
          </cell>
          <cell r="BF329">
            <v>33.151014850000003</v>
          </cell>
          <cell r="BG329">
            <v>33.171355179999999</v>
          </cell>
          <cell r="BH329">
            <v>33.18899476</v>
          </cell>
          <cell r="BI329">
            <v>33.20364103</v>
          </cell>
          <cell r="BJ329">
            <v>33.206758299999997</v>
          </cell>
          <cell r="BK329">
            <v>33.20541197</v>
          </cell>
          <cell r="BL329">
            <v>33.20161848</v>
          </cell>
          <cell r="BM329">
            <v>33.196429739999999</v>
          </cell>
          <cell r="BN329">
            <v>33.190575719999998</v>
          </cell>
          <cell r="BO329">
            <v>33.184685610000002</v>
          </cell>
          <cell r="BP329">
            <v>33.179041920000003</v>
          </cell>
          <cell r="BQ329">
            <v>33.173839229999999</v>
          </cell>
          <cell r="BR329">
            <v>33.169179380000003</v>
          </cell>
          <cell r="BS329">
            <v>33.165084120000003</v>
          </cell>
          <cell r="BT329">
            <v>33.15350213</v>
          </cell>
          <cell r="BU329">
            <v>33.139918880000003</v>
          </cell>
          <cell r="BV329">
            <v>33.12551569</v>
          </cell>
          <cell r="BW329">
            <v>33.110801559999999</v>
          </cell>
          <cell r="BX329">
            <v>33.096126079999998</v>
          </cell>
          <cell r="BY329">
            <v>33.081600430000002</v>
          </cell>
          <cell r="BZ329">
            <v>33.067474650000001</v>
          </cell>
          <cell r="CA329">
            <v>33.053867629999999</v>
          </cell>
          <cell r="CB329">
            <v>33.040829870000003</v>
          </cell>
          <cell r="CC329">
            <v>33.028374640000003</v>
          </cell>
          <cell r="CD329">
            <v>33.010592590000002</v>
          </cell>
          <cell r="CE329">
            <v>32.991585409999999</v>
          </cell>
          <cell r="CF329">
            <v>32.972313280000002</v>
          </cell>
          <cell r="CG329">
            <v>32.95324428</v>
          </cell>
          <cell r="CH329">
            <v>32.934727700000003</v>
          </cell>
          <cell r="CI329">
            <v>32.916681359999998</v>
          </cell>
          <cell r="CJ329">
            <v>32.899542400000001</v>
          </cell>
          <cell r="CK329">
            <v>32.883532719999998</v>
          </cell>
          <cell r="CL329">
            <v>32.868784300000002</v>
          </cell>
          <cell r="CM329">
            <v>32.855384059999999</v>
          </cell>
        </row>
        <row r="335">
          <cell r="E335" t="str">
            <v>CF_toe_cele_0</v>
          </cell>
          <cell r="F335">
            <v>35.930139769999997</v>
          </cell>
          <cell r="G335">
            <v>35.898904610000002</v>
          </cell>
          <cell r="H335">
            <v>35.893257769999998</v>
          </cell>
          <cell r="I335">
            <v>35.984181849999999</v>
          </cell>
          <cell r="J335">
            <v>36.080599479999997</v>
          </cell>
          <cell r="K335">
            <v>36.228720389999999</v>
          </cell>
          <cell r="L335">
            <v>36.467658190000002</v>
          </cell>
          <cell r="M335">
            <v>36.98006839</v>
          </cell>
          <cell r="N335">
            <v>37.485504400000003</v>
          </cell>
          <cell r="O335">
            <v>37.96093355</v>
          </cell>
          <cell r="P335">
            <v>38.406254599999997</v>
          </cell>
          <cell r="Q335">
            <v>38.767574629999999</v>
          </cell>
          <cell r="R335">
            <v>39.118028420000002</v>
          </cell>
          <cell r="S335">
            <v>39.494241889999998</v>
          </cell>
          <cell r="T335">
            <v>39.91143649</v>
          </cell>
          <cell r="U335">
            <v>40.3726238</v>
          </cell>
          <cell r="V335">
            <v>40.910271909999999</v>
          </cell>
          <cell r="W335">
            <v>41.492357779999999</v>
          </cell>
          <cell r="X335">
            <v>42.102018860000001</v>
          </cell>
          <cell r="Y335">
            <v>42.730034000000003</v>
          </cell>
          <cell r="Z335">
            <v>43.371396480000001</v>
          </cell>
          <cell r="AA335">
            <v>44.033200129999997</v>
          </cell>
          <cell r="AB335">
            <v>44.708813829999997</v>
          </cell>
          <cell r="AC335">
            <v>45.39314143</v>
          </cell>
          <cell r="AD335">
            <v>46.082714850000002</v>
          </cell>
          <cell r="AE335">
            <v>46.774816960000003</v>
          </cell>
          <cell r="AF335">
            <v>47.474186439999997</v>
          </cell>
          <cell r="AG335">
            <v>48.180219000000001</v>
          </cell>
          <cell r="AH335">
            <v>48.888330070000002</v>
          </cell>
          <cell r="AI335">
            <v>49.592534819999997</v>
          </cell>
          <cell r="AJ335">
            <v>50.287949480000002</v>
          </cell>
          <cell r="AK335">
            <v>50.974923410000002</v>
          </cell>
          <cell r="AL335">
            <v>51.651395839999999</v>
          </cell>
          <cell r="AM335">
            <v>52.314107200000002</v>
          </cell>
          <cell r="AN335">
            <v>52.959570190000001</v>
          </cell>
          <cell r="AO335">
            <v>53.584907690000001</v>
          </cell>
          <cell r="AP335">
            <v>54.275516449999998</v>
          </cell>
          <cell r="AQ335">
            <v>54.977701940000003</v>
          </cell>
          <cell r="AR335">
            <v>55.67251959</v>
          </cell>
          <cell r="AS335">
            <v>56.351622980000002</v>
          </cell>
          <cell r="AT335">
            <v>57.011396079999997</v>
          </cell>
          <cell r="AU335">
            <v>57.641816089999999</v>
          </cell>
          <cell r="AV335">
            <v>58.248058260000001</v>
          </cell>
          <cell r="AW335">
            <v>58.831070510000004</v>
          </cell>
          <cell r="AX335">
            <v>59.391702799999997</v>
          </cell>
          <cell r="AY335">
            <v>59.931141879999998</v>
          </cell>
          <cell r="AZ335">
            <v>60.440046870000003</v>
          </cell>
          <cell r="BA335">
            <v>60.927133509999997</v>
          </cell>
          <cell r="BB335">
            <v>61.395531699999999</v>
          </cell>
          <cell r="BC335">
            <v>61.847750939999997</v>
          </cell>
          <cell r="BD335">
            <v>62.286096499999999</v>
          </cell>
          <cell r="BE335">
            <v>62.676176660000003</v>
          </cell>
          <cell r="BF335">
            <v>63.047670449999998</v>
          </cell>
          <cell r="BG335">
            <v>63.405073229999999</v>
          </cell>
          <cell r="BH335">
            <v>63.749321479999999</v>
          </cell>
          <cell r="BI335">
            <v>64.082295060000007</v>
          </cell>
          <cell r="BJ335">
            <v>64.391750349999995</v>
          </cell>
          <cell r="BK335">
            <v>64.689424450000004</v>
          </cell>
          <cell r="BL335">
            <v>64.979232609999997</v>
          </cell>
          <cell r="BM335">
            <v>65.263506590000006</v>
          </cell>
          <cell r="BN335">
            <v>65.54396715</v>
          </cell>
          <cell r="BO335">
            <v>65.822037640000005</v>
          </cell>
          <cell r="BP335">
            <v>66.098596029999996</v>
          </cell>
          <cell r="BQ335">
            <v>66.374283680000005</v>
          </cell>
          <cell r="BR335">
            <v>66.649541760000005</v>
          </cell>
          <cell r="BS335">
            <v>66.92465052</v>
          </cell>
          <cell r="BT335">
            <v>67.18642663</v>
          </cell>
          <cell r="BU335">
            <v>67.443661449999993</v>
          </cell>
          <cell r="BV335">
            <v>67.698415220000001</v>
          </cell>
          <cell r="BW335">
            <v>67.951773029999998</v>
          </cell>
          <cell r="BX335">
            <v>68.204589170000006</v>
          </cell>
          <cell r="BY335">
            <v>68.457345810000007</v>
          </cell>
          <cell r="BZ335">
            <v>68.710583319999998</v>
          </cell>
          <cell r="CA335">
            <v>68.964627089999993</v>
          </cell>
          <cell r="CB335">
            <v>69.219669100000004</v>
          </cell>
          <cell r="CC335">
            <v>69.475820450000001</v>
          </cell>
          <cell r="CD335">
            <v>69.723131989999999</v>
          </cell>
          <cell r="CE335">
            <v>69.96818974</v>
          </cell>
          <cell r="CF335">
            <v>70.212590809999995</v>
          </cell>
          <cell r="CG335">
            <v>70.457222099999996</v>
          </cell>
          <cell r="CH335">
            <v>70.70280751</v>
          </cell>
          <cell r="CI335">
            <v>70.949461549999995</v>
          </cell>
          <cell r="CJ335">
            <v>71.197831660000006</v>
          </cell>
          <cell r="CK335">
            <v>71.448307220000004</v>
          </cell>
          <cell r="CL335">
            <v>71.70114968</v>
          </cell>
          <cell r="CM335">
            <v>71.956545899999995</v>
          </cell>
        </row>
        <row r="345">
          <cell r="E345" t="str">
            <v>CF_toe_chea_0</v>
          </cell>
          <cell r="F345">
            <v>2.7235267570000001</v>
          </cell>
          <cell r="G345">
            <v>2.7220829590000002</v>
          </cell>
          <cell r="H345">
            <v>2.7253255219999999</v>
          </cell>
          <cell r="I345">
            <v>2.7332005509999999</v>
          </cell>
          <cell r="J345">
            <v>2.745013492</v>
          </cell>
          <cell r="K345">
            <v>2.761516871</v>
          </cell>
          <cell r="L345">
            <v>2.7788217739999999</v>
          </cell>
          <cell r="M345">
            <v>2.795874306</v>
          </cell>
          <cell r="N345">
            <v>2.8106037270000002</v>
          </cell>
          <cell r="O345">
            <v>2.8269941109999999</v>
          </cell>
          <cell r="P345">
            <v>2.8473967679999999</v>
          </cell>
          <cell r="Q345">
            <v>2.872366129</v>
          </cell>
          <cell r="R345">
            <v>2.9005692120000002</v>
          </cell>
          <cell r="S345">
            <v>2.9295586500000002</v>
          </cell>
          <cell r="T345">
            <v>2.957983069</v>
          </cell>
          <cell r="U345">
            <v>2.9853874889999998</v>
          </cell>
          <cell r="V345">
            <v>3.0128549429999998</v>
          </cell>
          <cell r="W345">
            <v>3.0395073780000001</v>
          </cell>
          <cell r="X345">
            <v>3.0654174379999999</v>
          </cell>
          <cell r="Y345">
            <v>3.0907823950000002</v>
          </cell>
          <cell r="Z345">
            <v>3.1157821050000001</v>
          </cell>
          <cell r="AA345">
            <v>3.1416332439999999</v>
          </cell>
          <cell r="AB345">
            <v>3.1680364839999999</v>
          </cell>
          <cell r="AC345">
            <v>3.1949304399999998</v>
          </cell>
          <cell r="AD345">
            <v>3.2223931339999998</v>
          </cell>
          <cell r="AE345">
            <v>3.2505160530000001</v>
          </cell>
          <cell r="AF345">
            <v>3.2800077550000002</v>
          </cell>
          <cell r="AG345">
            <v>3.310875936</v>
          </cell>
          <cell r="AH345">
            <v>3.342915622</v>
          </cell>
          <cell r="AI345">
            <v>3.3758745000000001</v>
          </cell>
          <cell r="AJ345">
            <v>3.4096095320000002</v>
          </cell>
          <cell r="AK345">
            <v>3.4444899879999999</v>
          </cell>
          <cell r="AL345">
            <v>3.4805233599999998</v>
          </cell>
          <cell r="AM345">
            <v>3.517694654</v>
          </cell>
          <cell r="AN345">
            <v>3.5559696459999999</v>
          </cell>
          <cell r="AO345">
            <v>3.5952280810000001</v>
          </cell>
          <cell r="AP345">
            <v>3.633994709</v>
          </cell>
          <cell r="AQ345">
            <v>3.6702985799999999</v>
          </cell>
          <cell r="AR345">
            <v>3.7037014180000001</v>
          </cell>
          <cell r="AS345">
            <v>3.7344035600000001</v>
          </cell>
          <cell r="AT345">
            <v>3.7626558719999998</v>
          </cell>
          <cell r="AU345">
            <v>3.7881594490000001</v>
          </cell>
          <cell r="AV345">
            <v>3.8113898480000001</v>
          </cell>
          <cell r="AW345">
            <v>3.832528285</v>
          </cell>
          <cell r="AX345">
            <v>3.8517222740000001</v>
          </cell>
          <cell r="AY345">
            <v>3.8691192779999999</v>
          </cell>
          <cell r="AZ345">
            <v>3.8842433550000002</v>
          </cell>
          <cell r="BA345">
            <v>3.897711948</v>
          </cell>
          <cell r="BB345">
            <v>3.9097281220000002</v>
          </cell>
          <cell r="BC345">
            <v>3.920450524</v>
          </cell>
          <cell r="BD345">
            <v>3.9300257940000001</v>
          </cell>
          <cell r="BE345">
            <v>3.9357377589999998</v>
          </cell>
          <cell r="BF345">
            <v>3.9383959719999999</v>
          </cell>
          <cell r="BG345">
            <v>3.9392066680000002</v>
          </cell>
          <cell r="BH345">
            <v>3.938780489</v>
          </cell>
          <cell r="BI345">
            <v>3.9374541540000001</v>
          </cell>
          <cell r="BJ345">
            <v>3.9345543369999998</v>
          </cell>
          <cell r="BK345">
            <v>3.930814121</v>
          </cell>
          <cell r="BL345">
            <v>3.9264586220000002</v>
          </cell>
          <cell r="BM345">
            <v>3.9216085650000001</v>
          </cell>
          <cell r="BN345">
            <v>3.9163488599999998</v>
          </cell>
          <cell r="BO345">
            <v>3.910758629</v>
          </cell>
          <cell r="BP345">
            <v>3.9048753380000001</v>
          </cell>
          <cell r="BQ345">
            <v>3.898729355</v>
          </cell>
          <cell r="BR345">
            <v>3.8923434069999998</v>
          </cell>
          <cell r="BS345">
            <v>3.8857333449999998</v>
          </cell>
          <cell r="BT345">
            <v>3.8781058850000001</v>
          </cell>
          <cell r="BU345">
            <v>3.8700233060000002</v>
          </cell>
          <cell r="BV345">
            <v>3.861618676</v>
          </cell>
          <cell r="BW345">
            <v>3.8529630159999999</v>
          </cell>
          <cell r="BX345">
            <v>3.8441144230000002</v>
          </cell>
          <cell r="BY345">
            <v>3.8351016570000001</v>
          </cell>
          <cell r="BZ345">
            <v>3.8259746140000002</v>
          </cell>
          <cell r="CA345">
            <v>3.8167674049999998</v>
          </cell>
          <cell r="CB345">
            <v>3.8075052039999999</v>
          </cell>
          <cell r="CC345">
            <v>3.798208298</v>
          </cell>
          <cell r="CD345">
            <v>3.7882902999999999</v>
          </cell>
          <cell r="CE345">
            <v>3.7781886820000001</v>
          </cell>
          <cell r="CF345">
            <v>3.7680223559999999</v>
          </cell>
          <cell r="CG345">
            <v>3.7578635710000001</v>
          </cell>
          <cell r="CH345">
            <v>3.747774508</v>
          </cell>
          <cell r="CI345">
            <v>3.7377616279999999</v>
          </cell>
          <cell r="CJ345">
            <v>3.7279012809999998</v>
          </cell>
          <cell r="CK345">
            <v>3.7182441229999998</v>
          </cell>
          <cell r="CL345">
            <v>3.708828316</v>
          </cell>
          <cell r="CM345">
            <v>3.6996849159999998</v>
          </cell>
        </row>
        <row r="347">
          <cell r="E347" t="str">
            <v>CF_toe_cbio_0</v>
          </cell>
          <cell r="F347">
            <v>8.0454340280000007</v>
          </cell>
          <cell r="G347">
            <v>7.9152500659999996</v>
          </cell>
          <cell r="H347">
            <v>7.7890137929999996</v>
          </cell>
          <cell r="I347">
            <v>7.6587870840000001</v>
          </cell>
          <cell r="J347">
            <v>7.582233402</v>
          </cell>
          <cell r="K347">
            <v>7.536189051</v>
          </cell>
          <cell r="L347">
            <v>7.5057693270000003</v>
          </cell>
          <cell r="M347">
            <v>7.3321842979999996</v>
          </cell>
          <cell r="N347">
            <v>7.1428171369999998</v>
          </cell>
          <cell r="O347">
            <v>6.9379045750000001</v>
          </cell>
          <cell r="P347">
            <v>6.7150307109999998</v>
          </cell>
          <cell r="Q347">
            <v>6.5151514849999996</v>
          </cell>
          <cell r="R347">
            <v>6.3293841359999998</v>
          </cell>
          <cell r="S347">
            <v>6.1582807319999997</v>
          </cell>
          <cell r="T347">
            <v>6.0030538399999998</v>
          </cell>
          <cell r="U347">
            <v>5.8635512350000001</v>
          </cell>
          <cell r="V347">
            <v>5.7239403390000003</v>
          </cell>
          <cell r="W347">
            <v>5.5889287459999997</v>
          </cell>
          <cell r="X347">
            <v>5.4596347329999997</v>
          </cell>
          <cell r="Y347">
            <v>5.3365168550000002</v>
          </cell>
          <cell r="Z347">
            <v>5.2199757020000002</v>
          </cell>
          <cell r="AA347">
            <v>5.1122686289999999</v>
          </cell>
          <cell r="AB347">
            <v>5.0124238300000004</v>
          </cell>
          <cell r="AC347">
            <v>4.9199960660000004</v>
          </cell>
          <cell r="AD347">
            <v>4.8347479040000003</v>
          </cell>
          <cell r="AE347">
            <v>4.7564142619999998</v>
          </cell>
          <cell r="AF347">
            <v>4.6855832819999996</v>
          </cell>
          <cell r="AG347">
            <v>4.6215451830000003</v>
          </cell>
          <cell r="AH347">
            <v>4.5634835389999999</v>
          </cell>
          <cell r="AI347">
            <v>4.510668108</v>
          </cell>
          <cell r="AJ347">
            <v>4.4625375610000004</v>
          </cell>
          <cell r="AK347">
            <v>4.4191950479999997</v>
          </cell>
          <cell r="AL347">
            <v>4.3801325069999999</v>
          </cell>
          <cell r="AM347">
            <v>4.344925806</v>
          </cell>
          <cell r="AN347">
            <v>4.3132579619999998</v>
          </cell>
          <cell r="AO347">
            <v>4.2848866489999997</v>
          </cell>
          <cell r="AP347">
            <v>4.2525664299999999</v>
          </cell>
          <cell r="AQ347">
            <v>4.2176528419999997</v>
          </cell>
          <cell r="AR347">
            <v>4.1811507079999997</v>
          </cell>
          <cell r="AS347">
            <v>4.1439343940000004</v>
          </cell>
          <cell r="AT347">
            <v>4.1067331469999999</v>
          </cell>
          <cell r="AU347">
            <v>4.0696372399999996</v>
          </cell>
          <cell r="AV347">
            <v>4.0332574159999997</v>
          </cell>
          <cell r="AW347">
            <v>3.9977932709999999</v>
          </cell>
          <cell r="AX347">
            <v>3.9632921570000001</v>
          </cell>
          <cell r="AY347">
            <v>3.9297252980000001</v>
          </cell>
          <cell r="AZ347">
            <v>3.8965046129999998</v>
          </cell>
          <cell r="BA347">
            <v>3.8639324070000001</v>
          </cell>
          <cell r="BB347">
            <v>3.8320142229999998</v>
          </cell>
          <cell r="BC347">
            <v>3.800721647</v>
          </cell>
          <cell r="BD347">
            <v>3.770026224</v>
          </cell>
          <cell r="BE347">
            <v>3.7359588929999998</v>
          </cell>
          <cell r="BF347">
            <v>3.701476274</v>
          </cell>
          <cell r="BG347">
            <v>3.66718214</v>
          </cell>
          <cell r="BH347">
            <v>3.6332513789999998</v>
          </cell>
          <cell r="BI347">
            <v>3.5997950140000001</v>
          </cell>
          <cell r="BJ347">
            <v>3.5660941159999999</v>
          </cell>
          <cell r="BK347">
            <v>3.532740897</v>
          </cell>
          <cell r="BL347">
            <v>3.4998765170000001</v>
          </cell>
          <cell r="BM347">
            <v>3.4675467160000002</v>
          </cell>
          <cell r="BN347">
            <v>3.4357695779999999</v>
          </cell>
          <cell r="BO347">
            <v>3.4045644249999998</v>
          </cell>
          <cell r="BP347">
            <v>3.3739172100000001</v>
          </cell>
          <cell r="BQ347">
            <v>3.3438132110000001</v>
          </cell>
          <cell r="BR347">
            <v>3.3142340360000002</v>
          </cell>
          <cell r="BS347">
            <v>3.2851573369999998</v>
          </cell>
          <cell r="BT347">
            <v>3.2558664730000002</v>
          </cell>
          <cell r="BU347">
            <v>3.226833557</v>
          </cell>
          <cell r="BV347">
            <v>3.1981591730000001</v>
          </cell>
          <cell r="BW347">
            <v>3.1698772160000002</v>
          </cell>
          <cell r="BX347">
            <v>3.14200553</v>
          </cell>
          <cell r="BY347">
            <v>3.1145378799999999</v>
          </cell>
          <cell r="BZ347">
            <v>3.0874902400000002</v>
          </cell>
          <cell r="CA347">
            <v>3.0608664440000002</v>
          </cell>
          <cell r="CB347">
            <v>3.0346647500000001</v>
          </cell>
          <cell r="CC347">
            <v>3.0088809740000002</v>
          </cell>
          <cell r="CD347">
            <v>2.9830023369999998</v>
          </cell>
          <cell r="CE347">
            <v>2.9573938609999999</v>
          </cell>
          <cell r="CF347">
            <v>2.9321483069999998</v>
          </cell>
          <cell r="CG347">
            <v>2.9073092730000001</v>
          </cell>
          <cell r="CH347">
            <v>2.8829083180000001</v>
          </cell>
          <cell r="CI347">
            <v>2.8589328479999998</v>
          </cell>
          <cell r="CJ347">
            <v>2.8354318580000002</v>
          </cell>
          <cell r="CK347">
            <v>2.8124316820000002</v>
          </cell>
          <cell r="CL347">
            <v>2.7899493610000001</v>
          </cell>
          <cell r="CM347">
            <v>2.7679973179999999</v>
          </cell>
        </row>
        <row r="350">
          <cell r="E350" t="str">
            <v>CF_toe_cote_0</v>
          </cell>
          <cell r="F350">
            <v>6.3121815010000004</v>
          </cell>
          <cell r="G350">
            <v>6.2328916469999998</v>
          </cell>
          <cell r="H350">
            <v>6.1783470700000001</v>
          </cell>
          <cell r="I350">
            <v>6.1256541010000003</v>
          </cell>
          <cell r="J350">
            <v>6.1040575329999998</v>
          </cell>
          <cell r="K350">
            <v>6.1130166639999999</v>
          </cell>
          <cell r="L350">
            <v>6.1413890630000001</v>
          </cell>
          <cell r="M350">
            <v>6.0910383939999999</v>
          </cell>
          <cell r="N350">
            <v>6.0125928440000003</v>
          </cell>
          <cell r="O350">
            <v>5.921317374</v>
          </cell>
          <cell r="P350">
            <v>5.8258915660000001</v>
          </cell>
          <cell r="Q350">
            <v>5.7534744939999998</v>
          </cell>
          <cell r="R350">
            <v>5.6987597120000002</v>
          </cell>
          <cell r="S350">
            <v>5.6567706969999998</v>
          </cell>
          <cell r="T350">
            <v>5.624099524</v>
          </cell>
          <cell r="U350">
            <v>5.5983838649999997</v>
          </cell>
          <cell r="V350">
            <v>5.5675481180000004</v>
          </cell>
          <cell r="W350">
            <v>5.5347088820000003</v>
          </cell>
          <cell r="X350">
            <v>5.5021792639999996</v>
          </cell>
          <cell r="Y350">
            <v>5.4715411649999997</v>
          </cell>
          <cell r="Z350">
            <v>5.4439166099999996</v>
          </cell>
          <cell r="AA350">
            <v>5.4207921160000003</v>
          </cell>
          <cell r="AB350">
            <v>5.4026745209999998</v>
          </cell>
          <cell r="AC350">
            <v>5.389502802</v>
          </cell>
          <cell r="AD350">
            <v>5.3812542170000004</v>
          </cell>
          <cell r="AE350">
            <v>5.3778908989999996</v>
          </cell>
          <cell r="AF350">
            <v>5.3804000820000004</v>
          </cell>
          <cell r="AG350">
            <v>5.3894590779999998</v>
          </cell>
          <cell r="AH350">
            <v>5.4045043310000001</v>
          </cell>
          <cell r="AI350">
            <v>5.4246183590000001</v>
          </cell>
          <cell r="AJ350">
            <v>5.4491000920000001</v>
          </cell>
          <cell r="AK350">
            <v>5.4779841930000002</v>
          </cell>
          <cell r="AL350">
            <v>5.5114172769999996</v>
          </cell>
          <cell r="AM350">
            <v>5.549114544</v>
          </cell>
          <cell r="AN350">
            <v>5.5907265910000001</v>
          </cell>
          <cell r="AO350">
            <v>5.6359412129999997</v>
          </cell>
          <cell r="AP350">
            <v>5.6732578189999998</v>
          </cell>
          <cell r="AQ350">
            <v>5.7010018609999999</v>
          </cell>
          <cell r="AR350">
            <v>5.7207662160000003</v>
          </cell>
          <cell r="AS350">
            <v>5.7342271370000004</v>
          </cell>
          <cell r="AT350">
            <v>5.7428546440000003</v>
          </cell>
          <cell r="AU350">
            <v>5.7459877349999999</v>
          </cell>
          <cell r="AV350">
            <v>5.7458131229999996</v>
          </cell>
          <cell r="AW350">
            <v>5.7433591640000001</v>
          </cell>
          <cell r="AX350">
            <v>5.7393541839999997</v>
          </cell>
          <cell r="AY350">
            <v>5.7343804279999997</v>
          </cell>
          <cell r="AZ350">
            <v>5.7267967889999998</v>
          </cell>
          <cell r="BA350">
            <v>5.7183514019999997</v>
          </cell>
          <cell r="BB350">
            <v>5.7097403809999996</v>
          </cell>
          <cell r="BC350">
            <v>5.7014509689999997</v>
          </cell>
          <cell r="BD350">
            <v>5.6938571759999999</v>
          </cell>
          <cell r="BE350">
            <v>5.6795025409999997</v>
          </cell>
          <cell r="BF350">
            <v>5.6684737529999998</v>
          </cell>
          <cell r="BG350">
            <v>5.6597153410000001</v>
          </cell>
          <cell r="BH350">
            <v>5.6521443720000004</v>
          </cell>
          <cell r="BI350">
            <v>5.6454610750000001</v>
          </cell>
          <cell r="BJ350">
            <v>5.637056673</v>
          </cell>
          <cell r="BK350">
            <v>5.6288946470000001</v>
          </cell>
          <cell r="BL350">
            <v>5.6215232239999997</v>
          </cell>
          <cell r="BM350">
            <v>5.615210866</v>
          </cell>
          <cell r="BN350">
            <v>5.6101214129999999</v>
          </cell>
          <cell r="BO350">
            <v>5.606355754</v>
          </cell>
          <cell r="BP350">
            <v>5.6039474809999996</v>
          </cell>
          <cell r="BQ350">
            <v>5.602889126</v>
          </cell>
          <cell r="BR350">
            <v>5.6031430840000001</v>
          </cell>
          <cell r="BS350">
            <v>5.6046497779999997</v>
          </cell>
          <cell r="BT350">
            <v>5.605055685</v>
          </cell>
          <cell r="BU350">
            <v>5.6058085059999998</v>
          </cell>
          <cell r="BV350">
            <v>5.6071986430000003</v>
          </cell>
          <cell r="BW350">
            <v>5.6093342059999998</v>
          </cell>
          <cell r="BX350">
            <v>5.6122759420000001</v>
          </cell>
          <cell r="BY350">
            <v>5.6160390309999997</v>
          </cell>
          <cell r="BZ350">
            <v>5.6206265039999996</v>
          </cell>
          <cell r="CA350">
            <v>5.6260175339999998</v>
          </cell>
          <cell r="CB350">
            <v>5.6321763059999999</v>
          </cell>
          <cell r="CC350">
            <v>5.6390590620000003</v>
          </cell>
          <cell r="CD350">
            <v>5.6449972060000002</v>
          </cell>
          <cell r="CE350">
            <v>5.6510351940000003</v>
          </cell>
          <cell r="CF350">
            <v>5.6573974109999998</v>
          </cell>
          <cell r="CG350">
            <v>5.6641803309999998</v>
          </cell>
          <cell r="CH350">
            <v>5.6714471160000004</v>
          </cell>
          <cell r="CI350">
            <v>5.6792021129999997</v>
          </cell>
          <cell r="CJ350">
            <v>5.6874762189999997</v>
          </cell>
          <cell r="CK350">
            <v>5.6962764840000002</v>
          </cell>
          <cell r="CL350">
            <v>5.7055958899999997</v>
          </cell>
          <cell r="CM350">
            <v>5.7154195550000004</v>
          </cell>
        </row>
        <row r="353">
          <cell r="F353">
            <v>73.965462779999996</v>
          </cell>
          <cell r="G353">
            <v>73.695573539999998</v>
          </cell>
          <cell r="H353">
            <v>73.105185320000004</v>
          </cell>
          <cell r="I353">
            <v>72.487856930000007</v>
          </cell>
          <cell r="J353">
            <v>71.988232260000004</v>
          </cell>
          <cell r="K353">
            <v>71.604972140000001</v>
          </cell>
          <cell r="L353">
            <v>71.185210400000003</v>
          </cell>
          <cell r="M353">
            <v>70.723667160000005</v>
          </cell>
          <cell r="N353">
            <v>70.229653159999998</v>
          </cell>
          <cell r="O353">
            <v>69.708049149999994</v>
          </cell>
          <cell r="P353">
            <v>69.159001250000003</v>
          </cell>
          <cell r="Q353">
            <v>68.586012170000004</v>
          </cell>
          <cell r="R353">
            <v>67.975858450000004</v>
          </cell>
          <cell r="S353">
            <v>67.318373769999994</v>
          </cell>
          <cell r="T353">
            <v>66.607118659999998</v>
          </cell>
          <cell r="U353">
            <v>65.840187349999994</v>
          </cell>
          <cell r="V353">
            <v>65.095522439999996</v>
          </cell>
          <cell r="W353">
            <v>64.385000640000001</v>
          </cell>
          <cell r="X353">
            <v>63.706706779999998</v>
          </cell>
          <cell r="Y353">
            <v>63.052812959999997</v>
          </cell>
          <cell r="Z353">
            <v>62.417556580000003</v>
          </cell>
          <cell r="AA353">
            <v>61.796819939999999</v>
          </cell>
          <cell r="AB353">
            <v>61.188148980000001</v>
          </cell>
          <cell r="AC353">
            <v>60.590393679999998</v>
          </cell>
          <cell r="AD353">
            <v>60.003084219999998</v>
          </cell>
          <cell r="AE353">
            <v>59.425804229999997</v>
          </cell>
          <cell r="AF353">
            <v>58.858485860000002</v>
          </cell>
          <cell r="AG353">
            <v>58.301291120000002</v>
          </cell>
          <cell r="AH353">
            <v>57.754687910000001</v>
          </cell>
          <cell r="AI353">
            <v>57.219417149999998</v>
          </cell>
          <cell r="AJ353">
            <v>56.69655659</v>
          </cell>
          <cell r="AK353">
            <v>56.187104150000003</v>
          </cell>
          <cell r="AL353">
            <v>55.692026149999997</v>
          </cell>
          <cell r="AM353">
            <v>55.21231186</v>
          </cell>
          <cell r="AN353">
            <v>54.748891720000003</v>
          </cell>
          <cell r="AO353">
            <v>54.302600259999998</v>
          </cell>
          <cell r="AP353">
            <v>53.883736470000002</v>
          </cell>
          <cell r="AQ353">
            <v>53.491658119999997</v>
          </cell>
          <cell r="AR353">
            <v>53.124681690000003</v>
          </cell>
          <cell r="AS353">
            <v>52.780966239999998</v>
          </cell>
          <cell r="AT353">
            <v>52.45869201</v>
          </cell>
          <cell r="AU353">
            <v>52.156120489999999</v>
          </cell>
          <cell r="AV353">
            <v>51.871844369999998</v>
          </cell>
          <cell r="AW353">
            <v>51.604702009999997</v>
          </cell>
          <cell r="AX353">
            <v>51.353679929999998</v>
          </cell>
          <cell r="AY353">
            <v>51.117857479999998</v>
          </cell>
          <cell r="AZ353">
            <v>50.896813510000001</v>
          </cell>
          <cell r="BA353">
            <v>50.689210799999998</v>
          </cell>
          <cell r="BB353">
            <v>50.494036739999999</v>
          </cell>
          <cell r="BC353">
            <v>50.310417229999999</v>
          </cell>
          <cell r="BD353">
            <v>50.137577210000003</v>
          </cell>
          <cell r="BE353">
            <v>49.951820050000002</v>
          </cell>
          <cell r="BF353">
            <v>49.765189560000003</v>
          </cell>
          <cell r="BG353">
            <v>49.582930419999997</v>
          </cell>
          <cell r="BH353">
            <v>49.407181100000003</v>
          </cell>
          <cell r="BI353">
            <v>49.238646799999998</v>
          </cell>
          <cell r="BJ353">
            <v>49.076952560000002</v>
          </cell>
          <cell r="BK353">
            <v>48.921694199999997</v>
          </cell>
          <cell r="BL353">
            <v>48.772434250000003</v>
          </cell>
          <cell r="BM353">
            <v>48.628772699999999</v>
          </cell>
          <cell r="BN353">
            <v>48.490363850000001</v>
          </cell>
          <cell r="BO353">
            <v>48.356916849999998</v>
          </cell>
          <cell r="BP353">
            <v>48.228189989999997</v>
          </cell>
          <cell r="BQ353">
            <v>48.103982000000002</v>
          </cell>
          <cell r="BR353">
            <v>47.984122159999998</v>
          </cell>
          <cell r="BS353">
            <v>47.868461310000001</v>
          </cell>
          <cell r="BT353">
            <v>47.74942514</v>
          </cell>
          <cell r="BU353">
            <v>47.63103796</v>
          </cell>
          <cell r="BV353">
            <v>47.514984859999998</v>
          </cell>
          <cell r="BW353">
            <v>47.401890330000001</v>
          </cell>
          <cell r="BX353">
            <v>47.291921530000003</v>
          </cell>
          <cell r="BY353">
            <v>47.185013240000004</v>
          </cell>
          <cell r="BZ353">
            <v>47.081130889999997</v>
          </cell>
          <cell r="CA353">
            <v>46.980216370000001</v>
          </cell>
          <cell r="CB353">
            <v>46.882214930000004</v>
          </cell>
          <cell r="CC353">
            <v>46.787082210000001</v>
          </cell>
          <cell r="CD353">
            <v>46.691575960000002</v>
          </cell>
          <cell r="CE353">
            <v>46.597423419999998</v>
          </cell>
          <cell r="CF353">
            <v>46.505343910000001</v>
          </cell>
          <cell r="CG353">
            <v>46.41560698</v>
          </cell>
          <cell r="CH353">
            <v>46.328293219999999</v>
          </cell>
          <cell r="CI353">
            <v>46.242346840000003</v>
          </cell>
          <cell r="CJ353">
            <v>46.158455959999998</v>
          </cell>
          <cell r="CK353">
            <v>46.076903719999997</v>
          </cell>
          <cell r="CL353">
            <v>45.99778268</v>
          </cell>
          <cell r="CM353">
            <v>45.921101659999998</v>
          </cell>
        </row>
        <row r="354">
          <cell r="F354">
            <v>39.923462319999999</v>
          </cell>
          <cell r="G354">
            <v>40.158511850000004</v>
          </cell>
          <cell r="H354">
            <v>39.875725020000004</v>
          </cell>
          <cell r="I354">
            <v>39.453561579999999</v>
          </cell>
          <cell r="J354">
            <v>39.056338930000003</v>
          </cell>
          <cell r="K354">
            <v>38.718567759999999</v>
          </cell>
          <cell r="L354">
            <v>38.37196307</v>
          </cell>
          <cell r="M354">
            <v>38.011260540000002</v>
          </cell>
          <cell r="N354">
            <v>37.649117070000003</v>
          </cell>
          <cell r="O354">
            <v>37.291973649999996</v>
          </cell>
          <cell r="P354">
            <v>36.945196170000003</v>
          </cell>
          <cell r="Q354">
            <v>36.619675659999999</v>
          </cell>
          <cell r="R354">
            <v>36.309732329999996</v>
          </cell>
          <cell r="S354">
            <v>36.011211580000001</v>
          </cell>
          <cell r="T354">
            <v>35.720796780000001</v>
          </cell>
          <cell r="U354">
            <v>35.43564774</v>
          </cell>
          <cell r="V354">
            <v>35.184639529999998</v>
          </cell>
          <cell r="W354">
            <v>34.969043190000001</v>
          </cell>
          <cell r="X354">
            <v>34.78278109</v>
          </cell>
          <cell r="Y354">
            <v>34.615966520000001</v>
          </cell>
          <cell r="Z354">
            <v>34.461345700000003</v>
          </cell>
          <cell r="AA354">
            <v>34.313719130000003</v>
          </cell>
          <cell r="AB354">
            <v>34.169281490000003</v>
          </cell>
          <cell r="AC354">
            <v>34.025527850000003</v>
          </cell>
          <cell r="AD354">
            <v>33.880863240000004</v>
          </cell>
          <cell r="AE354">
            <v>33.733834139999999</v>
          </cell>
          <cell r="AF354">
            <v>33.583747869999996</v>
          </cell>
          <cell r="AG354">
            <v>33.429962809999999</v>
          </cell>
          <cell r="AH354">
            <v>33.27210256</v>
          </cell>
          <cell r="AI354">
            <v>33.10993947</v>
          </cell>
          <cell r="AJ354">
            <v>32.943660659999999</v>
          </cell>
          <cell r="AK354">
            <v>32.773824929999996</v>
          </cell>
          <cell r="AL354">
            <v>32.600921960000001</v>
          </cell>
          <cell r="AM354">
            <v>32.425526720000001</v>
          </cell>
          <cell r="AN354">
            <v>32.248256850000004</v>
          </cell>
          <cell r="AO354">
            <v>32.069737840000002</v>
          </cell>
          <cell r="AP354">
            <v>31.899109660000001</v>
          </cell>
          <cell r="AQ354">
            <v>31.735546840000001</v>
          </cell>
          <cell r="AR354">
            <v>31.577430660000001</v>
          </cell>
          <cell r="AS354">
            <v>31.423321010000002</v>
          </cell>
          <cell r="AT354">
            <v>31.27203205</v>
          </cell>
          <cell r="AU354">
            <v>31.12284288</v>
          </cell>
          <cell r="AV354">
            <v>30.975291609999999</v>
          </cell>
          <cell r="AW354">
            <v>30.829123160000002</v>
          </cell>
          <cell r="AX354">
            <v>30.684209210000002</v>
          </cell>
          <cell r="AY354">
            <v>30.540490030000001</v>
          </cell>
          <cell r="AZ354">
            <v>30.398596559999998</v>
          </cell>
          <cell r="BA354">
            <v>30.258116569999999</v>
          </cell>
          <cell r="BB354">
            <v>30.118849409999999</v>
          </cell>
          <cell r="BC354">
            <v>29.980669840000001</v>
          </cell>
          <cell r="BD354">
            <v>29.843499749999999</v>
          </cell>
          <cell r="BE354">
            <v>29.68669259</v>
          </cell>
          <cell r="BF354">
            <v>29.522345519999998</v>
          </cell>
          <cell r="BG354">
            <v>29.35590135</v>
          </cell>
          <cell r="BH354">
            <v>29.189727390000002</v>
          </cell>
          <cell r="BI354">
            <v>29.024785519999998</v>
          </cell>
          <cell r="BJ354">
            <v>28.86130992</v>
          </cell>
          <cell r="BK354">
            <v>28.699318949999999</v>
          </cell>
          <cell r="BL354">
            <v>28.53870882</v>
          </cell>
          <cell r="BM354">
            <v>28.37936989</v>
          </cell>
          <cell r="BN354">
            <v>28.221216899999998</v>
          </cell>
          <cell r="BO354">
            <v>28.064195359999999</v>
          </cell>
          <cell r="BP354">
            <v>27.908279820000001</v>
          </cell>
          <cell r="BQ354">
            <v>27.753468100000003</v>
          </cell>
          <cell r="BR354">
            <v>27.599773589999998</v>
          </cell>
          <cell r="BS354">
            <v>27.447217649999999</v>
          </cell>
          <cell r="BT354">
            <v>27.288847739999998</v>
          </cell>
          <cell r="BU354">
            <v>27.12901647</v>
          </cell>
          <cell r="BV354">
            <v>26.969576460000003</v>
          </cell>
          <cell r="BW354">
            <v>26.811246100000002</v>
          </cell>
          <cell r="BX354">
            <v>26.654253820000001</v>
          </cell>
          <cell r="BY354">
            <v>26.498582199999998</v>
          </cell>
          <cell r="BZ354">
            <v>26.344236010000003</v>
          </cell>
          <cell r="CA354">
            <v>26.191191979999999</v>
          </cell>
          <cell r="CB354">
            <v>26.03942825</v>
          </cell>
          <cell r="CC354">
            <v>25.888933139999999</v>
          </cell>
          <cell r="CD354">
            <v>25.7367743</v>
          </cell>
          <cell r="CE354">
            <v>25.584824640000001</v>
          </cell>
          <cell r="CF354">
            <v>25.433864120000003</v>
          </cell>
          <cell r="CG354">
            <v>25.284188629999999</v>
          </cell>
          <cell r="CH354">
            <v>25.135891409999999</v>
          </cell>
          <cell r="CI354">
            <v>24.98795737</v>
          </cell>
          <cell r="CJ354">
            <v>24.841089649999997</v>
          </cell>
          <cell r="CK354">
            <v>24.695571210000001</v>
          </cell>
          <cell r="CL354">
            <v>24.551487680000001</v>
          </cell>
          <cell r="CM354">
            <v>24.408840010000002</v>
          </cell>
        </row>
        <row r="362">
          <cell r="F362">
            <v>34.042000460000004</v>
          </cell>
          <cell r="G362">
            <v>33.537061680000001</v>
          </cell>
          <cell r="H362">
            <v>33.2294603</v>
          </cell>
          <cell r="I362">
            <v>33.03429534</v>
          </cell>
          <cell r="J362">
            <v>32.931893330000001</v>
          </cell>
          <cell r="K362">
            <v>32.886404380000002</v>
          </cell>
          <cell r="L362">
            <v>32.813247320000002</v>
          </cell>
          <cell r="M362">
            <v>32.712406620000003</v>
          </cell>
          <cell r="N362">
            <v>32.580536090000003</v>
          </cell>
          <cell r="O362">
            <v>32.416075499999998</v>
          </cell>
          <cell r="P362">
            <v>32.21380508</v>
          </cell>
          <cell r="Q362">
            <v>31.966336510000001</v>
          </cell>
          <cell r="R362">
            <v>31.666126120000001</v>
          </cell>
          <cell r="S362">
            <v>31.30716219</v>
          </cell>
          <cell r="T362">
            <v>30.886321880000001</v>
          </cell>
          <cell r="U362">
            <v>30.40453961</v>
          </cell>
          <cell r="V362">
            <v>29.910882910000002</v>
          </cell>
          <cell r="W362">
            <v>29.41595744</v>
          </cell>
          <cell r="X362">
            <v>28.923925690000001</v>
          </cell>
          <cell r="Y362">
            <v>28.436846450000001</v>
          </cell>
          <cell r="Z362">
            <v>27.956210890000001</v>
          </cell>
          <cell r="AA362">
            <v>27.483100799999999</v>
          </cell>
          <cell r="AB362">
            <v>27.018867489999998</v>
          </cell>
          <cell r="AC362">
            <v>26.564865829999999</v>
          </cell>
          <cell r="AD362">
            <v>26.122220980000002</v>
          </cell>
          <cell r="AE362">
            <v>25.691970089999998</v>
          </cell>
          <cell r="AF362">
            <v>25.274737989999998</v>
          </cell>
          <cell r="AG362">
            <v>24.871328300000002</v>
          </cell>
          <cell r="AH362">
            <v>24.48258534</v>
          </cell>
          <cell r="AI362">
            <v>24.109477680000001</v>
          </cell>
          <cell r="AJ362">
            <v>23.752895930000001</v>
          </cell>
          <cell r="AK362">
            <v>23.413279230000001</v>
          </cell>
          <cell r="AL362">
            <v>23.091104190000003</v>
          </cell>
          <cell r="AM362">
            <v>22.786785139999999</v>
          </cell>
          <cell r="AN362">
            <v>22.50063488</v>
          </cell>
          <cell r="AO362">
            <v>22.23286242</v>
          </cell>
          <cell r="AP362">
            <v>21.984626809999998</v>
          </cell>
          <cell r="AQ362">
            <v>21.756111280000002</v>
          </cell>
          <cell r="AR362">
            <v>21.547251039999999</v>
          </cell>
          <cell r="AS362">
            <v>21.357645229999999</v>
          </cell>
          <cell r="AT362">
            <v>21.18665996</v>
          </cell>
          <cell r="AU362">
            <v>21.03327762</v>
          </cell>
          <cell r="AV362">
            <v>20.896552750000001</v>
          </cell>
          <cell r="AW362">
            <v>20.775578850000002</v>
          </cell>
          <cell r="AX362">
            <v>20.66947073</v>
          </cell>
          <cell r="AY362">
            <v>20.577367450000001</v>
          </cell>
          <cell r="AZ362">
            <v>20.498216960000001</v>
          </cell>
          <cell r="BA362">
            <v>20.431094229999999</v>
          </cell>
          <cell r="BB362">
            <v>20.375187329999999</v>
          </cell>
          <cell r="BC362">
            <v>20.329747399999999</v>
          </cell>
          <cell r="BD362">
            <v>20.29407746</v>
          </cell>
          <cell r="BE362">
            <v>20.265127460000002</v>
          </cell>
          <cell r="BF362">
            <v>20.242844030000001</v>
          </cell>
          <cell r="BG362">
            <v>20.227029079999998</v>
          </cell>
          <cell r="BH362">
            <v>20.217453710000001</v>
          </cell>
          <cell r="BI362">
            <v>20.21386128</v>
          </cell>
          <cell r="BJ362">
            <v>20.215642640000002</v>
          </cell>
          <cell r="BK362">
            <v>20.222375249999999</v>
          </cell>
          <cell r="BL362">
            <v>20.23372543</v>
          </cell>
          <cell r="BM362">
            <v>20.249402800000002</v>
          </cell>
          <cell r="BN362">
            <v>20.26914695</v>
          </cell>
          <cell r="BO362">
            <v>20.292721480000001</v>
          </cell>
          <cell r="BP362">
            <v>20.319910159999999</v>
          </cell>
          <cell r="BQ362">
            <v>20.350513899999999</v>
          </cell>
          <cell r="BR362">
            <v>20.38434857</v>
          </cell>
          <cell r="BS362">
            <v>20.421243660000002</v>
          </cell>
          <cell r="BT362">
            <v>20.460577399999998</v>
          </cell>
          <cell r="BU362">
            <v>20.502021489999997</v>
          </cell>
          <cell r="BV362">
            <v>20.545408399999999</v>
          </cell>
          <cell r="BW362">
            <v>20.590644219999998</v>
          </cell>
          <cell r="BX362">
            <v>20.637667710000002</v>
          </cell>
          <cell r="BY362">
            <v>20.686431039999999</v>
          </cell>
          <cell r="BZ362">
            <v>20.736894879999998</v>
          </cell>
          <cell r="CA362">
            <v>20.789024390000002</v>
          </cell>
          <cell r="CB362">
            <v>20.84278668</v>
          </cell>
          <cell r="CC362">
            <v>20.898149069999999</v>
          </cell>
          <cell r="CD362">
            <v>20.95480165</v>
          </cell>
          <cell r="CE362">
            <v>21.012598780000001</v>
          </cell>
          <cell r="CF362">
            <v>21.071479780000001</v>
          </cell>
          <cell r="CG362">
            <v>21.131418350000001</v>
          </cell>
          <cell r="CH362">
            <v>21.19240181</v>
          </cell>
          <cell r="CI362">
            <v>21.25438947</v>
          </cell>
          <cell r="CJ362">
            <v>21.317366309999997</v>
          </cell>
          <cell r="CK362">
            <v>21.38133251</v>
          </cell>
          <cell r="CL362">
            <v>21.446294999999999</v>
          </cell>
          <cell r="CM362">
            <v>21.512261649999999</v>
          </cell>
        </row>
        <row r="366">
          <cell r="F366">
            <v>8.3365217670000007</v>
          </cell>
          <cell r="G366">
            <v>8.2578558750000006</v>
          </cell>
          <cell r="H366">
            <v>8.213971849</v>
          </cell>
          <cell r="I366">
            <v>8.1952360409999994</v>
          </cell>
          <cell r="J366">
            <v>8.2084810309999998</v>
          </cell>
          <cell r="K366">
            <v>8.2478699879999997</v>
          </cell>
          <cell r="L366">
            <v>8.2938991889999993</v>
          </cell>
          <cell r="M366">
            <v>8.3453422479999997</v>
          </cell>
          <cell r="N366">
            <v>8.3984764930000004</v>
          </cell>
          <cell r="O366">
            <v>8.4524787929999992</v>
          </cell>
          <cell r="P366">
            <v>8.5073341130000006</v>
          </cell>
          <cell r="Q366">
            <v>8.5614986210000001</v>
          </cell>
          <cell r="R366">
            <v>8.6158421440000001</v>
          </cell>
          <cell r="S366">
            <v>8.6705095229999998</v>
          </cell>
          <cell r="T366">
            <v>8.7257484559999998</v>
          </cell>
          <cell r="U366">
            <v>8.7819188970000006</v>
          </cell>
          <cell r="V366">
            <v>8.841021585</v>
          </cell>
          <cell r="W366">
            <v>8.9075949049999998</v>
          </cell>
          <cell r="X366">
            <v>8.9813448400000002</v>
          </cell>
          <cell r="Y366">
            <v>9.0610077499999999</v>
          </cell>
          <cell r="Z366">
            <v>9.1453720090000008</v>
          </cell>
          <cell r="AA366">
            <v>9.2304220150000003</v>
          </cell>
          <cell r="AB366">
            <v>9.317982314</v>
          </cell>
          <cell r="AC366">
            <v>9.4082190590000003</v>
          </cell>
          <cell r="AD366">
            <v>9.5012037090000003</v>
          </cell>
          <cell r="AE366">
            <v>9.5969709830000003</v>
          </cell>
          <cell r="AF366">
            <v>9.6923170110000001</v>
          </cell>
          <cell r="AG366">
            <v>9.7896779479999996</v>
          </cell>
          <cell r="AH366">
            <v>9.8894391800000001</v>
          </cell>
          <cell r="AI366">
            <v>9.9914495310000007</v>
          </cell>
          <cell r="AJ366">
            <v>10.095459869999999</v>
          </cell>
          <cell r="AK366">
            <v>10.19772541</v>
          </cell>
          <cell r="AL366">
            <v>10.30073181</v>
          </cell>
          <cell r="AM366">
            <v>10.404836660000001</v>
          </cell>
          <cell r="AN366">
            <v>10.5100388</v>
          </cell>
          <cell r="AO366">
            <v>10.61626377</v>
          </cell>
          <cell r="AP366">
            <v>10.72453715</v>
          </cell>
          <cell r="AQ366">
            <v>10.835823510000001</v>
          </cell>
          <cell r="AR366">
            <v>10.95001635</v>
          </cell>
          <cell r="AS366">
            <v>11.066805260000001</v>
          </cell>
          <cell r="AT366">
            <v>11.185802150000001</v>
          </cell>
          <cell r="AU366">
            <v>11.302953820000001</v>
          </cell>
          <cell r="AV366">
            <v>11.42076363</v>
          </cell>
          <cell r="AW366">
            <v>11.53956423</v>
          </cell>
          <cell r="AX366">
            <v>11.659381120000001</v>
          </cell>
          <cell r="AY366">
            <v>11.780218959999999</v>
          </cell>
          <cell r="AZ366">
            <v>11.8974209</v>
          </cell>
          <cell r="BA366">
            <v>12.01479075</v>
          </cell>
          <cell r="BB366">
            <v>12.13307148</v>
          </cell>
          <cell r="BC366">
            <v>12.2525023</v>
          </cell>
          <cell r="BD366">
            <v>12.373217179999999</v>
          </cell>
          <cell r="BE366">
            <v>12.49491128</v>
          </cell>
          <cell r="BF366">
            <v>12.61331669</v>
          </cell>
          <cell r="BG366">
            <v>12.729470790000001</v>
          </cell>
          <cell r="BH366">
            <v>12.844830999999999</v>
          </cell>
          <cell r="BI366">
            <v>12.96042643</v>
          </cell>
          <cell r="BJ366">
            <v>13.071012659999999</v>
          </cell>
          <cell r="BK366">
            <v>13.181329659999999</v>
          </cell>
          <cell r="BL366">
            <v>13.29242165</v>
          </cell>
          <cell r="BM366">
            <v>13.404633860000001</v>
          </cell>
          <cell r="BN366">
            <v>13.518124029999999</v>
          </cell>
          <cell r="BO366">
            <v>13.63297144</v>
          </cell>
          <cell r="BP366">
            <v>13.74920912</v>
          </cell>
          <cell r="BQ366">
            <v>13.86683719</v>
          </cell>
          <cell r="BR366">
            <v>13.985831109999999</v>
          </cell>
          <cell r="BS366">
            <v>14.10614865</v>
          </cell>
          <cell r="BT366">
            <v>14.220455640000001</v>
          </cell>
          <cell r="BU366">
            <v>14.33417889</v>
          </cell>
          <cell r="BV366">
            <v>14.44836297</v>
          </cell>
          <cell r="BW366">
            <v>14.563325989999999</v>
          </cell>
          <cell r="BX366">
            <v>14.679219</v>
          </cell>
          <cell r="BY366">
            <v>14.79610971</v>
          </cell>
          <cell r="BZ366">
            <v>14.91404797</v>
          </cell>
          <cell r="CA366">
            <v>15.03304969</v>
          </cell>
          <cell r="CB366">
            <v>15.153113360000001</v>
          </cell>
          <cell r="CC366">
            <v>15.27422732</v>
          </cell>
          <cell r="CD366">
            <v>15.39149929</v>
          </cell>
          <cell r="CE366">
            <v>15.508611159999999</v>
          </cell>
          <cell r="CF366">
            <v>15.626285040000001</v>
          </cell>
          <cell r="CG366">
            <v>15.74474324</v>
          </cell>
          <cell r="CH366">
            <v>15.864090149999999</v>
          </cell>
          <cell r="CI366">
            <v>15.98408751</v>
          </cell>
          <cell r="CJ366">
            <v>16.104961400000001</v>
          </cell>
          <cell r="CK366">
            <v>16.22676178</v>
          </cell>
          <cell r="CL366">
            <v>16.349506829999999</v>
          </cell>
          <cell r="CM366">
            <v>16.473205029999999</v>
          </cell>
        </row>
        <row r="378">
          <cell r="F378">
            <v>4.823735246</v>
          </cell>
          <cell r="G378">
            <v>4.7245257760000001</v>
          </cell>
          <cell r="H378">
            <v>4.6328700820000002</v>
          </cell>
          <cell r="I378">
            <v>4.5606796200000002</v>
          </cell>
          <cell r="J378">
            <v>4.5323341079999997</v>
          </cell>
          <cell r="K378">
            <v>4.5409658669999997</v>
          </cell>
          <cell r="L378">
            <v>4.5616584580000001</v>
          </cell>
          <cell r="M378">
            <v>4.5832643219999998</v>
          </cell>
          <cell r="N378">
            <v>4.593936179</v>
          </cell>
          <cell r="O378">
            <v>4.5889315499999999</v>
          </cell>
          <cell r="P378">
            <v>4.5673546140000001</v>
          </cell>
          <cell r="Q378">
            <v>4.5285153390000001</v>
          </cell>
          <cell r="R378">
            <v>4.4769118639999999</v>
          </cell>
          <cell r="S378">
            <v>4.416586218</v>
          </cell>
          <cell r="T378">
            <v>4.3516505749999999</v>
          </cell>
          <cell r="U378">
            <v>4.2857532039999997</v>
          </cell>
          <cell r="V378">
            <v>4.22711214</v>
          </cell>
          <cell r="W378">
            <v>4.1802180719999997</v>
          </cell>
          <cell r="X378">
            <v>4.1459628239999997</v>
          </cell>
          <cell r="Y378">
            <v>4.1235260880000002</v>
          </cell>
          <cell r="Z378">
            <v>4.1111275520000001</v>
          </cell>
          <cell r="AA378">
            <v>4.1051956020000002</v>
          </cell>
          <cell r="AB378">
            <v>4.1044790610000002</v>
          </cell>
          <cell r="AC378">
            <v>4.1073011890000002</v>
          </cell>
          <cell r="AD378">
            <v>4.1123340839999996</v>
          </cell>
          <cell r="AE378">
            <v>4.1185492220000004</v>
          </cell>
          <cell r="AF378">
            <v>4.1237501759999997</v>
          </cell>
          <cell r="AG378">
            <v>4.1283475770000004</v>
          </cell>
          <cell r="AH378">
            <v>4.1321736790000001</v>
          </cell>
          <cell r="AI378">
            <v>4.1349954039999997</v>
          </cell>
          <cell r="AJ378">
            <v>4.1367010789999998</v>
          </cell>
          <cell r="AK378">
            <v>4.1357416220000003</v>
          </cell>
          <cell r="AL378">
            <v>4.1332748199999996</v>
          </cell>
          <cell r="AM378">
            <v>4.1296615030000003</v>
          </cell>
          <cell r="AN378">
            <v>4.1251490930000001</v>
          </cell>
          <cell r="AO378">
            <v>4.1199247190000001</v>
          </cell>
          <cell r="AP378">
            <v>4.1160649569999999</v>
          </cell>
          <cell r="AQ378">
            <v>4.114287332</v>
          </cell>
          <cell r="AR378">
            <v>4.1142184999999998</v>
          </cell>
          <cell r="AS378">
            <v>4.1154354450000001</v>
          </cell>
          <cell r="AT378">
            <v>4.1175987210000002</v>
          </cell>
          <cell r="AU378">
            <v>4.1188824229999996</v>
          </cell>
          <cell r="AV378">
            <v>4.1202175499999996</v>
          </cell>
          <cell r="AW378">
            <v>4.1217231769999998</v>
          </cell>
          <cell r="AX378">
            <v>4.123447992</v>
          </cell>
          <cell r="AY378">
            <v>4.1254358580000003</v>
          </cell>
          <cell r="AZ378">
            <v>4.1258195119999996</v>
          </cell>
          <cell r="BA378">
            <v>4.1260522359999996</v>
          </cell>
          <cell r="BB378">
            <v>4.1264866749999998</v>
          </cell>
          <cell r="BC378">
            <v>4.1273224610000003</v>
          </cell>
          <cell r="BD378">
            <v>4.1286950610000002</v>
          </cell>
          <cell r="BE378">
            <v>4.1286415630000004</v>
          </cell>
          <cell r="BF378">
            <v>4.1277344649999996</v>
          </cell>
          <cell r="BG378">
            <v>4.1262391569999997</v>
          </cell>
          <cell r="BH378">
            <v>4.1243062610000001</v>
          </cell>
          <cell r="BI378">
            <v>4.1221423599999998</v>
          </cell>
          <cell r="BJ378">
            <v>4.1176097130000002</v>
          </cell>
          <cell r="BK378">
            <v>4.1127144199999996</v>
          </cell>
          <cell r="BL378">
            <v>4.1080372819999997</v>
          </cell>
          <cell r="BM378">
            <v>4.1039083400000003</v>
          </cell>
          <cell r="BN378">
            <v>4.1005342149999997</v>
          </cell>
          <cell r="BO378">
            <v>4.0980184619999998</v>
          </cell>
          <cell r="BP378">
            <v>4.0963794419999999</v>
          </cell>
          <cell r="BQ378">
            <v>4.0955718760000002</v>
          </cell>
          <cell r="BR378">
            <v>4.0955087509999997</v>
          </cell>
          <cell r="BS378">
            <v>4.0960812070000001</v>
          </cell>
          <cell r="BT378">
            <v>4.0960332499999996</v>
          </cell>
          <cell r="BU378">
            <v>4.0960526560000003</v>
          </cell>
          <cell r="BV378">
            <v>4.0963138570000002</v>
          </cell>
          <cell r="BW378">
            <v>4.0969228830000004</v>
          </cell>
          <cell r="BX378">
            <v>4.0979466750000002</v>
          </cell>
          <cell r="BY378">
            <v>4.0994217849999997</v>
          </cell>
          <cell r="BZ378">
            <v>4.1013380469999996</v>
          </cell>
          <cell r="CA378">
            <v>4.1036716120000003</v>
          </cell>
          <cell r="CB378">
            <v>4.106391694</v>
          </cell>
          <cell r="CC378">
            <v>4.1094688460000004</v>
          </cell>
          <cell r="CD378">
            <v>4.1118697959999997</v>
          </cell>
          <cell r="CE378">
            <v>4.1143422379999999</v>
          </cell>
          <cell r="CF378">
            <v>4.1170822630000004</v>
          </cell>
          <cell r="CG378">
            <v>4.120207722</v>
          </cell>
          <cell r="CH378">
            <v>4.1237949580000004</v>
          </cell>
          <cell r="CI378">
            <v>4.1281034109999997</v>
          </cell>
          <cell r="CJ378">
            <v>4.1329559659999999</v>
          </cell>
          <cell r="CK378">
            <v>4.1383031900000002</v>
          </cell>
          <cell r="CL378">
            <v>4.1441061269999997</v>
          </cell>
          <cell r="CM378">
            <v>4.1503275369999999</v>
          </cell>
        </row>
        <row r="390">
          <cell r="F390">
            <v>32.449540290000002</v>
          </cell>
          <cell r="G390">
            <v>32.755721999999999</v>
          </cell>
          <cell r="H390">
            <v>33.21164744</v>
          </cell>
          <cell r="I390">
            <v>33.541556489999998</v>
          </cell>
          <cell r="J390">
            <v>33.838906969999996</v>
          </cell>
          <cell r="K390">
            <v>34.153832700000002</v>
          </cell>
          <cell r="L390">
            <v>34.441844400000001</v>
          </cell>
          <cell r="M390">
            <v>34.719837650000002</v>
          </cell>
          <cell r="N390">
            <v>34.97321316</v>
          </cell>
          <cell r="O390">
            <v>35.200471479999997</v>
          </cell>
          <cell r="P390">
            <v>35.404139299999997</v>
          </cell>
          <cell r="Q390">
            <v>35.578926520000003</v>
          </cell>
          <cell r="R390">
            <v>35.733987480000003</v>
          </cell>
          <cell r="S390">
            <v>35.874343019999998</v>
          </cell>
          <cell r="T390">
            <v>36.005447969999999</v>
          </cell>
          <cell r="U390">
            <v>36.132988789999999</v>
          </cell>
          <cell r="V390">
            <v>36.273992100000001</v>
          </cell>
          <cell r="W390">
            <v>36.458160110000001</v>
          </cell>
          <cell r="X390">
            <v>36.687925640000003</v>
          </cell>
          <cell r="Y390">
            <v>36.958000929999997</v>
          </cell>
          <cell r="Z390">
            <v>37.261400649999999</v>
          </cell>
          <cell r="AA390">
            <v>37.574458749999998</v>
          </cell>
          <cell r="AB390">
            <v>37.905213680000003</v>
          </cell>
          <cell r="AC390">
            <v>38.251893690000003</v>
          </cell>
          <cell r="AD390">
            <v>38.612510700000001</v>
          </cell>
          <cell r="AE390">
            <v>38.985544590000003</v>
          </cell>
          <cell r="AF390">
            <v>39.351928780000001</v>
          </cell>
          <cell r="AG390">
            <v>39.724210409999998</v>
          </cell>
          <cell r="AH390">
            <v>40.103826390000002</v>
          </cell>
          <cell r="AI390">
            <v>40.489656240000002</v>
          </cell>
          <cell r="AJ390">
            <v>40.880718029999997</v>
          </cell>
          <cell r="AK390">
            <v>41.256751370000003</v>
          </cell>
          <cell r="AL390">
            <v>41.632448259999997</v>
          </cell>
          <cell r="AM390">
            <v>42.010036190000001</v>
          </cell>
          <cell r="AN390">
            <v>42.389760680000002</v>
          </cell>
          <cell r="AO390">
            <v>42.771571440000002</v>
          </cell>
          <cell r="AP390">
            <v>43.144013000000001</v>
          </cell>
          <cell r="AQ390">
            <v>43.537455870000002</v>
          </cell>
          <cell r="AR390">
            <v>43.948942420000002</v>
          </cell>
          <cell r="AS390">
            <v>44.372724439999999</v>
          </cell>
          <cell r="AT390">
            <v>44.805065990000003</v>
          </cell>
          <cell r="AU390">
            <v>45.223346829999997</v>
          </cell>
          <cell r="AV390">
            <v>45.642605109999998</v>
          </cell>
          <cell r="AW390">
            <v>46.065212760000001</v>
          </cell>
          <cell r="AX390">
            <v>46.491641420000001</v>
          </cell>
          <cell r="AY390">
            <v>46.922095149999997</v>
          </cell>
          <cell r="AZ390">
            <v>47.334752039999998</v>
          </cell>
          <cell r="BA390">
            <v>47.745445320000002</v>
          </cell>
          <cell r="BB390">
            <v>48.1584024</v>
          </cell>
          <cell r="BC390">
            <v>48.57551101</v>
          </cell>
          <cell r="BD390">
            <v>48.997724300000002</v>
          </cell>
          <cell r="BE390">
            <v>49.268492889999997</v>
          </cell>
          <cell r="BF390">
            <v>49.606727059999997</v>
          </cell>
          <cell r="BG390">
            <v>49.991424809999998</v>
          </cell>
          <cell r="BH390">
            <v>50.396273350000001</v>
          </cell>
          <cell r="BI390">
            <v>50.80938707</v>
          </cell>
          <cell r="BJ390">
            <v>51.193121159999997</v>
          </cell>
          <cell r="BK390">
            <v>51.573711260000003</v>
          </cell>
          <cell r="BL390">
            <v>51.955965149999997</v>
          </cell>
          <cell r="BM390">
            <v>52.341262389999997</v>
          </cell>
          <cell r="BN390">
            <v>52.730282610000003</v>
          </cell>
          <cell r="BO390">
            <v>53.123409070000001</v>
          </cell>
          <cell r="BP390">
            <v>53.52080256</v>
          </cell>
          <cell r="BQ390">
            <v>53.922436339999997</v>
          </cell>
          <cell r="BR390">
            <v>54.328131599999999</v>
          </cell>
          <cell r="BS390">
            <v>54.737598319999996</v>
          </cell>
          <cell r="BT390">
            <v>55.110667929999998</v>
          </cell>
          <cell r="BU390">
            <v>55.478103529999998</v>
          </cell>
          <cell r="BV390">
            <v>55.845320610000002</v>
          </cell>
          <cell r="BW390">
            <v>56.213655510000002</v>
          </cell>
          <cell r="BX390">
            <v>56.583613749999998</v>
          </cell>
          <cell r="BY390">
            <v>56.955341760000003</v>
          </cell>
          <cell r="BZ390">
            <v>57.328961450000001</v>
          </cell>
          <cell r="CA390">
            <v>57.704463699999998</v>
          </cell>
          <cell r="CB390">
            <v>58.081785959999998</v>
          </cell>
          <cell r="CC390">
            <v>58.46084141</v>
          </cell>
          <cell r="CD390">
            <v>58.814967060000001</v>
          </cell>
          <cell r="CE390">
            <v>59.165040410000003</v>
          </cell>
          <cell r="CF390">
            <v>59.514864670000001</v>
          </cell>
          <cell r="CG390">
            <v>59.865434550000003</v>
          </cell>
          <cell r="CH390">
            <v>60.217136879999998</v>
          </cell>
          <cell r="CI390">
            <v>60.568580679999997</v>
          </cell>
          <cell r="CJ390">
            <v>60.920859470000003</v>
          </cell>
          <cell r="CK390">
            <v>61.274105730000002</v>
          </cell>
          <cell r="CL390">
            <v>61.628315700000002</v>
          </cell>
          <cell r="CM390">
            <v>61.983442109999999</v>
          </cell>
        </row>
        <row r="402">
          <cell r="F402">
            <v>29.09828396</v>
          </cell>
          <cell r="G402">
            <v>28.65359934</v>
          </cell>
          <cell r="H402">
            <v>28.291034880000002</v>
          </cell>
          <cell r="I402">
            <v>28.03232444</v>
          </cell>
          <cell r="J402">
            <v>27.949595469999998</v>
          </cell>
          <cell r="K402">
            <v>28.024044010000001</v>
          </cell>
          <cell r="L402">
            <v>28.201631559999999</v>
          </cell>
          <cell r="M402">
            <v>28.439333659999999</v>
          </cell>
          <cell r="N402">
            <v>28.687900890000002</v>
          </cell>
          <cell r="O402">
            <v>28.92750522</v>
          </cell>
          <cell r="P402">
            <v>29.151204419999999</v>
          </cell>
          <cell r="Q402">
            <v>29.347819690000001</v>
          </cell>
          <cell r="R402">
            <v>29.52094846</v>
          </cell>
          <cell r="S402">
            <v>29.671966269999999</v>
          </cell>
          <cell r="T402">
            <v>29.804573210000001</v>
          </cell>
          <cell r="U402">
            <v>29.92355796</v>
          </cell>
          <cell r="V402">
            <v>30.039542359999999</v>
          </cell>
          <cell r="W402">
            <v>30.188378350000001</v>
          </cell>
          <cell r="X402">
            <v>30.387949410000001</v>
          </cell>
          <cell r="Y402">
            <v>30.642468090000001</v>
          </cell>
          <cell r="Z402">
            <v>30.948199209999999</v>
          </cell>
          <cell r="AA402">
            <v>31.291732759999999</v>
          </cell>
          <cell r="AB402">
            <v>31.667831979999999</v>
          </cell>
          <cell r="AC402">
            <v>32.070857140000001</v>
          </cell>
          <cell r="AD402">
            <v>32.497351289999997</v>
          </cell>
          <cell r="AE402">
            <v>32.944538999999999</v>
          </cell>
          <cell r="AF402">
            <v>33.403617250000003</v>
          </cell>
          <cell r="AG402">
            <v>33.874274579999998</v>
          </cell>
          <cell r="AH402">
            <v>34.353966100000001</v>
          </cell>
          <cell r="AI402">
            <v>34.83832511</v>
          </cell>
          <cell r="AJ402">
            <v>35.323331539999998</v>
          </cell>
          <cell r="AK402">
            <v>35.799017259999999</v>
          </cell>
          <cell r="AL402">
            <v>36.266122899999999</v>
          </cell>
          <cell r="AM402">
            <v>36.72437042</v>
          </cell>
          <cell r="AN402">
            <v>37.173874640000001</v>
          </cell>
          <cell r="AO402">
            <v>37.615105020000001</v>
          </cell>
          <cell r="AP402">
            <v>38.074139459999998</v>
          </cell>
          <cell r="AQ402">
            <v>38.542736599999998</v>
          </cell>
          <cell r="AR402">
            <v>39.019510359999998</v>
          </cell>
          <cell r="AS402">
            <v>39.503403609999999</v>
          </cell>
          <cell r="AT402">
            <v>39.993315459999998</v>
          </cell>
          <cell r="AU402">
            <v>40.480912789999998</v>
          </cell>
          <cell r="AV402">
            <v>40.968213259999999</v>
          </cell>
          <cell r="AW402">
            <v>41.455535570000002</v>
          </cell>
          <cell r="AX402">
            <v>41.943312460000001</v>
          </cell>
          <cell r="AY402">
            <v>42.43223227</v>
          </cell>
          <cell r="AZ402">
            <v>42.912621379999997</v>
          </cell>
          <cell r="BA402">
            <v>43.391242460000001</v>
          </cell>
          <cell r="BB402">
            <v>43.86986632</v>
          </cell>
          <cell r="BC402">
            <v>44.350089490000002</v>
          </cell>
          <cell r="BD402">
            <v>44.833579659999998</v>
          </cell>
          <cell r="BE402">
            <v>45.358660929999999</v>
          </cell>
          <cell r="BF402">
            <v>45.851351800000003</v>
          </cell>
          <cell r="BG402">
            <v>46.322966979999997</v>
          </cell>
          <cell r="BH402">
            <v>46.784855550000003</v>
          </cell>
          <cell r="BI402">
            <v>47.244213739999999</v>
          </cell>
          <cell r="BJ402">
            <v>47.694170819999997</v>
          </cell>
          <cell r="BK402">
            <v>48.141349349999999</v>
          </cell>
          <cell r="BL402">
            <v>48.588870350000001</v>
          </cell>
          <cell r="BM402">
            <v>49.03881647</v>
          </cell>
          <cell r="BN402">
            <v>49.492752350000004</v>
          </cell>
          <cell r="BO402">
            <v>49.951823910000002</v>
          </cell>
          <cell r="BP402">
            <v>50.41682522</v>
          </cell>
          <cell r="BQ402">
            <v>50.888269579999999</v>
          </cell>
          <cell r="BR402">
            <v>51.366447989999998</v>
          </cell>
          <cell r="BS402">
            <v>51.851469280000003</v>
          </cell>
          <cell r="BT402">
            <v>52.336758670000002</v>
          </cell>
          <cell r="BU402">
            <v>52.820570510000003</v>
          </cell>
          <cell r="BV402">
            <v>53.303806270000003</v>
          </cell>
          <cell r="BW402">
            <v>53.78780373</v>
          </cell>
          <cell r="BX402">
            <v>54.273993529999998</v>
          </cell>
          <cell r="BY402">
            <v>54.763642580000003</v>
          </cell>
          <cell r="BZ402">
            <v>55.257583590000003</v>
          </cell>
          <cell r="CA402">
            <v>55.75633011</v>
          </cell>
          <cell r="CB402">
            <v>56.260105250000002</v>
          </cell>
          <cell r="CC402">
            <v>56.768928340000002</v>
          </cell>
          <cell r="CD402">
            <v>57.276803549999997</v>
          </cell>
          <cell r="CE402">
            <v>57.78385222</v>
          </cell>
          <cell r="CF402">
            <v>58.290832889999997</v>
          </cell>
          <cell r="CG402">
            <v>58.798728429999997</v>
          </cell>
          <cell r="CH402">
            <v>59.308602329999999</v>
          </cell>
          <cell r="CI402">
            <v>59.82227966</v>
          </cell>
          <cell r="CJ402">
            <v>60.339338410000003</v>
          </cell>
          <cell r="CK402">
            <v>60.860126510000001</v>
          </cell>
          <cell r="CL402">
            <v>61.384908230000001</v>
          </cell>
          <cell r="CM402">
            <v>61.91384188</v>
          </cell>
        </row>
        <row r="414">
          <cell r="F414">
            <v>73.965462779999996</v>
          </cell>
          <cell r="G414">
            <v>73.695553660000002</v>
          </cell>
          <cell r="H414">
            <v>73.105136880000003</v>
          </cell>
          <cell r="I414">
            <v>72.487776339999996</v>
          </cell>
          <cell r="J414">
            <v>71.988118229999998</v>
          </cell>
          <cell r="K414">
            <v>71.604825079999998</v>
          </cell>
          <cell r="L414">
            <v>71.185068439999995</v>
          </cell>
          <cell r="M414">
            <v>70.683969219999994</v>
          </cell>
          <cell r="N414">
            <v>70.149907119999995</v>
          </cell>
          <cell r="O414">
            <v>69.541912580000002</v>
          </cell>
          <cell r="P414">
            <v>68.822128899999996</v>
          </cell>
          <cell r="Q414">
            <v>68.030296620000001</v>
          </cell>
          <cell r="R414">
            <v>67.201387699999998</v>
          </cell>
          <cell r="S414">
            <v>66.365246740000003</v>
          </cell>
          <cell r="T414">
            <v>65.539543019999996</v>
          </cell>
          <cell r="U414">
            <v>64.732525620000004</v>
          </cell>
          <cell r="V414">
            <v>63.970404160000001</v>
          </cell>
          <cell r="W414">
            <v>63.234064259999997</v>
          </cell>
          <cell r="X414">
            <v>62.514381839999999</v>
          </cell>
          <cell r="Y414">
            <v>61.809896979999998</v>
          </cell>
          <cell r="Z414">
            <v>61.123188599999999</v>
          </cell>
          <cell r="AA414">
            <v>60.469909579999999</v>
          </cell>
          <cell r="AB414">
            <v>59.845767180000003</v>
          </cell>
          <cell r="AC414">
            <v>59.248081200000001</v>
          </cell>
          <cell r="AD414">
            <v>58.677427610000002</v>
          </cell>
          <cell r="AE414">
            <v>58.135227039999997</v>
          </cell>
          <cell r="AF414">
            <v>57.627448119999997</v>
          </cell>
          <cell r="AG414">
            <v>57.151489130000002</v>
          </cell>
          <cell r="AH414">
            <v>56.706296109999997</v>
          </cell>
          <cell r="AI414">
            <v>56.29156897</v>
          </cell>
          <cell r="AJ414">
            <v>55.907431799999998</v>
          </cell>
          <cell r="AK414">
            <v>55.557460450000001</v>
          </cell>
          <cell r="AL414">
            <v>55.239936059999998</v>
          </cell>
          <cell r="AM414">
            <v>54.95426148</v>
          </cell>
          <cell r="AN414">
            <v>54.699984960000002</v>
          </cell>
          <cell r="AO414">
            <v>54.475603380000003</v>
          </cell>
          <cell r="AP414">
            <v>54.243462039999997</v>
          </cell>
          <cell r="AQ414">
            <v>54.018261619999997</v>
          </cell>
          <cell r="AR414">
            <v>53.79903479</v>
          </cell>
          <cell r="AS414">
            <v>53.585694549999999</v>
          </cell>
          <cell r="AT414">
            <v>53.378815959999997</v>
          </cell>
          <cell r="AU414">
            <v>53.178488260000002</v>
          </cell>
          <cell r="AV414">
            <v>52.98350009</v>
          </cell>
          <cell r="AW414">
            <v>52.792970400000002</v>
          </cell>
          <cell r="AX414">
            <v>52.606301139999999</v>
          </cell>
          <cell r="AY414">
            <v>52.422967409999998</v>
          </cell>
          <cell r="AZ414">
            <v>52.243337519999997</v>
          </cell>
          <cell r="BA414">
            <v>52.065900360000001</v>
          </cell>
          <cell r="BB414">
            <v>51.889566360000003</v>
          </cell>
          <cell r="BC414">
            <v>51.71359236</v>
          </cell>
          <cell r="BD414">
            <v>51.537476060000003</v>
          </cell>
          <cell r="BE414">
            <v>51.329844729999998</v>
          </cell>
          <cell r="BF414">
            <v>51.107705879999997</v>
          </cell>
          <cell r="BG414">
            <v>50.879393919999998</v>
          </cell>
          <cell r="BH414">
            <v>50.648409409999999</v>
          </cell>
          <cell r="BI414">
            <v>50.416261130000002</v>
          </cell>
          <cell r="BJ414">
            <v>50.183193520000003</v>
          </cell>
          <cell r="BK414">
            <v>49.949260410000001</v>
          </cell>
          <cell r="BL414">
            <v>49.71436636</v>
          </cell>
          <cell r="BM414">
            <v>49.478449910000002</v>
          </cell>
          <cell r="BN414">
            <v>49.241514240000001</v>
          </cell>
          <cell r="BO414">
            <v>49.003752489999997</v>
          </cell>
          <cell r="BP414">
            <v>48.765166020000002</v>
          </cell>
          <cell r="BQ414">
            <v>48.525818270000002</v>
          </cell>
          <cell r="BR414">
            <v>48.285796099999999</v>
          </cell>
          <cell r="BS414">
            <v>48.045185459999999</v>
          </cell>
          <cell r="BT414">
            <v>47.803682029999997</v>
          </cell>
          <cell r="BU414">
            <v>47.56122877</v>
          </cell>
          <cell r="BV414">
            <v>47.31779418</v>
          </cell>
          <cell r="BW414">
            <v>47.07344844</v>
          </cell>
          <cell r="BX414">
            <v>46.82833582</v>
          </cell>
          <cell r="BY414">
            <v>46.582481250000001</v>
          </cell>
          <cell r="BZ414">
            <v>46.336172210000001</v>
          </cell>
          <cell r="CA414">
            <v>46.089631879999999</v>
          </cell>
          <cell r="CB414">
            <v>45.843042160000003</v>
          </cell>
          <cell r="CC414">
            <v>45.596562630000001</v>
          </cell>
          <cell r="CD414">
            <v>45.34994039</v>
          </cell>
          <cell r="CE414">
            <v>45.103343219999999</v>
          </cell>
          <cell r="CF414">
            <v>44.856932110000002</v>
          </cell>
          <cell r="CG414">
            <v>44.610930959999997</v>
          </cell>
          <cell r="CH414">
            <v>44.365617489999998</v>
          </cell>
          <cell r="CI414">
            <v>44.120947719999997</v>
          </cell>
          <cell r="CJ414">
            <v>43.877473639999998</v>
          </cell>
          <cell r="CK414">
            <v>43.635614750000002</v>
          </cell>
          <cell r="CL414">
            <v>43.395712609999997</v>
          </cell>
          <cell r="CM414">
            <v>43.158065749999999</v>
          </cell>
        </row>
        <row r="415">
          <cell r="F415">
            <v>39.923462319999999</v>
          </cell>
          <cell r="G415">
            <v>40.15849309</v>
          </cell>
          <cell r="H415">
            <v>39.87568031</v>
          </cell>
          <cell r="I415">
            <v>39.453488780000001</v>
          </cell>
          <cell r="J415">
            <v>39.056237899999999</v>
          </cell>
          <cell r="K415">
            <v>38.718439770000003</v>
          </cell>
          <cell r="L415">
            <v>38.371844590000002</v>
          </cell>
          <cell r="M415">
            <v>38.015217530000001</v>
          </cell>
          <cell r="N415">
            <v>37.65777155</v>
          </cell>
          <cell r="O415">
            <v>37.264942449999999</v>
          </cell>
          <cell r="P415">
            <v>36.814806770000004</v>
          </cell>
          <cell r="Q415">
            <v>36.325757369999998</v>
          </cell>
          <cell r="R415">
            <v>35.831624529999999</v>
          </cell>
          <cell r="S415">
            <v>35.362023469999997</v>
          </cell>
          <cell r="T415">
            <v>34.932758979999996</v>
          </cell>
          <cell r="U415">
            <v>34.548614540000003</v>
          </cell>
          <cell r="V415">
            <v>34.223468759999996</v>
          </cell>
          <cell r="W415">
            <v>33.93446101</v>
          </cell>
          <cell r="X415">
            <v>33.668132759999999</v>
          </cell>
          <cell r="Y415">
            <v>33.418856480000002</v>
          </cell>
          <cell r="Z415">
            <v>33.18546053</v>
          </cell>
          <cell r="AA415">
            <v>32.979930500000002</v>
          </cell>
          <cell r="AB415">
            <v>32.795084699999997</v>
          </cell>
          <cell r="AC415">
            <v>32.625820750000003</v>
          </cell>
          <cell r="AD415">
            <v>32.470852430000001</v>
          </cell>
          <cell r="AE415">
            <v>32.33013639</v>
          </cell>
          <cell r="AF415">
            <v>32.208604260000001</v>
          </cell>
          <cell r="AG415">
            <v>32.102997569999999</v>
          </cell>
          <cell r="AH415">
            <v>32.011414270000003</v>
          </cell>
          <cell r="AI415">
            <v>31.932543559999999</v>
          </cell>
          <cell r="AJ415">
            <v>31.865726519999999</v>
          </cell>
          <cell r="AK415">
            <v>31.814077269999999</v>
          </cell>
          <cell r="AL415">
            <v>31.77580377</v>
          </cell>
          <cell r="AM415">
            <v>31.750335230000001</v>
          </cell>
          <cell r="AN415">
            <v>31.737319969999998</v>
          </cell>
          <cell r="AO415">
            <v>31.735456199999998</v>
          </cell>
          <cell r="AP415">
            <v>31.713555979999999</v>
          </cell>
          <cell r="AQ415">
            <v>31.685404010000003</v>
          </cell>
          <cell r="AR415">
            <v>31.648831300000001</v>
          </cell>
          <cell r="AS415">
            <v>31.603061789999998</v>
          </cell>
          <cell r="AT415">
            <v>31.548438390000001</v>
          </cell>
          <cell r="AU415">
            <v>31.485388760000003</v>
          </cell>
          <cell r="AV415">
            <v>31.413096149999998</v>
          </cell>
          <cell r="AW415">
            <v>31.331139270000001</v>
          </cell>
          <cell r="AX415">
            <v>31.23943573</v>
          </cell>
          <cell r="AY415">
            <v>31.138013570000002</v>
          </cell>
          <cell r="AZ415">
            <v>31.028065980000001</v>
          </cell>
          <cell r="BA415">
            <v>30.9087967</v>
          </cell>
          <cell r="BB415">
            <v>30.77975429</v>
          </cell>
          <cell r="BC415">
            <v>30.640804760000002</v>
          </cell>
          <cell r="BD415">
            <v>30.49203133</v>
          </cell>
          <cell r="BE415">
            <v>30.30513809</v>
          </cell>
          <cell r="BF415">
            <v>30.09714503</v>
          </cell>
          <cell r="BG415">
            <v>29.876595239999997</v>
          </cell>
          <cell r="BH415">
            <v>29.647137069999999</v>
          </cell>
          <cell r="BI415">
            <v>29.410449239999998</v>
          </cell>
          <cell r="BJ415">
            <v>29.167378750000001</v>
          </cell>
          <cell r="BK415">
            <v>28.918372229999999</v>
          </cell>
          <cell r="BL415">
            <v>28.663648730000002</v>
          </cell>
          <cell r="BM415">
            <v>28.403422539999998</v>
          </cell>
          <cell r="BN415">
            <v>28.137945039999998</v>
          </cell>
          <cell r="BO415">
            <v>27.86763075</v>
          </cell>
          <cell r="BP415">
            <v>27.59268694</v>
          </cell>
          <cell r="BQ415">
            <v>27.313370070000001</v>
          </cell>
          <cell r="BR415">
            <v>27.029949370000001</v>
          </cell>
          <cell r="BS415">
            <v>26.742683750000001</v>
          </cell>
          <cell r="BT415">
            <v>26.451766260000003</v>
          </cell>
          <cell r="BU415">
            <v>26.15742303</v>
          </cell>
          <cell r="BV415">
            <v>25.859812719999997</v>
          </cell>
          <cell r="BW415">
            <v>25.559152789999999</v>
          </cell>
          <cell r="BX415">
            <v>25.255708289999998</v>
          </cell>
          <cell r="BY415">
            <v>24.949611040000001</v>
          </cell>
          <cell r="BZ415">
            <v>24.641236160000002</v>
          </cell>
          <cell r="CA415">
            <v>24.330880690000001</v>
          </cell>
          <cell r="CB415">
            <v>24.018791270000001</v>
          </cell>
          <cell r="CC415">
            <v>23.70518641</v>
          </cell>
          <cell r="CD415">
            <v>23.390115719999997</v>
          </cell>
          <cell r="CE415">
            <v>23.073893829999999</v>
          </cell>
          <cell r="CF415">
            <v>22.756764889999999</v>
          </cell>
          <cell r="CG415">
            <v>22.43900855</v>
          </cell>
          <cell r="CH415">
            <v>22.12094256</v>
          </cell>
          <cell r="CI415">
            <v>21.802567960000001</v>
          </cell>
          <cell r="CJ415">
            <v>21.484463050000002</v>
          </cell>
          <cell r="CK415">
            <v>21.16706228</v>
          </cell>
          <cell r="CL415">
            <v>20.850715839999999</v>
          </cell>
          <cell r="CM415">
            <v>20.535727909999999</v>
          </cell>
        </row>
        <row r="423">
          <cell r="F423">
            <v>34.042000460000004</v>
          </cell>
          <cell r="G423">
            <v>33.537060570000001</v>
          </cell>
          <cell r="H423">
            <v>33.229456570000004</v>
          </cell>
          <cell r="I423">
            <v>33.034287550000002</v>
          </cell>
          <cell r="J423">
            <v>32.931880319999998</v>
          </cell>
          <cell r="K423">
            <v>32.886385320000002</v>
          </cell>
          <cell r="L423">
            <v>32.81322385</v>
          </cell>
          <cell r="M423">
            <v>32.668751700000001</v>
          </cell>
          <cell r="N423">
            <v>32.492135560000001</v>
          </cell>
          <cell r="O423">
            <v>32.276970130000002</v>
          </cell>
          <cell r="P423">
            <v>32.007322129999999</v>
          </cell>
          <cell r="Q423">
            <v>31.70453925</v>
          </cell>
          <cell r="R423">
            <v>31.369763170000002</v>
          </cell>
          <cell r="S423">
            <v>31.003223269999999</v>
          </cell>
          <cell r="T423">
            <v>30.60678403</v>
          </cell>
          <cell r="U423">
            <v>30.183911089999999</v>
          </cell>
          <cell r="V423">
            <v>29.746935399999998</v>
          </cell>
          <cell r="W423">
            <v>29.299603250000001</v>
          </cell>
          <cell r="X423">
            <v>28.84624908</v>
          </cell>
          <cell r="Y423">
            <v>28.391040499999999</v>
          </cell>
          <cell r="Z423">
            <v>27.937728059999998</v>
          </cell>
          <cell r="AA423">
            <v>27.489979079999998</v>
          </cell>
          <cell r="AB423">
            <v>27.05068249</v>
          </cell>
          <cell r="AC423">
            <v>26.622260449999999</v>
          </cell>
          <cell r="AD423">
            <v>26.206575179999998</v>
          </cell>
          <cell r="AE423">
            <v>25.805090649999997</v>
          </cell>
          <cell r="AF423">
            <v>25.418843859999999</v>
          </cell>
          <cell r="AG423">
            <v>25.048491559999999</v>
          </cell>
          <cell r="AH423">
            <v>24.694881840000001</v>
          </cell>
          <cell r="AI423">
            <v>24.3590254</v>
          </cell>
          <cell r="AJ423">
            <v>24.041705269999998</v>
          </cell>
          <cell r="AK423">
            <v>23.743383179999999</v>
          </cell>
          <cell r="AL423">
            <v>23.464132289999998</v>
          </cell>
          <cell r="AM423">
            <v>23.203926239999998</v>
          </cell>
          <cell r="AN423">
            <v>22.962664989999997</v>
          </cell>
          <cell r="AO423">
            <v>22.740147180000001</v>
          </cell>
          <cell r="AP423">
            <v>22.529906059999998</v>
          </cell>
          <cell r="AQ423">
            <v>22.332857609999998</v>
          </cell>
          <cell r="AR423">
            <v>22.150203480000002</v>
          </cell>
          <cell r="AS423">
            <v>21.982632760000001</v>
          </cell>
          <cell r="AT423">
            <v>21.83037757</v>
          </cell>
          <cell r="AU423">
            <v>21.693099499999999</v>
          </cell>
          <cell r="AV423">
            <v>21.570403940000002</v>
          </cell>
          <cell r="AW423">
            <v>21.46183113</v>
          </cell>
          <cell r="AX423">
            <v>21.366865409999999</v>
          </cell>
          <cell r="AY423">
            <v>21.28495384</v>
          </cell>
          <cell r="AZ423">
            <v>21.21527154</v>
          </cell>
          <cell r="BA423">
            <v>21.157103660000001</v>
          </cell>
          <cell r="BB423">
            <v>21.10981207</v>
          </cell>
          <cell r="BC423">
            <v>21.072787600000002</v>
          </cell>
          <cell r="BD423">
            <v>21.04544473</v>
          </cell>
          <cell r="BE423">
            <v>21.024706640000002</v>
          </cell>
          <cell r="BF423">
            <v>21.010560859999998</v>
          </cell>
          <cell r="BG423">
            <v>21.002798679999998</v>
          </cell>
          <cell r="BH423">
            <v>21.00127234</v>
          </cell>
          <cell r="BI423">
            <v>21.00581189</v>
          </cell>
          <cell r="BJ423">
            <v>21.015814769999999</v>
          </cell>
          <cell r="BK423">
            <v>21.030888170000001</v>
          </cell>
          <cell r="BL423">
            <v>21.05071762</v>
          </cell>
          <cell r="BM423">
            <v>21.075027370000001</v>
          </cell>
          <cell r="BN423">
            <v>21.103569199999999</v>
          </cell>
          <cell r="BO423">
            <v>21.13612174</v>
          </cell>
          <cell r="BP423">
            <v>21.172479079999999</v>
          </cell>
          <cell r="BQ423">
            <v>21.212448200000001</v>
          </cell>
          <cell r="BR423">
            <v>21.255846730000002</v>
          </cell>
          <cell r="BS423">
            <v>21.302501710000001</v>
          </cell>
          <cell r="BT423">
            <v>21.351915769999998</v>
          </cell>
          <cell r="BU423">
            <v>21.403805739999999</v>
          </cell>
          <cell r="BV423">
            <v>21.457981449999998</v>
          </cell>
          <cell r="BW423">
            <v>21.51429564</v>
          </cell>
          <cell r="BX423">
            <v>21.572627530000002</v>
          </cell>
          <cell r="BY423">
            <v>21.63287021</v>
          </cell>
          <cell r="BZ423">
            <v>21.69493606</v>
          </cell>
          <cell r="CA423">
            <v>21.758751180000001</v>
          </cell>
          <cell r="CB423">
            <v>21.824250890000002</v>
          </cell>
          <cell r="CC423">
            <v>21.891376219999998</v>
          </cell>
          <cell r="CD423">
            <v>21.959824670000003</v>
          </cell>
          <cell r="CE423">
            <v>22.02944939</v>
          </cell>
          <cell r="CF423">
            <v>22.100167219999999</v>
          </cell>
          <cell r="CG423">
            <v>22.171922410000001</v>
          </cell>
          <cell r="CH423">
            <v>22.244674929999999</v>
          </cell>
          <cell r="CI423">
            <v>22.318379760000003</v>
          </cell>
          <cell r="CJ423">
            <v>22.393010589999999</v>
          </cell>
          <cell r="CK423">
            <v>22.468552469999999</v>
          </cell>
          <cell r="CL423">
            <v>22.544996770000001</v>
          </cell>
          <cell r="CM423">
            <v>22.62233784</v>
          </cell>
        </row>
        <row r="427">
          <cell r="F427">
            <v>8.3365217670000007</v>
          </cell>
          <cell r="G427">
            <v>8.2578511799999994</v>
          </cell>
          <cell r="H427">
            <v>8.2139614880000007</v>
          </cell>
          <cell r="I427">
            <v>8.1952197400000006</v>
          </cell>
          <cell r="J427">
            <v>8.2084586870000003</v>
          </cell>
          <cell r="K427">
            <v>8.2478415760000008</v>
          </cell>
          <cell r="L427">
            <v>8.2938736409999994</v>
          </cell>
          <cell r="M427">
            <v>8.3177378270000002</v>
          </cell>
          <cell r="N427">
            <v>8.3412690509999994</v>
          </cell>
          <cell r="O427">
            <v>8.3728768220000003</v>
          </cell>
          <cell r="P427">
            <v>8.4154135219999997</v>
          </cell>
          <cell r="Q427">
            <v>8.4743779109999995</v>
          </cell>
          <cell r="R427">
            <v>8.543291945</v>
          </cell>
          <cell r="S427">
            <v>8.6168952109999992</v>
          </cell>
          <cell r="T427">
            <v>8.6917722259999994</v>
          </cell>
          <cell r="U427">
            <v>8.7660150140000006</v>
          </cell>
          <cell r="V427">
            <v>8.8426360150000001</v>
          </cell>
          <cell r="W427">
            <v>8.9200188659999995</v>
          </cell>
          <cell r="X427">
            <v>8.9985416239999996</v>
          </cell>
          <cell r="Y427">
            <v>9.0788284519999998</v>
          </cell>
          <cell r="Z427">
            <v>9.1614779770000005</v>
          </cell>
          <cell r="AA427">
            <v>9.2503532289999999</v>
          </cell>
          <cell r="AB427">
            <v>9.3439329759999996</v>
          </cell>
          <cell r="AC427">
            <v>9.4419898419999999</v>
          </cell>
          <cell r="AD427">
            <v>9.5445195940000005</v>
          </cell>
          <cell r="AE427">
            <v>9.6515880190000001</v>
          </cell>
          <cell r="AF427">
            <v>9.7659374620000001</v>
          </cell>
          <cell r="AG427">
            <v>9.8885551720000002</v>
          </cell>
          <cell r="AH427">
            <v>10.0198388</v>
          </cell>
          <cell r="AI427">
            <v>10.15983359</v>
          </cell>
          <cell r="AJ427">
            <v>10.308718900000001</v>
          </cell>
          <cell r="AK427">
            <v>10.46843782</v>
          </cell>
          <cell r="AL427">
            <v>10.64002391</v>
          </cell>
          <cell r="AM427">
            <v>10.8249148</v>
          </cell>
          <cell r="AN427">
            <v>11.024996420000001</v>
          </cell>
          <cell r="AO427">
            <v>11.243019139999999</v>
          </cell>
          <cell r="AP427">
            <v>11.45444578</v>
          </cell>
          <cell r="AQ427">
            <v>11.648074709999999</v>
          </cell>
          <cell r="AR427">
            <v>11.82499123</v>
          </cell>
          <cell r="AS427">
            <v>11.98877195</v>
          </cell>
          <cell r="AT427">
            <v>12.142907490000001</v>
          </cell>
          <cell r="AU427">
            <v>12.286324499999999</v>
          </cell>
          <cell r="AV427">
            <v>12.424112579999999</v>
          </cell>
          <cell r="AW427">
            <v>12.558411510000001</v>
          </cell>
          <cell r="AX427">
            <v>12.690542020000001</v>
          </cell>
          <cell r="AY427">
            <v>12.82143791</v>
          </cell>
          <cell r="AZ427">
            <v>12.94652834</v>
          </cell>
          <cell r="BA427">
            <v>13.07057923</v>
          </cell>
          <cell r="BB427">
            <v>13.194767629999999</v>
          </cell>
          <cell r="BC427">
            <v>13.319618030000001</v>
          </cell>
          <cell r="BD427">
            <v>13.445471510000001</v>
          </cell>
          <cell r="BE427">
            <v>13.571860879999999</v>
          </cell>
          <cell r="BF427">
            <v>13.69451376</v>
          </cell>
          <cell r="BG427">
            <v>13.814617370000001</v>
          </cell>
          <cell r="BH427">
            <v>13.93383564</v>
          </cell>
          <cell r="BI427">
            <v>14.05338405</v>
          </cell>
          <cell r="BJ427">
            <v>14.167322130000001</v>
          </cell>
          <cell r="BK427">
            <v>14.28111599</v>
          </cell>
          <cell r="BL427">
            <v>14.39596864</v>
          </cell>
          <cell r="BM427">
            <v>14.51228723</v>
          </cell>
          <cell r="BN427">
            <v>14.630263660000001</v>
          </cell>
          <cell r="BO427">
            <v>14.75006147</v>
          </cell>
          <cell r="BP427">
            <v>14.871680019999999</v>
          </cell>
          <cell r="BQ427">
            <v>14.99511612</v>
          </cell>
          <cell r="BR427">
            <v>15.120340710000001</v>
          </cell>
          <cell r="BS427">
            <v>15.24730132</v>
          </cell>
          <cell r="BT427">
            <v>15.369617720000001</v>
          </cell>
          <cell r="BU427">
            <v>15.49208692</v>
          </cell>
          <cell r="BV427">
            <v>15.615613440000001</v>
          </cell>
          <cell r="BW427">
            <v>15.740442959999999</v>
          </cell>
          <cell r="BX427">
            <v>15.866667189999999</v>
          </cell>
          <cell r="BY427">
            <v>15.99423268</v>
          </cell>
          <cell r="BZ427">
            <v>16.12320583</v>
          </cell>
          <cell r="CA427">
            <v>16.25358451</v>
          </cell>
          <cell r="CB427">
            <v>16.385347849999999</v>
          </cell>
          <cell r="CC427">
            <v>16.518466220000001</v>
          </cell>
          <cell r="CD427">
            <v>16.648074269999999</v>
          </cell>
          <cell r="CE427">
            <v>16.777858869999999</v>
          </cell>
          <cell r="CF427">
            <v>16.908538310000001</v>
          </cell>
          <cell r="CG427">
            <v>17.040325549999999</v>
          </cell>
          <cell r="CH427">
            <v>17.17331278</v>
          </cell>
          <cell r="CI427">
            <v>17.307301020000001</v>
          </cell>
          <cell r="CJ427">
            <v>17.4424873</v>
          </cell>
          <cell r="CK427">
            <v>17.57891038</v>
          </cell>
          <cell r="CL427">
            <v>17.7165766</v>
          </cell>
          <cell r="CM427">
            <v>17.855480920000002</v>
          </cell>
        </row>
        <row r="439">
          <cell r="F439">
            <v>4.823735246</v>
          </cell>
          <cell r="G439">
            <v>4.7245267369999997</v>
          </cell>
          <cell r="H439">
            <v>4.6328716280000002</v>
          </cell>
          <cell r="I439">
            <v>4.5606813810000002</v>
          </cell>
          <cell r="J439">
            <v>4.5323358770000004</v>
          </cell>
          <cell r="K439">
            <v>4.5409675890000001</v>
          </cell>
          <cell r="L439">
            <v>4.5616584470000001</v>
          </cell>
          <cell r="M439">
            <v>4.5307200139999999</v>
          </cell>
          <cell r="N439">
            <v>4.4753106110000003</v>
          </cell>
          <cell r="O439">
            <v>4.4040713690000004</v>
          </cell>
          <cell r="P439">
            <v>4.3218063860000004</v>
          </cell>
          <cell r="Q439">
            <v>4.2444693210000004</v>
          </cell>
          <cell r="R439">
            <v>4.1721235610000003</v>
          </cell>
          <cell r="S439">
            <v>4.1041734510000003</v>
          </cell>
          <cell r="T439">
            <v>4.0409834389999997</v>
          </cell>
          <cell r="U439">
            <v>3.9832775370000002</v>
          </cell>
          <cell r="V439">
            <v>3.9275180879999998</v>
          </cell>
          <cell r="W439">
            <v>3.8769383799999999</v>
          </cell>
          <cell r="X439">
            <v>3.8330191139999998</v>
          </cell>
          <cell r="Y439">
            <v>3.7963040600000002</v>
          </cell>
          <cell r="Z439">
            <v>3.7667972569999999</v>
          </cell>
          <cell r="AA439">
            <v>3.74362555</v>
          </cell>
          <cell r="AB439">
            <v>3.7270919039999999</v>
          </cell>
          <cell r="AC439">
            <v>3.7165693809999998</v>
          </cell>
          <cell r="AD439">
            <v>3.7114962149999999</v>
          </cell>
          <cell r="AE439">
            <v>3.711452054</v>
          </cell>
          <cell r="AF439">
            <v>3.7163531989999998</v>
          </cell>
          <cell r="AG439">
            <v>3.7267389739999999</v>
          </cell>
          <cell r="AH439">
            <v>3.7423190869999998</v>
          </cell>
          <cell r="AI439">
            <v>3.7627293339999999</v>
          </cell>
          <cell r="AJ439">
            <v>3.7878814310000002</v>
          </cell>
          <cell r="AK439">
            <v>3.8179829189999999</v>
          </cell>
          <cell r="AL439">
            <v>3.8538496250000001</v>
          </cell>
          <cell r="AM439">
            <v>3.8959858010000001</v>
          </cell>
          <cell r="AN439">
            <v>3.9449617770000001</v>
          </cell>
          <cell r="AO439">
            <v>4.0015447460000004</v>
          </cell>
          <cell r="AP439">
            <v>4.0426109779999999</v>
          </cell>
          <cell r="AQ439">
            <v>4.0675451389999999</v>
          </cell>
          <cell r="AR439">
            <v>4.0794209820000003</v>
          </cell>
          <cell r="AS439">
            <v>4.081190951</v>
          </cell>
          <cell r="AT439">
            <v>4.0752823190000003</v>
          </cell>
          <cell r="AU439">
            <v>4.0620316900000004</v>
          </cell>
          <cell r="AV439">
            <v>4.044052486</v>
          </cell>
          <cell r="AW439">
            <v>4.0227227320000001</v>
          </cell>
          <cell r="AX439">
            <v>3.9990494399999998</v>
          </cell>
          <cell r="AY439">
            <v>3.9738135880000001</v>
          </cell>
          <cell r="AZ439">
            <v>3.9458293719999999</v>
          </cell>
          <cell r="BA439">
            <v>3.9169321099999999</v>
          </cell>
          <cell r="BB439">
            <v>3.8878084849999999</v>
          </cell>
          <cell r="BC439">
            <v>3.8589210839999999</v>
          </cell>
          <cell r="BD439">
            <v>3.8306008409999999</v>
          </cell>
          <cell r="BE439">
            <v>3.8007511749999998</v>
          </cell>
          <cell r="BF439">
            <v>3.770688024</v>
          </cell>
          <cell r="BG439">
            <v>3.7407247799999999</v>
          </cell>
          <cell r="BH439">
            <v>3.710906944</v>
          </cell>
          <cell r="BI439">
            <v>3.6813529649999999</v>
          </cell>
          <cell r="BJ439">
            <v>3.6501785309999999</v>
          </cell>
          <cell r="BK439">
            <v>3.6191570660000001</v>
          </cell>
          <cell r="BL439">
            <v>3.5888064329999998</v>
          </cell>
          <cell r="BM439">
            <v>3.559418355</v>
          </cell>
          <cell r="BN439">
            <v>3.5311681579999998</v>
          </cell>
          <cell r="BO439">
            <v>3.5041312109999998</v>
          </cell>
          <cell r="BP439">
            <v>3.4783157949999999</v>
          </cell>
          <cell r="BQ439">
            <v>3.4536693770000002</v>
          </cell>
          <cell r="BR439">
            <v>3.4301033749999998</v>
          </cell>
          <cell r="BS439">
            <v>3.4075099080000002</v>
          </cell>
          <cell r="BT439">
            <v>3.3840513680000002</v>
          </cell>
          <cell r="BU439">
            <v>3.3609308649999998</v>
          </cell>
          <cell r="BV439">
            <v>3.3383491730000001</v>
          </cell>
          <cell r="BW439">
            <v>3.316386922</v>
          </cell>
          <cell r="BX439">
            <v>3.2950901560000001</v>
          </cell>
          <cell r="BY439">
            <v>3.2744773110000001</v>
          </cell>
          <cell r="BZ439">
            <v>3.2545295689999998</v>
          </cell>
          <cell r="CA439">
            <v>3.235212921</v>
          </cell>
          <cell r="CB439">
            <v>3.2164813849999998</v>
          </cell>
          <cell r="CC439">
            <v>3.1982836560000001</v>
          </cell>
          <cell r="CD439">
            <v>3.1793955760000001</v>
          </cell>
          <cell r="CE439">
            <v>3.1606682880000001</v>
          </cell>
          <cell r="CF439">
            <v>3.1422615739999999</v>
          </cell>
          <cell r="CG439">
            <v>3.1242478459999998</v>
          </cell>
          <cell r="CH439">
            <v>3.1066703470000001</v>
          </cell>
          <cell r="CI439">
            <v>3.0895524480000001</v>
          </cell>
          <cell r="CJ439">
            <v>3.07287621</v>
          </cell>
          <cell r="CK439">
            <v>3.0566185180000001</v>
          </cell>
          <cell r="CL439">
            <v>3.0407465130000002</v>
          </cell>
          <cell r="CM439">
            <v>3.02522248</v>
          </cell>
        </row>
        <row r="451">
          <cell r="F451">
            <v>32.449540290000002</v>
          </cell>
          <cell r="G451">
            <v>32.755696100000002</v>
          </cell>
          <cell r="H451">
            <v>33.211590809999997</v>
          </cell>
          <cell r="I451">
            <v>33.541468049999999</v>
          </cell>
          <cell r="J451">
            <v>33.83878636</v>
          </cell>
          <cell r="K451">
            <v>34.153679789999998</v>
          </cell>
          <cell r="L451">
            <v>34.441708249999998</v>
          </cell>
          <cell r="M451">
            <v>34.512287739999998</v>
          </cell>
          <cell r="N451">
            <v>34.516154929999999</v>
          </cell>
          <cell r="O451">
            <v>34.49510179</v>
          </cell>
          <cell r="P451">
            <v>34.465070470000001</v>
          </cell>
          <cell r="Q451">
            <v>34.48926075</v>
          </cell>
          <cell r="R451">
            <v>34.537708379999998</v>
          </cell>
          <cell r="S451">
            <v>34.599092110000001</v>
          </cell>
          <cell r="T451">
            <v>34.670185799999999</v>
          </cell>
          <cell r="U451">
            <v>34.750692809999997</v>
          </cell>
          <cell r="V451">
            <v>34.83712706</v>
          </cell>
          <cell r="W451">
            <v>34.924329389999997</v>
          </cell>
          <cell r="X451">
            <v>35.014773550000001</v>
          </cell>
          <cell r="Y451">
            <v>35.111337740000003</v>
          </cell>
          <cell r="Z451">
            <v>35.217236030000002</v>
          </cell>
          <cell r="AA451">
            <v>35.351439599999999</v>
          </cell>
          <cell r="AB451">
            <v>35.505411289999998</v>
          </cell>
          <cell r="AC451">
            <v>35.677645650000002</v>
          </cell>
          <cell r="AD451">
            <v>35.868138760000001</v>
          </cell>
          <cell r="AE451">
            <v>36.077412410000001</v>
          </cell>
          <cell r="AF451">
            <v>36.316108730000003</v>
          </cell>
          <cell r="AG451">
            <v>36.583594650000002</v>
          </cell>
          <cell r="AH451">
            <v>36.878112710000003</v>
          </cell>
          <cell r="AI451">
            <v>37.197040200000004</v>
          </cell>
          <cell r="AJ451">
            <v>37.538850359999998</v>
          </cell>
          <cell r="AK451">
            <v>37.908770650000001</v>
          </cell>
          <cell r="AL451">
            <v>38.305368970000004</v>
          </cell>
          <cell r="AM451">
            <v>38.727927399999999</v>
          </cell>
          <cell r="AN451">
            <v>39.175722870000001</v>
          </cell>
          <cell r="AO451">
            <v>39.647673580000003</v>
          </cell>
          <cell r="AP451">
            <v>40.099721780000003</v>
          </cell>
          <cell r="AQ451">
            <v>40.520723869999998</v>
          </cell>
          <cell r="AR451">
            <v>40.913319520000002</v>
          </cell>
          <cell r="AS451">
            <v>41.279516989999998</v>
          </cell>
          <cell r="AT451">
            <v>41.622535149999997</v>
          </cell>
          <cell r="AU451">
            <v>41.929427230000002</v>
          </cell>
          <cell r="AV451">
            <v>42.217127410000003</v>
          </cell>
          <cell r="AW451">
            <v>42.491626240000002</v>
          </cell>
          <cell r="AX451">
            <v>42.756650559999997</v>
          </cell>
          <cell r="AY451">
            <v>43.015110819999997</v>
          </cell>
          <cell r="AZ451">
            <v>43.250852680000001</v>
          </cell>
          <cell r="BA451">
            <v>43.478815830000002</v>
          </cell>
          <cell r="BB451">
            <v>43.704318520000001</v>
          </cell>
          <cell r="BC451">
            <v>43.930377659999998</v>
          </cell>
          <cell r="BD451">
            <v>44.158897639999999</v>
          </cell>
          <cell r="BE451">
            <v>44.247921490000003</v>
          </cell>
          <cell r="BF451">
            <v>44.397793649999997</v>
          </cell>
          <cell r="BG451">
            <v>44.588304020000002</v>
          </cell>
          <cell r="BH451">
            <v>44.79603007</v>
          </cell>
          <cell r="BI451">
            <v>45.01096107</v>
          </cell>
          <cell r="BJ451">
            <v>45.201800849999998</v>
          </cell>
          <cell r="BK451">
            <v>45.390801449999998</v>
          </cell>
          <cell r="BL451">
            <v>45.582433700000003</v>
          </cell>
          <cell r="BM451">
            <v>45.77815665</v>
          </cell>
          <cell r="BN451">
            <v>45.978714590000003</v>
          </cell>
          <cell r="BO451">
            <v>46.184765769999998</v>
          </cell>
          <cell r="BP451">
            <v>46.396289879999998</v>
          </cell>
          <cell r="BQ451">
            <v>46.613221240000001</v>
          </cell>
          <cell r="BR451">
            <v>46.835361759999998</v>
          </cell>
          <cell r="BS451">
            <v>47.062400080000003</v>
          </cell>
          <cell r="BT451">
            <v>47.269057740000001</v>
          </cell>
          <cell r="BU451">
            <v>47.474637649999998</v>
          </cell>
          <cell r="BV451">
            <v>47.682723580000001</v>
          </cell>
          <cell r="BW451">
            <v>47.894169560000002</v>
          </cell>
          <cell r="BX451">
            <v>48.109200510000001</v>
          </cell>
          <cell r="BY451">
            <v>48.327484060000003</v>
          </cell>
          <cell r="BZ451">
            <v>48.549161990000002</v>
          </cell>
          <cell r="CA451">
            <v>48.77412554</v>
          </cell>
          <cell r="CB451">
            <v>49.00221045</v>
          </cell>
          <cell r="CC451">
            <v>49.233236150000003</v>
          </cell>
          <cell r="CD451">
            <v>49.448522799999999</v>
          </cell>
          <cell r="CE451">
            <v>49.662535099999999</v>
          </cell>
          <cell r="CF451">
            <v>49.87808485</v>
          </cell>
          <cell r="CG451">
            <v>50.095948460000002</v>
          </cell>
          <cell r="CH451">
            <v>50.316415939999999</v>
          </cell>
          <cell r="CI451">
            <v>50.538680820000003</v>
          </cell>
          <cell r="CJ451">
            <v>50.763422579999997</v>
          </cell>
          <cell r="CK451">
            <v>50.990721610000001</v>
          </cell>
          <cell r="CL451">
            <v>51.220540300000003</v>
          </cell>
          <cell r="CM451">
            <v>51.452806750000001</v>
          </cell>
        </row>
        <row r="463">
          <cell r="F463">
            <v>29.09828396</v>
          </cell>
          <cell r="G463">
            <v>28.653599</v>
          </cell>
          <cell r="H463">
            <v>28.291030169999999</v>
          </cell>
          <cell r="I463">
            <v>28.032312470000001</v>
          </cell>
          <cell r="J463">
            <v>27.949574340000002</v>
          </cell>
          <cell r="K463">
            <v>28.024012620000001</v>
          </cell>
          <cell r="L463">
            <v>28.201588900000001</v>
          </cell>
          <cell r="M463">
            <v>28.180535280000001</v>
          </cell>
          <cell r="N463">
            <v>28.068234499999999</v>
          </cell>
          <cell r="O463">
            <v>27.909675849999999</v>
          </cell>
          <cell r="P463">
            <v>27.733804889999998</v>
          </cell>
          <cell r="Q463">
            <v>27.619017320000001</v>
          </cell>
          <cell r="R463">
            <v>27.566819460000001</v>
          </cell>
          <cell r="S463">
            <v>27.564631479999999</v>
          </cell>
          <cell r="T463">
            <v>27.601093649999999</v>
          </cell>
          <cell r="U463">
            <v>27.66693896</v>
          </cell>
          <cell r="V463">
            <v>27.716539650000001</v>
          </cell>
          <cell r="W463">
            <v>27.760554370000001</v>
          </cell>
          <cell r="X463">
            <v>27.808436960000002</v>
          </cell>
          <cell r="Y463">
            <v>27.867936700000001</v>
          </cell>
          <cell r="Z463">
            <v>27.945135130000001</v>
          </cell>
          <cell r="AA463">
            <v>28.04387505</v>
          </cell>
          <cell r="AB463">
            <v>28.171831690000001</v>
          </cell>
          <cell r="AC463">
            <v>28.330300980000001</v>
          </cell>
          <cell r="AD463">
            <v>28.520353740000001</v>
          </cell>
          <cell r="AE463">
            <v>28.742701499999999</v>
          </cell>
          <cell r="AF463">
            <v>29.001504359999998</v>
          </cell>
          <cell r="AG463">
            <v>29.30307427</v>
          </cell>
          <cell r="AH463">
            <v>29.645182049999999</v>
          </cell>
          <cell r="AI463">
            <v>30.023140389999998</v>
          </cell>
          <cell r="AJ463">
            <v>30.433637350000001</v>
          </cell>
          <cell r="AK463">
            <v>30.876769580000001</v>
          </cell>
          <cell r="AL463">
            <v>31.356710769999999</v>
          </cell>
          <cell r="AM463">
            <v>31.874709899999999</v>
          </cell>
          <cell r="AN463">
            <v>32.431830480000002</v>
          </cell>
          <cell r="AO463">
            <v>33.029212319999999</v>
          </cell>
          <cell r="AP463">
            <v>33.569546350000003</v>
          </cell>
          <cell r="AQ463">
            <v>34.036617120000003</v>
          </cell>
          <cell r="AR463">
            <v>34.440644429999999</v>
          </cell>
          <cell r="AS463">
            <v>34.793350009999997</v>
          </cell>
          <cell r="AT463">
            <v>35.104254820000001</v>
          </cell>
          <cell r="AU463">
            <v>35.37462283</v>
          </cell>
          <cell r="AV463">
            <v>35.6130365</v>
          </cell>
          <cell r="AW463">
            <v>35.825215749999998</v>
          </cell>
          <cell r="AX463">
            <v>36.01599453</v>
          </cell>
          <cell r="AY463">
            <v>36.189647720000004</v>
          </cell>
          <cell r="AZ463">
            <v>36.341784670000003</v>
          </cell>
          <cell r="BA463">
            <v>36.480296860000003</v>
          </cell>
          <cell r="BB463">
            <v>36.608987040000002</v>
          </cell>
          <cell r="BC463">
            <v>36.731281510000002</v>
          </cell>
          <cell r="BD463">
            <v>36.850329510000002</v>
          </cell>
          <cell r="BE463">
            <v>36.98756916</v>
          </cell>
          <cell r="BF463">
            <v>37.098575990000001</v>
          </cell>
          <cell r="BG463">
            <v>37.194381</v>
          </cell>
          <cell r="BH463">
            <v>37.283000860000001</v>
          </cell>
          <cell r="BI463">
            <v>37.369353089999997</v>
          </cell>
          <cell r="BJ463">
            <v>37.448646590000003</v>
          </cell>
          <cell r="BK463">
            <v>37.526223539999997</v>
          </cell>
          <cell r="BL463">
            <v>37.605160890000001</v>
          </cell>
          <cell r="BM463">
            <v>37.687673320000002</v>
          </cell>
          <cell r="BN463">
            <v>37.775372410000003</v>
          </cell>
          <cell r="BO463">
            <v>37.869311400000001</v>
          </cell>
          <cell r="BP463">
            <v>37.970189580000003</v>
          </cell>
          <cell r="BQ463">
            <v>38.078315060000001</v>
          </cell>
          <cell r="BR463">
            <v>38.193748790000001</v>
          </cell>
          <cell r="BS463">
            <v>38.316373540000001</v>
          </cell>
          <cell r="BT463">
            <v>38.438712850000002</v>
          </cell>
          <cell r="BU463">
            <v>38.563011590000002</v>
          </cell>
          <cell r="BV463">
            <v>38.690068189999998</v>
          </cell>
          <cell r="BW463">
            <v>38.82063994</v>
          </cell>
          <cell r="BX463">
            <v>38.955445869999998</v>
          </cell>
          <cell r="BY463">
            <v>39.095035840000001</v>
          </cell>
          <cell r="BZ463">
            <v>39.239597289999999</v>
          </cell>
          <cell r="CA463">
            <v>39.389166299999999</v>
          </cell>
          <cell r="CB463">
            <v>39.543626770000003</v>
          </cell>
          <cell r="CC463">
            <v>39.702768689999999</v>
          </cell>
          <cell r="CD463">
            <v>39.861271420000001</v>
          </cell>
          <cell r="CE463">
            <v>40.020574340000003</v>
          </cell>
          <cell r="CF463">
            <v>40.18127561</v>
          </cell>
          <cell r="CG463">
            <v>40.344011379999998</v>
          </cell>
          <cell r="CH463">
            <v>40.509421430000003</v>
          </cell>
          <cell r="CI463">
            <v>40.678083370000003</v>
          </cell>
          <cell r="CJ463">
            <v>40.850118250000001</v>
          </cell>
          <cell r="CK463">
            <v>41.025678790000001</v>
          </cell>
          <cell r="CL463">
            <v>41.204817329999997</v>
          </cell>
          <cell r="CM463">
            <v>41.387510519999999</v>
          </cell>
        </row>
        <row r="1365">
          <cell r="E1365" t="str">
            <v>100*(GDP_2/GDP_0-1)</v>
          </cell>
          <cell r="F1365">
            <v>0</v>
          </cell>
          <cell r="G1365">
            <v>4.7013423687403133E-5</v>
          </cell>
          <cell r="H1365">
            <v>9.9797017139025002E-5</v>
          </cell>
          <cell r="I1365">
            <v>1.566826635768237E-4</v>
          </cell>
          <cell r="J1365">
            <v>2.1584301548305262E-4</v>
          </cell>
          <cell r="K1365">
            <v>2.7568372664710239E-4</v>
          </cell>
          <cell r="L1365">
            <v>2.4921736874183864E-4</v>
          </cell>
          <cell r="M1365">
            <v>-8.2360101006895281E-2</v>
          </cell>
          <cell r="N1365">
            <v>-0.21322746240094448</v>
          </cell>
          <cell r="O1365">
            <v>-0.39071381477706613</v>
          </cell>
          <cell r="P1365">
            <v>-0.596789730758851</v>
          </cell>
          <cell r="Q1365">
            <v>-0.81598553609238955</v>
          </cell>
          <cell r="R1365">
            <v>-1.0216283019810701</v>
          </cell>
          <cell r="S1365">
            <v>-1.2026937258075687</v>
          </cell>
          <cell r="T1365">
            <v>-1.349242729981448</v>
          </cell>
          <cell r="U1365">
            <v>-1.4565270341346914</v>
          </cell>
          <cell r="V1365">
            <v>-1.584715122006608</v>
          </cell>
          <cell r="W1365">
            <v>-1.6682681963344437</v>
          </cell>
          <cell r="X1365">
            <v>-1.7214905505809286</v>
          </cell>
          <cell r="Y1365">
            <v>-1.7572854144451755</v>
          </cell>
          <cell r="Z1365">
            <v>-1.7834478487470995</v>
          </cell>
          <cell r="AA1365">
            <v>-1.8513265137099499</v>
          </cell>
          <cell r="AB1365">
            <v>-1.9187140080301202</v>
          </cell>
          <cell r="AC1365">
            <v>-1.9834170249089955</v>
          </cell>
          <cell r="AD1365">
            <v>-2.0429616805880957</v>
          </cell>
          <cell r="AE1365">
            <v>-2.0954008802541946</v>
          </cell>
          <cell r="AF1365">
            <v>-2.1715445034714564</v>
          </cell>
          <cell r="AG1365">
            <v>-2.2408142794815511</v>
          </cell>
          <cell r="AH1365">
            <v>-2.3033798451067233</v>
          </cell>
          <cell r="AI1365">
            <v>-2.3603730540774137</v>
          </cell>
          <cell r="AJ1365">
            <v>-2.4128148139842986</v>
          </cell>
          <cell r="AK1365">
            <v>-2.4911372442917856</v>
          </cell>
          <cell r="AL1365">
            <v>-2.5686293197364818</v>
          </cell>
          <cell r="AM1365">
            <v>-2.6460312372449057</v>
          </cell>
          <cell r="AN1365">
            <v>-2.7259674816839108</v>
          </cell>
          <cell r="AO1365">
            <v>-2.8145323585319848</v>
          </cell>
          <cell r="AP1365">
            <v>-2.9441410824888825</v>
          </cell>
          <cell r="AQ1365">
            <v>-3.0763676495418335</v>
          </cell>
          <cell r="AR1365">
            <v>-3.2071087850939262</v>
          </cell>
          <cell r="AS1365">
            <v>-3.3337181324152865</v>
          </cell>
          <cell r="AT1365">
            <v>-3.454935916326507</v>
          </cell>
          <cell r="AU1365">
            <v>-3.5721153939693995</v>
          </cell>
          <cell r="AV1365">
            <v>-3.6836959361116861</v>
          </cell>
          <cell r="AW1365">
            <v>-3.7903109787967404</v>
          </cell>
          <cell r="AX1365">
            <v>-3.8927796666458181</v>
          </cell>
          <cell r="AY1365">
            <v>-3.9919753516651002</v>
          </cell>
          <cell r="AZ1365">
            <v>-4.0887818719160807</v>
          </cell>
          <cell r="BA1365">
            <v>-4.1836301274091436</v>
          </cell>
          <cell r="BB1365">
            <v>-4.2770092684305094</v>
          </cell>
          <cell r="BC1365">
            <v>-4.3692673451771409</v>
          </cell>
          <cell r="BD1365">
            <v>-4.4606406765099305</v>
          </cell>
          <cell r="BE1365">
            <v>-4.5599240406294044</v>
          </cell>
          <cell r="BF1365">
            <v>-4.6505328444073619</v>
          </cell>
          <cell r="BG1365">
            <v>-4.7368076058837421</v>
          </cell>
          <cell r="BH1365">
            <v>-4.8213400351623914</v>
          </cell>
          <cell r="BI1365">
            <v>-4.9055165022958143</v>
          </cell>
          <cell r="BJ1365">
            <v>-4.9895226353860451</v>
          </cell>
          <cell r="BK1365">
            <v>-5.0729843579772949</v>
          </cell>
          <cell r="BL1365">
            <v>-5.1558616521602429</v>
          </cell>
          <cell r="BM1365">
            <v>-5.2380568144414159</v>
          </cell>
          <cell r="BN1365">
            <v>-5.3195213269688129</v>
          </cell>
          <cell r="BO1365">
            <v>-5.4005709438707523</v>
          </cell>
          <cell r="BP1365">
            <v>-5.4810507203929326</v>
          </cell>
          <cell r="BQ1365">
            <v>-5.5610535681315687</v>
          </cell>
          <cell r="BR1365">
            <v>-5.6406656873243533</v>
          </cell>
          <cell r="BS1365">
            <v>-5.71995073553685</v>
          </cell>
          <cell r="BT1365">
            <v>-5.8078398294904794</v>
          </cell>
          <cell r="BU1365">
            <v>-5.8969445005005223</v>
          </cell>
          <cell r="BV1365">
            <v>-5.9869073472135215</v>
          </cell>
          <cell r="BW1365">
            <v>-6.0771955937533262</v>
          </cell>
          <cell r="BX1365">
            <v>-6.1673786794455125</v>
          </cell>
          <cell r="BY1365">
            <v>-6.2568883936324422</v>
          </cell>
          <cell r="BZ1365">
            <v>-6.3458078763838355</v>
          </cell>
          <cell r="CA1365">
            <v>-6.4340665180006473</v>
          </cell>
          <cell r="CB1365">
            <v>-6.5216270741301097</v>
          </cell>
          <cell r="CC1365">
            <v>-6.60845880617088</v>
          </cell>
          <cell r="CD1365">
            <v>-6.6973690121314604</v>
          </cell>
          <cell r="CE1365">
            <v>-6.7858326376465161</v>
          </cell>
          <cell r="CF1365">
            <v>-6.873756751894577</v>
          </cell>
          <cell r="CG1365">
            <v>-6.9609784658221656</v>
          </cell>
          <cell r="CH1365">
            <v>-7.0473770102899458</v>
          </cell>
          <cell r="CI1365">
            <v>-7.1334033039647249</v>
          </cell>
          <cell r="CJ1365">
            <v>-7.2187498302356374</v>
          </cell>
          <cell r="CK1365">
            <v>-7.3034074968268747</v>
          </cell>
          <cell r="CL1365">
            <v>-7.3873548619554308</v>
          </cell>
          <cell r="CM1365">
            <v>-7.4705743693669779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6.0803108059559463E-5</v>
          </cell>
          <cell r="H1366">
            <v>1.2681754235632781E-4</v>
          </cell>
          <cell r="I1366">
            <v>1.9678698077729706E-4</v>
          </cell>
          <cell r="J1366">
            <v>2.6874082759142937E-4</v>
          </cell>
          <cell r="K1366">
            <v>3.4108410620348195E-4</v>
          </cell>
          <cell r="L1366">
            <v>3.0105937423030582E-4</v>
          </cell>
          <cell r="M1366">
            <v>-9.2689585316907408E-2</v>
          </cell>
          <cell r="N1366">
            <v>-0.24113176705886641</v>
          </cell>
          <cell r="O1366">
            <v>-0.44208744773238662</v>
          </cell>
          <cell r="P1366">
            <v>-0.67378974185199336</v>
          </cell>
          <cell r="Q1366">
            <v>-0.92188646846080857</v>
          </cell>
          <cell r="R1366">
            <v>-1.1470075564507076</v>
          </cell>
          <cell r="S1366">
            <v>-1.3395640938910769</v>
          </cell>
          <cell r="T1366">
            <v>-1.4905083016861442</v>
          </cell>
          <cell r="U1366">
            <v>-1.5959130121584009</v>
          </cell>
          <cell r="V1366">
            <v>-1.7345862288809299</v>
          </cell>
          <cell r="W1366">
            <v>-1.8226388517385894</v>
          </cell>
          <cell r="X1366">
            <v>-1.87603961123054</v>
          </cell>
          <cell r="Y1366">
            <v>-1.9089187284400566</v>
          </cell>
          <cell r="Z1366">
            <v>-1.9302332593846283</v>
          </cell>
          <cell r="AA1366">
            <v>-2.0074456977431709</v>
          </cell>
          <cell r="AB1366">
            <v>-2.0835221213556743</v>
          </cell>
          <cell r="AC1366">
            <v>-2.1564468567224604</v>
          </cell>
          <cell r="AD1366">
            <v>-2.223526090239536</v>
          </cell>
          <cell r="AE1366">
            <v>-2.2827499848963706</v>
          </cell>
          <cell r="AF1366">
            <v>-2.3763827409822635</v>
          </cell>
          <cell r="AG1366">
            <v>-2.4642260801043925</v>
          </cell>
          <cell r="AH1366">
            <v>-2.5462559223478731</v>
          </cell>
          <cell r="AI1366">
            <v>-2.6233033091007774</v>
          </cell>
          <cell r="AJ1366">
            <v>-2.6963356606183653</v>
          </cell>
          <cell r="AK1366">
            <v>-2.805768114860252</v>
          </cell>
          <cell r="AL1366">
            <v>-2.9158577976150624</v>
          </cell>
          <cell r="AM1366">
            <v>-3.027966476112498</v>
          </cell>
          <cell r="AN1366">
            <v>-3.1456868097601065</v>
          </cell>
          <cell r="AO1366">
            <v>-3.277585621823631</v>
          </cell>
          <cell r="AP1366">
            <v>-3.4503919981652809</v>
          </cell>
          <cell r="AQ1366">
            <v>-3.6212015621653437</v>
          </cell>
          <cell r="AR1366">
            <v>-3.7873887668173345</v>
          </cell>
          <cell r="AS1366">
            <v>-3.9464030866088073</v>
          </cell>
          <cell r="AT1366">
            <v>-4.0971532200841594</v>
          </cell>
          <cell r="AU1366">
            <v>-4.2420151994790771</v>
          </cell>
          <cell r="AV1366">
            <v>-4.3788257104838246</v>
          </cell>
          <cell r="AW1366">
            <v>-4.5085025268161498</v>
          </cell>
          <cell r="AX1366">
            <v>-4.6321511047647039</v>
          </cell>
          <cell r="AY1366">
            <v>-4.7509402591770939</v>
          </cell>
          <cell r="AZ1366">
            <v>-4.8665137079974663</v>
          </cell>
          <cell r="BA1366">
            <v>-4.9791052513077583</v>
          </cell>
          <cell r="BB1366">
            <v>-5.089433787343955</v>
          </cell>
          <cell r="BC1366">
            <v>-5.198043858050994</v>
          </cell>
          <cell r="BD1366">
            <v>-5.3053379620342733</v>
          </cell>
          <cell r="BE1366">
            <v>-5.4211949226375626</v>
          </cell>
          <cell r="BF1366">
            <v>-5.5266273477833305</v>
          </cell>
          <cell r="BG1366">
            <v>-5.6272047175692013</v>
          </cell>
          <cell r="BH1366">
            <v>-5.7258822320102265</v>
          </cell>
          <cell r="BI1366">
            <v>-5.8242447078533433</v>
          </cell>
          <cell r="BJ1366">
            <v>-5.923018655516854</v>
          </cell>
          <cell r="BK1366">
            <v>-6.0214016752885851</v>
          </cell>
          <cell r="BL1366">
            <v>-6.119366032216389</v>
          </cell>
          <cell r="BM1366">
            <v>-6.2167906276556657</v>
          </cell>
          <cell r="BN1366">
            <v>-6.3136020862212376</v>
          </cell>
          <cell r="BO1366">
            <v>-6.4101829118847871</v>
          </cell>
          <cell r="BP1366">
            <v>-6.506288881022626</v>
          </cell>
          <cell r="BQ1366">
            <v>-6.6020159413699435</v>
          </cell>
          <cell r="BR1366">
            <v>-6.6974551734354737</v>
          </cell>
          <cell r="BS1366">
            <v>-6.79267534539989</v>
          </cell>
          <cell r="BT1366">
            <v>-6.8997414567331656</v>
          </cell>
          <cell r="BU1366">
            <v>-7.0081822516624985</v>
          </cell>
          <cell r="BV1366">
            <v>-7.1176854086453805</v>
          </cell>
          <cell r="BW1366">
            <v>-7.2276760965432789</v>
          </cell>
          <cell r="BX1366">
            <v>-7.3376872497267982</v>
          </cell>
          <cell r="BY1366">
            <v>-7.4470483148213802</v>
          </cell>
          <cell r="BZ1366">
            <v>-7.5559154144893892</v>
          </cell>
          <cell r="CA1366">
            <v>-7.6642121165102717</v>
          </cell>
          <cell r="CB1366">
            <v>-7.7718973390585759</v>
          </cell>
          <cell r="CC1366">
            <v>-7.8789341243880484</v>
          </cell>
          <cell r="CD1366">
            <v>-7.9893694318966872</v>
          </cell>
          <cell r="CE1366">
            <v>-8.0994486575884377</v>
          </cell>
          <cell r="CF1366">
            <v>-8.2090905513898971</v>
          </cell>
          <cell r="CG1366">
            <v>-8.3181109209004678</v>
          </cell>
          <cell r="CH1366">
            <v>-8.4263728892358447</v>
          </cell>
          <cell r="CI1366">
            <v>-8.5344754183558145</v>
          </cell>
          <cell r="CJ1366">
            <v>-8.6419837514749904</v>
          </cell>
          <cell r="CK1366">
            <v>-8.7488957267562011</v>
          </cell>
          <cell r="CL1366">
            <v>-8.8551917026962634</v>
          </cell>
          <cell r="CM1366">
            <v>-8.9608559136531092</v>
          </cell>
        </row>
        <row r="1367">
          <cell r="E1367" t="str">
            <v>100*((CH_2-CH_0)/GDP_0)</v>
          </cell>
          <cell r="F1367">
            <v>0</v>
          </cell>
          <cell r="G1367">
            <v>9.2546109616507878E-6</v>
          </cell>
          <cell r="H1367">
            <v>2.6942445395051695E-5</v>
          </cell>
          <cell r="I1367">
            <v>5.1035075680477281E-5</v>
          </cell>
          <cell r="J1367">
            <v>7.949285772025584E-5</v>
          </cell>
          <cell r="K1367">
            <v>1.1034416746061814E-4</v>
          </cell>
          <cell r="L1367">
            <v>1.260926406858866E-4</v>
          </cell>
          <cell r="M1367">
            <v>-8.4434966639954132E-2</v>
          </cell>
          <cell r="N1367">
            <v>-0.2150806295943547</v>
          </cell>
          <cell r="O1367">
            <v>-0.3902110330967915</v>
          </cell>
          <cell r="P1367">
            <v>-0.59462290683410146</v>
          </cell>
          <cell r="Q1367">
            <v>-0.80544695247852238</v>
          </cell>
          <cell r="R1367">
            <v>-1.0298107988958913</v>
          </cell>
          <cell r="S1367">
            <v>-1.2504606451226066</v>
          </cell>
          <cell r="T1367">
            <v>-1.4516819040259206</v>
          </cell>
          <cell r="U1367">
            <v>-1.6245946662393194</v>
          </cell>
          <cell r="V1367">
            <v>-1.7507984911712915</v>
          </cell>
          <cell r="W1367">
            <v>-1.8358176540870093</v>
          </cell>
          <cell r="X1367">
            <v>-1.8996465012366843</v>
          </cell>
          <cell r="Y1367">
            <v>-1.9569887963868666</v>
          </cell>
          <cell r="Z1367">
            <v>-2.0139703005171565</v>
          </cell>
          <cell r="AA1367">
            <v>-2.0769990665752198</v>
          </cell>
          <cell r="AB1367">
            <v>-2.14317659900671</v>
          </cell>
          <cell r="AC1367">
            <v>-2.2097822904658284</v>
          </cell>
          <cell r="AD1367">
            <v>-2.2742212830903545</v>
          </cell>
          <cell r="AE1367">
            <v>-2.3339770258401851</v>
          </cell>
          <cell r="AF1367">
            <v>-2.3857440709543036</v>
          </cell>
          <cell r="AG1367">
            <v>-2.4227122947369972</v>
          </cell>
          <cell r="AH1367">
            <v>-2.4471935807750196</v>
          </cell>
          <cell r="AI1367">
            <v>-2.462662636805212</v>
          </cell>
          <cell r="AJ1367">
            <v>-2.4712658708568362</v>
          </cell>
          <cell r="AK1367">
            <v>-2.4757263977007784</v>
          </cell>
          <cell r="AL1367">
            <v>-2.4733387306515016</v>
          </cell>
          <cell r="AM1367">
            <v>-2.4646137487899011</v>
          </cell>
          <cell r="AN1367">
            <v>-2.4511204698383326</v>
          </cell>
          <cell r="AO1367">
            <v>-2.4345137445363068</v>
          </cell>
          <cell r="AP1367">
            <v>-2.4606231717580695</v>
          </cell>
          <cell r="AQ1367">
            <v>-2.5063996280882828</v>
          </cell>
          <cell r="AR1367">
            <v>-2.5629518328270082</v>
          </cell>
          <cell r="AS1367">
            <v>-2.626175079373354</v>
          </cell>
          <cell r="AT1367">
            <v>-2.6936895675517563</v>
          </cell>
          <cell r="AU1367">
            <v>-2.764682832216383</v>
          </cell>
          <cell r="AV1367">
            <v>-2.8379619849755811</v>
          </cell>
          <cell r="AW1367">
            <v>-2.9132217931627782</v>
          </cell>
          <cell r="AX1367">
            <v>-2.9903454825174425</v>
          </cell>
          <cell r="AY1367">
            <v>-3.0692603085885559</v>
          </cell>
          <cell r="AZ1367">
            <v>-3.1500412846847659</v>
          </cell>
          <cell r="BA1367">
            <v>-3.2321665778440081</v>
          </cell>
          <cell r="BB1367">
            <v>-3.3152407950827909</v>
          </cell>
          <cell r="BC1367">
            <v>-3.3988548226411992</v>
          </cell>
          <cell r="BD1367">
            <v>-3.4826075057395212</v>
          </cell>
          <cell r="BE1367">
            <v>-3.5741055699196744</v>
          </cell>
          <cell r="BF1367">
            <v>-3.6573504165172221</v>
          </cell>
          <cell r="BG1367">
            <v>-3.7365774486680881</v>
          </cell>
          <cell r="BH1367">
            <v>-3.8140829946729395</v>
          </cell>
          <cell r="BI1367">
            <v>-3.8908517767492685</v>
          </cell>
          <cell r="BJ1367">
            <v>-3.9675736188665591</v>
          </cell>
          <cell r="BK1367">
            <v>-4.0428719677250404</v>
          </cell>
          <cell r="BL1367">
            <v>-4.1166346420583473</v>
          </cell>
          <cell r="BM1367">
            <v>-4.188786377127359</v>
          </cell>
          <cell r="BN1367">
            <v>-4.2593523075412083</v>
          </cell>
          <cell r="BO1367">
            <v>-4.3284986056618155</v>
          </cell>
          <cell r="BP1367">
            <v>-4.3964013811082348</v>
          </cell>
          <cell r="BQ1367">
            <v>-4.4632275151993053</v>
          </cell>
          <cell r="BR1367">
            <v>-4.5291270330500888</v>
          </cell>
          <cell r="BS1367">
            <v>-4.5942214194133957</v>
          </cell>
          <cell r="BT1367">
            <v>-4.6614283053082435</v>
          </cell>
          <cell r="BU1367">
            <v>-4.729691611389236</v>
          </cell>
          <cell r="BV1367">
            <v>-4.7985993873540274</v>
          </cell>
          <cell r="BW1367">
            <v>-4.8676172274998164</v>
          </cell>
          <cell r="BX1367">
            <v>-4.9363191355260678</v>
          </cell>
          <cell r="BY1367">
            <v>-5.0043912163738336</v>
          </cell>
          <cell r="BZ1367">
            <v>-5.0716767264710354</v>
          </cell>
          <cell r="CA1367">
            <v>-5.1381228473207567</v>
          </cell>
          <cell r="CB1367">
            <v>-5.2037181727928834</v>
          </cell>
          <cell r="CC1367">
            <v>-5.2684671404522483</v>
          </cell>
          <cell r="CD1367">
            <v>-5.3336637130165103</v>
          </cell>
          <cell r="CE1367">
            <v>-5.3984192761534597</v>
          </cell>
          <cell r="CF1367">
            <v>-5.4626215849742117</v>
          </cell>
          <cell r="CG1367">
            <v>-5.5261140181591912</v>
          </cell>
          <cell r="CH1367">
            <v>-5.5887880364072009</v>
          </cell>
          <cell r="CI1367">
            <v>-5.6508425915645022</v>
          </cell>
          <cell r="CJ1367">
            <v>-5.7122284259889486</v>
          </cell>
          <cell r="CK1367">
            <v>-5.7729191890225673</v>
          </cell>
          <cell r="CL1367">
            <v>-5.8328847120345051</v>
          </cell>
          <cell r="CM1367">
            <v>-5.8921055859288041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8.3939321408651543E-7</v>
          </cell>
          <cell r="H1368">
            <v>2.4042008669604513E-6</v>
          </cell>
          <cell r="I1368">
            <v>4.3418305734178298E-6</v>
          </cell>
          <cell r="J1368">
            <v>6.2990373081076829E-6</v>
          </cell>
          <cell r="K1368">
            <v>8.0690828944000625E-6</v>
          </cell>
          <cell r="L1368">
            <v>7.9609891526553987E-6</v>
          </cell>
          <cell r="M1368">
            <v>2.8779482448622915E-2</v>
          </cell>
          <cell r="N1368">
            <v>3.128373543874214E-2</v>
          </cell>
          <cell r="O1368">
            <v>1.912392585447617E-2</v>
          </cell>
          <cell r="P1368">
            <v>2.4214466560036345E-3</v>
          </cell>
          <cell r="Q1368">
            <v>-3.5820483441939999E-2</v>
          </cell>
          <cell r="R1368">
            <v>-7.7778224393888623E-2</v>
          </cell>
          <cell r="S1368">
            <v>-0.11391662849199609</v>
          </cell>
          <cell r="T1368">
            <v>-0.14098232329800611</v>
          </cell>
          <cell r="U1368">
            <v>-0.15878476235815148</v>
          </cell>
          <cell r="V1368">
            <v>-0.14430169369430429</v>
          </cell>
          <cell r="W1368">
            <v>-0.11960807313210201</v>
          </cell>
          <cell r="X1368">
            <v>-9.7425478545260485E-2</v>
          </cell>
          <cell r="Y1368">
            <v>-8.2249558209419912E-2</v>
          </cell>
          <cell r="Z1368">
            <v>-7.4019745771779361E-2</v>
          </cell>
          <cell r="AA1368">
            <v>-7.1646514499751693E-2</v>
          </cell>
          <cell r="AB1368">
            <v>-7.2918983890316008E-2</v>
          </cell>
          <cell r="AC1368">
            <v>-7.6036094200524956E-2</v>
          </cell>
          <cell r="AD1368">
            <v>-7.9768685447453164E-2</v>
          </cell>
          <cell r="AE1368">
            <v>-8.3310498899250879E-2</v>
          </cell>
          <cell r="AF1368">
            <v>-8.6452872813193735E-2</v>
          </cell>
          <cell r="AG1368">
            <v>-8.8754109675119569E-2</v>
          </cell>
          <cell r="AH1368">
            <v>-9.036890955317517E-2</v>
          </cell>
          <cell r="AI1368">
            <v>-9.1568599300057965E-2</v>
          </cell>
          <cell r="AJ1368">
            <v>-9.2445720282397115E-2</v>
          </cell>
          <cell r="AK1368">
            <v>-9.3307083562920876E-2</v>
          </cell>
          <cell r="AL1368">
            <v>-9.3955334298727794E-2</v>
          </cell>
          <cell r="AM1368">
            <v>-9.4345877078794618E-2</v>
          </cell>
          <cell r="AN1368">
            <v>-9.4546654902342167E-2</v>
          </cell>
          <cell r="AO1368">
            <v>-9.462524753167452E-2</v>
          </cell>
          <cell r="AP1368">
            <v>-8.745177240626445E-2</v>
          </cell>
          <cell r="AQ1368">
            <v>-7.9382146055512817E-2</v>
          </cell>
          <cell r="AR1368">
            <v>-7.3117790487190901E-2</v>
          </cell>
          <cell r="AS1368">
            <v>-6.9193966088571132E-2</v>
          </cell>
          <cell r="AT1368">
            <v>-6.7299250777195938E-2</v>
          </cell>
          <cell r="AU1368">
            <v>-6.6924554149437668E-2</v>
          </cell>
          <cell r="AV1368">
            <v>-6.757722813870759E-2</v>
          </cell>
          <cell r="AW1368">
            <v>-6.8876414366469199E-2</v>
          </cell>
          <cell r="AX1368">
            <v>-7.0548564466931141E-2</v>
          </cell>
          <cell r="AY1368">
            <v>-7.2405942709280205E-2</v>
          </cell>
          <cell r="AZ1368">
            <v>-7.4311307408429811E-2</v>
          </cell>
          <cell r="BA1368">
            <v>-7.6178465375515939E-2</v>
          </cell>
          <cell r="BB1368">
            <v>-7.7958489043637627E-2</v>
          </cell>
          <cell r="BC1368">
            <v>-7.9617351881028642E-2</v>
          </cell>
          <cell r="BD1368">
            <v>-8.1134652459724274E-2</v>
          </cell>
          <cell r="BE1368">
            <v>-8.246771717167109E-2</v>
          </cell>
          <cell r="BF1368">
            <v>-8.3547547816448561E-2</v>
          </cell>
          <cell r="BG1368">
            <v>-8.4393771031676321E-2</v>
          </cell>
          <cell r="BH1368">
            <v>-8.5107391955495923E-2</v>
          </cell>
          <cell r="BI1368">
            <v>-8.5751953959353727E-2</v>
          </cell>
          <cell r="BJ1368">
            <v>-8.6317882461460785E-2</v>
          </cell>
          <cell r="BK1368">
            <v>-8.6799879374182237E-2</v>
          </cell>
          <cell r="BL1368">
            <v>-8.7207271861469662E-2</v>
          </cell>
          <cell r="BM1368">
            <v>-8.7550025298886253E-2</v>
          </cell>
          <cell r="BN1368">
            <v>-8.783949723356245E-2</v>
          </cell>
          <cell r="BO1368">
            <v>-8.8091247113753726E-2</v>
          </cell>
          <cell r="BP1368">
            <v>-8.8315052890216281E-2</v>
          </cell>
          <cell r="BQ1368">
            <v>-8.8517152085185985E-2</v>
          </cell>
          <cell r="BR1368">
            <v>-8.8701425529838812E-2</v>
          </cell>
          <cell r="BS1368">
            <v>-8.8869989328308599E-2</v>
          </cell>
          <cell r="BT1368">
            <v>-8.9165847810599705E-2</v>
          </cell>
          <cell r="BU1368">
            <v>-8.9550599090627528E-2</v>
          </cell>
          <cell r="BV1368">
            <v>-8.995784948598147E-2</v>
          </cell>
          <cell r="BW1368">
            <v>-9.0333202471138907E-2</v>
          </cell>
          <cell r="BX1368">
            <v>-9.0649395739222358E-2</v>
          </cell>
          <cell r="BY1368">
            <v>-9.0896793536872578E-2</v>
          </cell>
          <cell r="BZ1368">
            <v>-9.1080894053381142E-2</v>
          </cell>
          <cell r="CA1368">
            <v>-9.1212296088571773E-2</v>
          </cell>
          <cell r="CB1368">
            <v>-9.130139009824921E-2</v>
          </cell>
          <cell r="CC1368">
            <v>-9.1356604302153907E-2</v>
          </cell>
          <cell r="CD1368">
            <v>-9.1425885880188504E-2</v>
          </cell>
          <cell r="CE1368">
            <v>-9.1498591504937665E-2</v>
          </cell>
          <cell r="CF1368">
            <v>-9.1558063472286649E-2</v>
          </cell>
          <cell r="CG1368">
            <v>-9.1590367312099977E-2</v>
          </cell>
          <cell r="CH1368">
            <v>-9.1590313349443994E-2</v>
          </cell>
          <cell r="CI1368">
            <v>-9.1574112123276624E-2</v>
          </cell>
          <cell r="CJ1368">
            <v>-9.1541564388206986E-2</v>
          </cell>
          <cell r="CK1368">
            <v>-9.1489252858154846E-2</v>
          </cell>
          <cell r="CL1368">
            <v>-9.1414776336007017E-2</v>
          </cell>
          <cell r="CM1368">
            <v>-9.1318038976850938E-2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7.1121685268136537E-6</v>
          </cell>
          <cell r="H1370">
            <v>1.8122001961766853E-5</v>
          </cell>
          <cell r="I1370">
            <v>3.1245964699804743E-5</v>
          </cell>
          <cell r="J1370">
            <v>4.5624516370234693E-5</v>
          </cell>
          <cell r="K1370">
            <v>6.0742299712325977E-5</v>
          </cell>
          <cell r="L1370">
            <v>6.3426038575794806E-5</v>
          </cell>
          <cell r="M1370">
            <v>-7.4561240702900322E-3</v>
          </cell>
          <cell r="N1370">
            <v>-2.9823757650908778E-2</v>
          </cell>
          <cell r="O1370">
            <v>-6.7175659609272229E-2</v>
          </cell>
          <cell r="P1370">
            <v>-0.11711152647339038</v>
          </cell>
          <cell r="Q1370">
            <v>-0.1811820047824218</v>
          </cell>
          <cell r="R1370">
            <v>-0.25439152441385876</v>
          </cell>
          <cell r="S1370">
            <v>-0.33053133948407681</v>
          </cell>
          <cell r="T1370">
            <v>-0.40429756733055394</v>
          </cell>
          <cell r="U1370">
            <v>-0.47207668855431151</v>
          </cell>
          <cell r="V1370">
            <v>-0.53706405021127168</v>
          </cell>
          <cell r="W1370">
            <v>-0.59404657781760406</v>
          </cell>
          <cell r="X1370">
            <v>-0.64394142907578678</v>
          </cell>
          <cell r="Y1370">
            <v>-0.68979232247515088</v>
          </cell>
          <cell r="Z1370">
            <v>-0.73409097722168348</v>
          </cell>
          <cell r="AA1370">
            <v>-0.78524870103964306</v>
          </cell>
          <cell r="AB1370">
            <v>-0.83997663861820859</v>
          </cell>
          <cell r="AC1370">
            <v>-0.8961115822748047</v>
          </cell>
          <cell r="AD1370">
            <v>-0.95223659321448717</v>
          </cell>
          <cell r="AE1370">
            <v>-1.0072556797608654</v>
          </cell>
          <cell r="AF1370">
            <v>-1.0646823163681818</v>
          </cell>
          <cell r="AG1370">
            <v>-1.1207025042698799</v>
          </cell>
          <cell r="AH1370">
            <v>-1.1738421390116625</v>
          </cell>
          <cell r="AI1370">
            <v>-1.2237427262663954</v>
          </cell>
          <cell r="AJ1370">
            <v>-1.2703773368000695</v>
          </cell>
          <cell r="AK1370">
            <v>-1.3181935884726381</v>
          </cell>
          <cell r="AL1370">
            <v>-1.3646212922345735</v>
          </cell>
          <cell r="AM1370">
            <v>-1.4087625397243191</v>
          </cell>
          <cell r="AN1370">
            <v>-1.450989428889222</v>
          </cell>
          <cell r="AO1370">
            <v>-1.4928975154762756</v>
          </cell>
          <cell r="AP1370">
            <v>-1.5310669822439353</v>
          </cell>
          <cell r="AQ1370">
            <v>-1.5653611295303447</v>
          </cell>
          <cell r="AR1370">
            <v>-1.596613641464071</v>
          </cell>
          <cell r="AS1370">
            <v>-1.6253707742419958</v>
          </cell>
          <cell r="AT1370">
            <v>-1.6519540038711071</v>
          </cell>
          <cell r="AU1370">
            <v>-1.6769768920804493</v>
          </cell>
          <cell r="AV1370">
            <v>-1.7003528028589361</v>
          </cell>
          <cell r="AW1370">
            <v>-1.722370426997208</v>
          </cell>
          <cell r="AX1370">
            <v>-1.7433587656333727</v>
          </cell>
          <cell r="AY1370">
            <v>-1.7636563399347944</v>
          </cell>
          <cell r="AZ1370">
            <v>-1.7836818577778899</v>
          </cell>
          <cell r="BA1370">
            <v>-1.8034715896404294</v>
          </cell>
          <cell r="BB1370">
            <v>-1.8233015926421063</v>
          </cell>
          <cell r="BC1370">
            <v>-1.8433417395505705</v>
          </cell>
          <cell r="BD1370">
            <v>-1.8636941612756919</v>
          </cell>
          <cell r="BE1370">
            <v>-1.8878402940852486</v>
          </cell>
          <cell r="BF1370">
            <v>-1.9106440974726162</v>
          </cell>
          <cell r="BG1370">
            <v>-1.9324777192043678</v>
          </cell>
          <cell r="BH1370">
            <v>-1.9537993045181743</v>
          </cell>
          <cell r="BI1370">
            <v>-1.9750673891796606</v>
          </cell>
          <cell r="BJ1370">
            <v>-1.9966853252491854</v>
          </cell>
          <cell r="BK1370">
            <v>-2.0183012552664272</v>
          </cell>
          <cell r="BL1370">
            <v>-2.0399532959461175</v>
          </cell>
          <cell r="BM1370">
            <v>-2.0615911021645017</v>
          </cell>
          <cell r="BN1370">
            <v>-2.0831452899978946</v>
          </cell>
          <cell r="BO1370">
            <v>-2.1046023933239981</v>
          </cell>
          <cell r="BP1370">
            <v>-2.1259115361111767</v>
          </cell>
          <cell r="BQ1370">
            <v>-2.1470427787139768</v>
          </cell>
          <cell r="BR1370">
            <v>-2.1679815238660751</v>
          </cell>
          <cell r="BS1370">
            <v>-2.1887183182885397</v>
          </cell>
          <cell r="BT1370">
            <v>-2.2107091512146946</v>
          </cell>
          <cell r="BU1370">
            <v>-2.233151419786306</v>
          </cell>
          <cell r="BV1370">
            <v>-2.2558297299072207</v>
          </cell>
          <cell r="BW1370">
            <v>-2.2785604605189302</v>
          </cell>
          <cell r="BX1370">
            <v>-2.3011946456310466</v>
          </cell>
          <cell r="BY1370">
            <v>-2.3235794505036358</v>
          </cell>
          <cell r="BZ1370">
            <v>-2.345656637578303</v>
          </cell>
          <cell r="CA1370">
            <v>-2.367391157467468</v>
          </cell>
          <cell r="CB1370">
            <v>-2.3887571153391893</v>
          </cell>
          <cell r="CC1370">
            <v>-2.4097333477932952</v>
          </cell>
          <cell r="CD1370">
            <v>-2.4308205297186398</v>
          </cell>
          <cell r="CE1370">
            <v>-2.4516055167221142</v>
          </cell>
          <cell r="CF1370">
            <v>-2.4720560214969951</v>
          </cell>
          <cell r="CG1370">
            <v>-2.4921196857999837</v>
          </cell>
          <cell r="CH1370">
            <v>-2.5117462336478256</v>
          </cell>
          <cell r="CI1370">
            <v>-2.5309640225901529</v>
          </cell>
          <cell r="CJ1370">
            <v>-2.5497449555868648</v>
          </cell>
          <cell r="CK1370">
            <v>-2.5680798889423864</v>
          </cell>
          <cell r="CL1370">
            <v>-2.5859588187204143</v>
          </cell>
          <cell r="CM1370">
            <v>-2.6033724595046501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3.0646644205125108E-5</v>
          </cell>
          <cell r="H1372">
            <v>5.477839025718459E-5</v>
          </cell>
          <cell r="I1372">
            <v>7.4392566390754341E-5</v>
          </cell>
          <cell r="J1372">
            <v>9.071669452428642E-5</v>
          </cell>
          <cell r="K1372">
            <v>1.0462818056417451E-4</v>
          </cell>
          <cell r="L1372">
            <v>5.9698689488775776E-5</v>
          </cell>
          <cell r="M1372">
            <v>9.5309983240255969E-3</v>
          </cell>
          <cell r="N1372">
            <v>3.1676924844321927E-2</v>
          </cell>
          <cell r="O1372">
            <v>6.6672919921955065E-2</v>
          </cell>
          <cell r="P1372">
            <v>0.11494471497640887</v>
          </cell>
          <cell r="Q1372">
            <v>0.17064342525472814</v>
          </cell>
          <cell r="R1372">
            <v>0.26257402938976748</v>
          </cell>
          <cell r="S1372">
            <v>0.37829820710978784</v>
          </cell>
          <cell r="T1372">
            <v>0.50673674137502145</v>
          </cell>
          <cell r="U1372">
            <v>0.64014432840271074</v>
          </cell>
          <cell r="V1372">
            <v>0.70314743847424321</v>
          </cell>
          <cell r="W1372">
            <v>0.76159603557016831</v>
          </cell>
          <cell r="X1372">
            <v>0.82209736486039753</v>
          </cell>
          <cell r="Y1372">
            <v>0.88949568974285165</v>
          </cell>
          <cell r="Z1372">
            <v>0.96461345071407656</v>
          </cell>
          <cell r="AA1372">
            <v>1.0109212717679035</v>
          </cell>
          <cell r="AB1372">
            <v>1.0644392472242254</v>
          </cell>
          <cell r="AC1372">
            <v>1.1224768617526151</v>
          </cell>
          <cell r="AD1372">
            <v>1.1834962094594152</v>
          </cell>
          <cell r="AE1372">
            <v>1.2458318117783436</v>
          </cell>
          <cell r="AF1372">
            <v>1.2788818905496013</v>
          </cell>
          <cell r="AG1372">
            <v>1.3026005327547958</v>
          </cell>
          <cell r="AH1372">
            <v>1.3176558942775678</v>
          </cell>
          <cell r="AI1372">
            <v>1.3260323348008916</v>
          </cell>
          <cell r="AJ1372">
            <v>1.3288284000445305</v>
          </cell>
          <cell r="AK1372">
            <v>1.3027827733454842</v>
          </cell>
          <cell r="AL1372">
            <v>1.2693306876132902</v>
          </cell>
          <cell r="AM1372">
            <v>1.2273450359266054</v>
          </cell>
          <cell r="AN1372">
            <v>1.1761424200737776</v>
          </cell>
          <cell r="AO1372">
            <v>1.112878889513095</v>
          </cell>
          <cell r="AP1372">
            <v>1.0475490331234223</v>
          </cell>
          <cell r="AQ1372">
            <v>0.99539310807679138</v>
          </cell>
          <cell r="AR1372">
            <v>0.95245668344463763</v>
          </cell>
          <cell r="AS1372">
            <v>0.91782772687707226</v>
          </cell>
          <cell r="AT1372">
            <v>0.89070762428219941</v>
          </cell>
          <cell r="AU1372">
            <v>0.86954434138846715</v>
          </cell>
          <cell r="AV1372">
            <v>0.85461885445273778</v>
          </cell>
          <cell r="AW1372">
            <v>0.84528124405846239</v>
          </cell>
          <cell r="AX1372">
            <v>0.84092457086027084</v>
          </cell>
          <cell r="AY1372">
            <v>0.8409413047415164</v>
          </cell>
          <cell r="AZ1372">
            <v>0.84494124978200713</v>
          </cell>
          <cell r="BA1372">
            <v>0.85200804520325923</v>
          </cell>
          <cell r="BB1372">
            <v>0.86153313449193547</v>
          </cell>
          <cell r="BC1372">
            <v>0.87292920950753161</v>
          </cell>
          <cell r="BD1372">
            <v>0.88566098803301641</v>
          </cell>
          <cell r="BE1372">
            <v>0.90202180381847508</v>
          </cell>
          <cell r="BF1372">
            <v>0.9174616454106328</v>
          </cell>
          <cell r="BG1372">
            <v>0.93224758111451367</v>
          </cell>
          <cell r="BH1372">
            <v>0.94654225456880392</v>
          </cell>
          <cell r="BI1372">
            <v>0.9604026823510543</v>
          </cell>
          <cell r="BJ1372">
            <v>0.97473628557329017</v>
          </cell>
          <cell r="BK1372">
            <v>0.98818885126242939</v>
          </cell>
          <cell r="BL1372">
            <v>1.0007262540833459</v>
          </cell>
          <cell r="BM1372">
            <v>1.0123206626048222</v>
          </cell>
          <cell r="BN1372">
            <v>1.0229762550097914</v>
          </cell>
          <cell r="BO1372">
            <v>1.0325300551150614</v>
          </cell>
          <cell r="BP1372">
            <v>1.0412622033614423</v>
          </cell>
          <cell r="BQ1372">
            <v>1.0492166999048991</v>
          </cell>
          <cell r="BR1372">
            <v>1.0564428759959943</v>
          </cell>
          <cell r="BS1372">
            <v>1.0629889746920886</v>
          </cell>
          <cell r="BT1372">
            <v>1.0642976270324638</v>
          </cell>
          <cell r="BU1372">
            <v>1.0658985721233776</v>
          </cell>
          <cell r="BV1372">
            <v>1.0675217700477349</v>
          </cell>
          <cell r="BW1372">
            <v>1.0689820942654049</v>
          </cell>
          <cell r="BX1372">
            <v>1.0701351017116194</v>
          </cell>
          <cell r="BY1372">
            <v>1.0710822732450207</v>
          </cell>
          <cell r="BZ1372">
            <v>1.0715254481705689</v>
          </cell>
          <cell r="CA1372">
            <v>1.0714474867875814</v>
          </cell>
          <cell r="CB1372">
            <v>1.0708482333745803</v>
          </cell>
          <cell r="CC1372">
            <v>1.0697416820746679</v>
          </cell>
          <cell r="CD1372">
            <v>1.067115268623247</v>
          </cell>
          <cell r="CE1372">
            <v>1.0641921552290634</v>
          </cell>
          <cell r="CF1372">
            <v>1.0609208545766156</v>
          </cell>
          <cell r="CG1372">
            <v>1.0572552381369933</v>
          </cell>
          <cell r="CH1372">
            <v>1.0531572414477117</v>
          </cell>
          <cell r="CI1372">
            <v>1.0484033101899215</v>
          </cell>
          <cell r="CJ1372">
            <v>1.0432235513401631</v>
          </cell>
          <cell r="CK1372">
            <v>1.0375915989564473</v>
          </cell>
          <cell r="CL1372">
            <v>1.0314886687994882</v>
          </cell>
          <cell r="CM1372">
            <v>1.024903658572166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9.7589872535068682E-6</v>
          </cell>
          <cell r="H1373">
            <v>2.8303313803065865E-5</v>
          </cell>
          <cell r="I1373">
            <v>5.3270294259516903E-5</v>
          </cell>
          <cell r="J1373">
            <v>8.2432796153874977E-5</v>
          </cell>
          <cell r="K1373">
            <v>1.1389302670790375E-4</v>
          </cell>
          <cell r="L1373">
            <v>1.2893441702567445E-4</v>
          </cell>
          <cell r="M1373">
            <v>-7.9022590606147552E-2</v>
          </cell>
          <cell r="N1373">
            <v>-0.17310634500344774</v>
          </cell>
          <cell r="O1373">
            <v>-0.28817936140521083</v>
          </cell>
          <cell r="P1373">
            <v>-0.42266904155529689</v>
          </cell>
          <cell r="Q1373">
            <v>-0.57811036125514681</v>
          </cell>
          <cell r="R1373">
            <v>-0.79025180181645327</v>
          </cell>
          <cell r="S1373">
            <v>-1.0283061872223815</v>
          </cell>
          <cell r="T1373">
            <v>-1.2628709037349408</v>
          </cell>
          <cell r="U1373">
            <v>-1.4746105400757996</v>
          </cell>
          <cell r="V1373">
            <v>-1.6356892385547055</v>
          </cell>
          <cell r="W1373">
            <v>-1.7422395812614253</v>
          </cell>
          <cell r="X1373">
            <v>-1.8186686408780617</v>
          </cell>
          <cell r="Y1373">
            <v>-1.8848011418959327</v>
          </cell>
          <cell r="Z1373">
            <v>-1.9500488373406868</v>
          </cell>
          <cell r="AA1373">
            <v>-2.0225894350541265</v>
          </cell>
          <cell r="AB1373">
            <v>-2.0997541403197828</v>
          </cell>
          <cell r="AC1373">
            <v>-2.1789879442244242</v>
          </cell>
          <cell r="AD1373">
            <v>-2.2573245559602921</v>
          </cell>
          <cell r="AE1373">
            <v>-2.331499917828463</v>
          </cell>
          <cell r="AF1373">
            <v>-2.3974734056104454</v>
          </cell>
          <cell r="AG1373">
            <v>-2.4478200448532994</v>
          </cell>
          <cell r="AH1373">
            <v>-2.4845693700963452</v>
          </cell>
          <cell r="AI1373">
            <v>-2.5110867732321167</v>
          </cell>
          <cell r="AJ1373">
            <v>-2.5295783853005438</v>
          </cell>
          <cell r="AK1373">
            <v>-2.5429126785308469</v>
          </cell>
          <cell r="AL1373">
            <v>-2.5485152446177719</v>
          </cell>
          <cell r="AM1373">
            <v>-2.5470473910643281</v>
          </cell>
          <cell r="AN1373">
            <v>-2.540162727642612</v>
          </cell>
          <cell r="AO1373">
            <v>-2.529559377781101</v>
          </cell>
          <cell r="AP1373">
            <v>-2.5597018380821139</v>
          </cell>
          <cell r="AQ1373">
            <v>-2.6060414682467887</v>
          </cell>
          <cell r="AR1373">
            <v>-2.6599312177359891</v>
          </cell>
          <cell r="AS1373">
            <v>-2.7202732318842244</v>
          </cell>
          <cell r="AT1373">
            <v>-2.785467187081526</v>
          </cell>
          <cell r="AU1373">
            <v>-2.8544955731103885</v>
          </cell>
          <cell r="AV1373">
            <v>-2.9257017439730708</v>
          </cell>
          <cell r="AW1373">
            <v>-2.9984551800862196</v>
          </cell>
          <cell r="AX1373">
            <v>-3.0724690746634917</v>
          </cell>
          <cell r="AY1373">
            <v>-3.1476348932892297</v>
          </cell>
          <cell r="AZ1373">
            <v>-3.2241226489752113</v>
          </cell>
          <cell r="BA1373">
            <v>-3.3014568130938655</v>
          </cell>
          <cell r="BB1373">
            <v>-3.379429599096992</v>
          </cell>
          <cell r="BC1373">
            <v>-3.4578197716131589</v>
          </cell>
          <cell r="BD1373">
            <v>-3.5363911666708105</v>
          </cell>
          <cell r="BE1373">
            <v>-3.6235345639277257</v>
          </cell>
          <cell r="BF1373">
            <v>-3.7018395443667389</v>
          </cell>
          <cell r="BG1373">
            <v>-3.7770005439538372</v>
          </cell>
          <cell r="BH1373">
            <v>-3.851015501899631</v>
          </cell>
          <cell r="BI1373">
            <v>-3.9246736150484867</v>
          </cell>
          <cell r="BJ1373">
            <v>-3.9986051952174466</v>
          </cell>
          <cell r="BK1373">
            <v>-4.0713826471169927</v>
          </cell>
          <cell r="BL1373">
            <v>-4.1428830665670882</v>
          </cell>
          <cell r="BM1373">
            <v>-4.2130274645547363</v>
          </cell>
          <cell r="BN1373">
            <v>-4.2818290111983721</v>
          </cell>
          <cell r="BO1373">
            <v>-4.3494287392581112</v>
          </cell>
          <cell r="BP1373">
            <v>-4.4159682156904188</v>
          </cell>
          <cell r="BQ1373">
            <v>-4.4815823593236104</v>
          </cell>
          <cell r="BR1373">
            <v>-4.5463902979255817</v>
          </cell>
          <cell r="BS1373">
            <v>-4.6104849808711377</v>
          </cell>
          <cell r="BT1373">
            <v>-4.6768914500850052</v>
          </cell>
          <cell r="BU1373">
            <v>-4.7444192037638944</v>
          </cell>
          <cell r="BV1373">
            <v>-4.8126375117306832</v>
          </cell>
          <cell r="BW1373">
            <v>-4.8810163312579533</v>
          </cell>
          <cell r="BX1373">
            <v>-4.9491327223393204</v>
          </cell>
          <cell r="BY1373">
            <v>-5.0166708013081056</v>
          </cell>
          <cell r="BZ1373">
            <v>-5.0834658524207468</v>
          </cell>
          <cell r="CA1373">
            <v>-5.1494506516112422</v>
          </cell>
          <cell r="CB1373">
            <v>-5.2146017127339812</v>
          </cell>
          <cell r="CC1373">
            <v>-5.2789162825683702</v>
          </cell>
          <cell r="CD1373">
            <v>-5.3437452839252968</v>
          </cell>
          <cell r="CE1373">
            <v>-5.4081552214018105</v>
          </cell>
          <cell r="CF1373">
            <v>-5.4720369581639243</v>
          </cell>
          <cell r="CG1373">
            <v>-5.5352438160140549</v>
          </cell>
          <cell r="CH1373">
            <v>-5.5976729763928388</v>
          </cell>
          <cell r="CI1373">
            <v>-5.659542312221248</v>
          </cell>
          <cell r="CJ1373">
            <v>-5.7207900751076659</v>
          </cell>
          <cell r="CK1373">
            <v>-5.7813842839960783</v>
          </cell>
          <cell r="CL1373">
            <v>-5.8413078017297053</v>
          </cell>
          <cell r="CM1373">
            <v>-5.9005350181488776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6.6077922268772331E-6</v>
          </cell>
          <cell r="H1374">
            <v>1.676113354575138E-5</v>
          </cell>
          <cell r="I1374">
            <v>2.9010746123400993E-5</v>
          </cell>
          <cell r="J1374">
            <v>4.2684577928803914E-5</v>
          </cell>
          <cell r="K1374">
            <v>5.7193440457326732E-5</v>
          </cell>
          <cell r="L1374">
            <v>6.058426224108797E-5</v>
          </cell>
          <cell r="M1374">
            <v>-1.2868500104094108E-2</v>
          </cell>
          <cell r="N1374">
            <v>-7.1798042241818211E-2</v>
          </cell>
          <cell r="O1374">
            <v>-0.16920733130084553</v>
          </cell>
          <cell r="P1374">
            <v>-0.28906539175220219</v>
          </cell>
          <cell r="Q1374">
            <v>-0.40851859600579737</v>
          </cell>
          <cell r="R1374">
            <v>-0.49395052149329449</v>
          </cell>
          <cell r="S1374">
            <v>-0.55268579738430179</v>
          </cell>
          <cell r="T1374">
            <v>-0.59310856762153374</v>
          </cell>
          <cell r="U1374">
            <v>-0.62206081471783548</v>
          </cell>
          <cell r="V1374">
            <v>-0.65217330282785313</v>
          </cell>
          <cell r="W1374">
            <v>-0.68762465064318778</v>
          </cell>
          <cell r="X1374">
            <v>-0.72491928943440931</v>
          </cell>
          <cell r="Y1374">
            <v>-0.76197997696609354</v>
          </cell>
          <cell r="Z1374">
            <v>-0.7980124403981449</v>
          </cell>
          <cell r="AA1374">
            <v>-0.8396583325607283</v>
          </cell>
          <cell r="AB1374">
            <v>-0.88339909730513977</v>
          </cell>
          <cell r="AC1374">
            <v>-0.92690592851621267</v>
          </cell>
          <cell r="AD1374">
            <v>-0.96913332034454569</v>
          </cell>
          <cell r="AE1374">
            <v>-1.0097327877725837</v>
          </cell>
          <cell r="AF1374">
            <v>-1.0529529817120435</v>
          </cell>
          <cell r="AG1374">
            <v>-1.0955947541535818</v>
          </cell>
          <cell r="AH1374">
            <v>-1.1364663496903444</v>
          </cell>
          <cell r="AI1374">
            <v>-1.1753185898394864</v>
          </cell>
          <cell r="AJ1374">
            <v>-1.2120648223563586</v>
          </cell>
          <cell r="AK1374">
            <v>-1.2510073076425694</v>
          </cell>
          <cell r="AL1374">
            <v>-1.2894447782683027</v>
          </cell>
          <cell r="AM1374">
            <v>-1.3263288974498955</v>
          </cell>
          <cell r="AN1374">
            <v>-1.3619471710849429</v>
          </cell>
          <cell r="AO1374">
            <v>-1.397851882231488</v>
          </cell>
          <cell r="AP1374">
            <v>-1.4319883159198943</v>
          </cell>
          <cell r="AQ1374">
            <v>-1.4657192893718387</v>
          </cell>
          <cell r="AR1374">
            <v>-1.4996342565550931</v>
          </cell>
          <cell r="AS1374">
            <v>-1.5312726217311257</v>
          </cell>
          <cell r="AT1374">
            <v>-1.5601763843413339</v>
          </cell>
          <cell r="AU1374">
            <v>-1.5871641511864505</v>
          </cell>
          <cell r="AV1374">
            <v>-1.6126130438614401</v>
          </cell>
          <cell r="AW1374">
            <v>-1.6371370400737661</v>
          </cell>
          <cell r="AX1374">
            <v>-1.6612351734873263</v>
          </cell>
          <cell r="AY1374">
            <v>-1.6852817552341235</v>
          </cell>
          <cell r="AZ1374">
            <v>-1.7096004934874505</v>
          </cell>
          <cell r="BA1374">
            <v>-1.734181354390578</v>
          </cell>
          <cell r="BB1374">
            <v>-1.7591127886278992</v>
          </cell>
          <cell r="BC1374">
            <v>-1.7843767905786081</v>
          </cell>
          <cell r="BD1374">
            <v>-1.8099105003444</v>
          </cell>
          <cell r="BE1374">
            <v>-1.8384113000771858</v>
          </cell>
          <cell r="BF1374">
            <v>-1.8661549696230968</v>
          </cell>
          <cell r="BG1374">
            <v>-1.8920546239186133</v>
          </cell>
          <cell r="BH1374">
            <v>-1.9168667972914777</v>
          </cell>
          <cell r="BI1374">
            <v>-1.9412455508804394</v>
          </cell>
          <cell r="BJ1374">
            <v>-1.9656537488982988</v>
          </cell>
          <cell r="BK1374">
            <v>-1.9897905758744696</v>
          </cell>
          <cell r="BL1374">
            <v>-2.0137048714373713</v>
          </cell>
          <cell r="BM1374">
            <v>-2.0373500147371324</v>
          </cell>
          <cell r="BN1374">
            <v>-2.0606685863407228</v>
          </cell>
          <cell r="BO1374">
            <v>-2.0836722597277051</v>
          </cell>
          <cell r="BP1374">
            <v>-2.1063447015289896</v>
          </cell>
          <cell r="BQ1374">
            <v>-2.1286879345896721</v>
          </cell>
          <cell r="BR1374">
            <v>-2.1507182589905871</v>
          </cell>
          <cell r="BS1374">
            <v>-2.1724547568307919</v>
          </cell>
          <cell r="BT1374">
            <v>-2.19524600643794</v>
          </cell>
          <cell r="BU1374">
            <v>-2.2184238274116446</v>
          </cell>
          <cell r="BV1374">
            <v>-2.2417916055305693</v>
          </cell>
          <cell r="BW1374">
            <v>-2.2651613567607938</v>
          </cell>
          <cell r="BX1374">
            <v>-2.2883810588177944</v>
          </cell>
          <cell r="BY1374">
            <v>-2.3112998655693548</v>
          </cell>
          <cell r="BZ1374">
            <v>-2.3338675116285965</v>
          </cell>
          <cell r="CA1374">
            <v>-2.3560633531769821</v>
          </cell>
          <cell r="CB1374">
            <v>-2.3778735753980924</v>
          </cell>
          <cell r="CC1374">
            <v>-2.3992842056771639</v>
          </cell>
          <cell r="CD1374">
            <v>-2.4207389588098578</v>
          </cell>
          <cell r="CE1374">
            <v>-2.441869571473763</v>
          </cell>
          <cell r="CF1374">
            <v>-2.4626406483072913</v>
          </cell>
          <cell r="CG1374">
            <v>-2.4829898879451155</v>
          </cell>
          <cell r="CH1374">
            <v>-2.5028612936621832</v>
          </cell>
          <cell r="CI1374">
            <v>-2.5222643019334066</v>
          </cell>
          <cell r="CJ1374">
            <v>-2.5411833064681479</v>
          </cell>
          <cell r="CK1374">
            <v>-2.5596147939688794</v>
          </cell>
          <cell r="CL1374">
            <v>-2.5775357290252101</v>
          </cell>
          <cell r="CM1374">
            <v>-2.5949430272845757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6.8271265095955943E-6</v>
          </cell>
          <cell r="H1375">
            <v>1.7340304479489696E-5</v>
          </cell>
          <cell r="I1375">
            <v>2.9823141205168905E-5</v>
          </cell>
          <cell r="J1375">
            <v>4.3459823412473912E-5</v>
          </cell>
          <cell r="K1375">
            <v>5.7758413199190417E-5</v>
          </cell>
          <cell r="L1375">
            <v>6.0074916058536272E-5</v>
          </cell>
          <cell r="M1375">
            <v>-9.9703877704420667E-3</v>
          </cell>
          <cell r="N1375">
            <v>-3.3692077888930312E-2</v>
          </cell>
          <cell r="O1375">
            <v>-7.1043873644866848E-2</v>
          </cell>
          <cell r="P1375">
            <v>-0.1196803893202226</v>
          </cell>
          <cell r="Q1375">
            <v>-0.17984150000318933</v>
          </cell>
          <cell r="R1375">
            <v>-0.2468812653350807</v>
          </cell>
          <cell r="S1375">
            <v>-0.31545297594900545</v>
          </cell>
          <cell r="T1375">
            <v>-0.38107972360392434</v>
          </cell>
          <cell r="U1375">
            <v>-0.44073898816514517</v>
          </cell>
          <cell r="V1375">
            <v>-0.49923132204019233</v>
          </cell>
          <cell r="W1375">
            <v>-0.55121515947120447</v>
          </cell>
          <cell r="X1375">
            <v>-0.59691802532432303</v>
          </cell>
          <cell r="Y1375">
            <v>-0.63870438725465739</v>
          </cell>
          <cell r="Z1375">
            <v>-0.67865466733080504</v>
          </cell>
          <cell r="AA1375">
            <v>-0.72483983911858851</v>
          </cell>
          <cell r="AB1375">
            <v>-0.77416187994338281</v>
          </cell>
          <cell r="AC1375">
            <v>-0.82460371808652599</v>
          </cell>
          <cell r="AD1375">
            <v>-0.87487319703446453</v>
          </cell>
          <cell r="AE1375">
            <v>-0.92400599251859328</v>
          </cell>
          <cell r="AF1375">
            <v>-0.97573141765959337</v>
          </cell>
          <cell r="AG1375">
            <v>-1.0267383607590501</v>
          </cell>
          <cell r="AH1375">
            <v>-1.0756588789009143</v>
          </cell>
          <cell r="AI1375">
            <v>-1.1221141818556013</v>
          </cell>
          <cell r="AJ1375">
            <v>-1.1660543109132488</v>
          </cell>
          <cell r="AK1375">
            <v>-1.2118773798988711</v>
          </cell>
          <cell r="AL1375">
            <v>-1.2572718731276551</v>
          </cell>
          <cell r="AM1375">
            <v>-1.3014213142125544</v>
          </cell>
          <cell r="AN1375">
            <v>-1.3446908262630954</v>
          </cell>
          <cell r="AO1375">
            <v>-1.3886450060790563</v>
          </cell>
          <cell r="AP1375">
            <v>-1.4289169996106548</v>
          </cell>
          <cell r="AQ1375">
            <v>-1.4653882071834994</v>
          </cell>
          <cell r="AR1375">
            <v>-1.4989183270597073</v>
          </cell>
          <cell r="AS1375">
            <v>-1.5300029212927617</v>
          </cell>
          <cell r="AT1375">
            <v>-1.5589098695042243</v>
          </cell>
          <cell r="AU1375">
            <v>-1.586182263380461</v>
          </cell>
          <cell r="AV1375">
            <v>-1.6117168770355115</v>
          </cell>
          <cell r="AW1375">
            <v>-1.6357667654995089</v>
          </cell>
          <cell r="AX1375">
            <v>-1.6586261364415871</v>
          </cell>
          <cell r="AY1375">
            <v>-1.6806028125740637</v>
          </cell>
          <cell r="AZ1375">
            <v>-1.7020814872529832</v>
          </cell>
          <cell r="BA1375">
            <v>-1.7230966507288397</v>
          </cell>
          <cell r="BB1375">
            <v>-1.7439178952484984</v>
          </cell>
          <cell r="BC1375">
            <v>-1.7647181214334724</v>
          </cell>
          <cell r="BD1375">
            <v>-1.7856085348288426</v>
          </cell>
          <cell r="BE1375">
            <v>-1.8097065013641853</v>
          </cell>
          <cell r="BF1375">
            <v>-1.8324505936435476</v>
          </cell>
          <cell r="BG1375">
            <v>-1.8542195131323429</v>
          </cell>
          <cell r="BH1375">
            <v>-1.8754099396130128</v>
          </cell>
          <cell r="BI1375">
            <v>-1.8964298776814319</v>
          </cell>
          <cell r="BJ1375">
            <v>-1.917646297260861</v>
          </cell>
          <cell r="BK1375">
            <v>-1.938746341277588</v>
          </cell>
          <cell r="BL1375">
            <v>-1.9597895489768684</v>
          </cell>
          <cell r="BM1375">
            <v>-1.9807472304048626</v>
          </cell>
          <cell r="BN1375">
            <v>-2.0015681868430226</v>
          </cell>
          <cell r="BO1375">
            <v>-2.0222506590693032</v>
          </cell>
          <cell r="BP1375">
            <v>-2.0427530869224992</v>
          </cell>
          <cell r="BQ1375">
            <v>-2.0630518695276443</v>
          </cell>
          <cell r="BR1375">
            <v>-2.0831367739968507</v>
          </cell>
          <cell r="BS1375">
            <v>-2.1030018013070926</v>
          </cell>
          <cell r="BT1375">
            <v>-2.1240169882101299</v>
          </cell>
          <cell r="BU1375">
            <v>-2.145406563305543</v>
          </cell>
          <cell r="BV1375">
            <v>-2.1669741035274277</v>
          </cell>
          <cell r="BW1375">
            <v>-2.1885568143432401</v>
          </cell>
          <cell r="BX1375">
            <v>-2.2100231153068686</v>
          </cell>
          <cell r="BY1375">
            <v>-2.2312340505575792</v>
          </cell>
          <cell r="BZ1375">
            <v>-2.2521390413096767</v>
          </cell>
          <cell r="CA1375">
            <v>-2.2727078654088766</v>
          </cell>
          <cell r="CB1375">
            <v>-2.2929183398244115</v>
          </cell>
          <cell r="CC1375">
            <v>-2.3127526334532233</v>
          </cell>
          <cell r="CD1375">
            <v>-2.3326749653961807</v>
          </cell>
          <cell r="CE1375">
            <v>-2.3522921354811919</v>
          </cell>
          <cell r="CF1375">
            <v>-2.3715805025476384</v>
          </cell>
          <cell r="CG1375">
            <v>-2.390497570918142</v>
          </cell>
          <cell r="CH1375">
            <v>-2.4090015092818611</v>
          </cell>
          <cell r="CI1375">
            <v>-2.4271197852056718</v>
          </cell>
          <cell r="CJ1375">
            <v>-2.4448263247046862</v>
          </cell>
          <cell r="CK1375">
            <v>-2.4621152001484585</v>
          </cell>
          <cell r="CL1375">
            <v>-2.4789799839290176</v>
          </cell>
          <cell r="CM1375">
            <v>-2.495414812605425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-5.0437629757965501E-7</v>
          </cell>
          <cell r="H1376">
            <v>-1.3608684153486975E-6</v>
          </cell>
          <cell r="I1376">
            <v>-2.2352185764037449E-6</v>
          </cell>
          <cell r="J1376">
            <v>-2.9399384411052938E-6</v>
          </cell>
          <cell r="K1376">
            <v>-3.5488592530708449E-6</v>
          </cell>
          <cell r="L1376">
            <v>-2.8417763362946584E-6</v>
          </cell>
          <cell r="M1376">
            <v>-5.412376033804389E-3</v>
          </cell>
          <cell r="N1376">
            <v>-4.1974284590909419E-2</v>
          </cell>
          <cell r="O1376">
            <v>-0.10203167169157358</v>
          </cell>
          <cell r="P1376">
            <v>-0.17195386527880815</v>
          </cell>
          <cell r="Q1376">
            <v>-0.22733659122337888</v>
          </cell>
          <cell r="R1376">
            <v>-0.23955899707943221</v>
          </cell>
          <cell r="S1376">
            <v>-0.22215445790022648</v>
          </cell>
          <cell r="T1376">
            <v>-0.18881100029098064</v>
          </cell>
          <cell r="U1376">
            <v>-0.14998412616352097</v>
          </cell>
          <cell r="V1376">
            <v>-0.11510925261658425</v>
          </cell>
          <cell r="W1376">
            <v>-9.3578072825584294E-2</v>
          </cell>
          <cell r="X1376">
            <v>-8.0977860358620674E-2</v>
          </cell>
          <cell r="Y1376">
            <v>-7.2187654490941319E-2</v>
          </cell>
          <cell r="Z1376">
            <v>-6.392146317646312E-2</v>
          </cell>
          <cell r="AA1376">
            <v>-5.440963152108616E-2</v>
          </cell>
          <cell r="AB1376">
            <v>-4.3422458686930884E-2</v>
          </cell>
          <cell r="AC1376">
            <v>-3.0794346241406968E-2</v>
          </cell>
          <cell r="AD1376">
            <v>-1.689672713005997E-2</v>
          </cell>
          <cell r="AE1376">
            <v>-2.4771080117186152E-3</v>
          </cell>
          <cell r="AF1376">
            <v>1.1729334656137505E-2</v>
          </cell>
          <cell r="AG1376">
            <v>2.510775011629808E-2</v>
          </cell>
          <cell r="AH1376">
            <v>3.7375789321320463E-2</v>
          </cell>
          <cell r="AI1376">
            <v>4.8424136426907377E-2</v>
          </cell>
          <cell r="AJ1376">
            <v>5.8312514443709246E-2</v>
          </cell>
          <cell r="AK1376">
            <v>6.7186280830068945E-2</v>
          </cell>
          <cell r="AL1376">
            <v>7.5176513966270259E-2</v>
          </cell>
          <cell r="AM1376">
            <v>8.2433642274426414E-2</v>
          </cell>
          <cell r="AN1376">
            <v>8.9042257804279323E-2</v>
          </cell>
          <cell r="AO1376">
            <v>9.5045633244788819E-2</v>
          </cell>
          <cell r="AP1376">
            <v>9.9078666324041137E-2</v>
          </cell>
          <cell r="AQ1376">
            <v>9.9641840158506384E-2</v>
          </cell>
          <cell r="AR1376">
            <v>9.6979384908979852E-2</v>
          </cell>
          <cell r="AS1376">
            <v>9.4098152510870267E-2</v>
          </cell>
          <cell r="AT1376">
            <v>9.1777619529770746E-2</v>
          </cell>
          <cell r="AU1376">
            <v>8.9812740894000362E-2</v>
          </cell>
          <cell r="AV1376">
            <v>8.7739758997494421E-2</v>
          </cell>
          <cell r="AW1376">
            <v>8.5233386923441526E-2</v>
          </cell>
          <cell r="AX1376">
            <v>8.2123592146046032E-2</v>
          </cell>
          <cell r="AY1376">
            <v>7.8374584700672642E-2</v>
          </cell>
          <cell r="AZ1376">
            <v>7.4081364290440696E-2</v>
          </cell>
          <cell r="BA1376">
            <v>6.9290235249852727E-2</v>
          </cell>
          <cell r="BB1376">
            <v>6.4188804014207262E-2</v>
          </cell>
          <cell r="BC1376">
            <v>5.896494897196277E-2</v>
          </cell>
          <cell r="BD1376">
            <v>5.378366093129161E-2</v>
          </cell>
          <cell r="BE1376">
            <v>4.9428994008060577E-2</v>
          </cell>
          <cell r="BF1376">
            <v>4.4489127849520083E-2</v>
          </cell>
          <cell r="BG1376">
            <v>4.042309528575426E-2</v>
          </cell>
          <cell r="BH1376">
            <v>3.6932507226695985E-2</v>
          </cell>
          <cell r="BI1376">
            <v>3.3821838299220752E-2</v>
          </cell>
          <cell r="BJ1376">
            <v>3.1031576350886159E-2</v>
          </cell>
          <cell r="BK1376">
            <v>2.8510679391957401E-2</v>
          </cell>
          <cell r="BL1376">
            <v>2.624842450874558E-2</v>
          </cell>
          <cell r="BM1376">
            <v>2.4241087427370522E-2</v>
          </cell>
          <cell r="BN1376">
            <v>2.2476703657169694E-2</v>
          </cell>
          <cell r="BO1376">
            <v>2.0930133596295052E-2</v>
          </cell>
          <cell r="BP1376">
            <v>1.9566834582189479E-2</v>
          </cell>
          <cell r="BQ1376">
            <v>1.835484412430291E-2</v>
          </cell>
          <cell r="BR1376">
            <v>1.72632648754877E-2</v>
          </cell>
          <cell r="BS1376">
            <v>1.6263561457745487E-2</v>
          </cell>
          <cell r="BT1376">
            <v>1.5463144776756539E-2</v>
          </cell>
          <cell r="BU1376">
            <v>1.4727592374660717E-2</v>
          </cell>
          <cell r="BV1376">
            <v>1.4038124376651841E-2</v>
          </cell>
          <cell r="BW1376">
            <v>1.3399103758136719E-2</v>
          </cell>
          <cell r="BX1376">
            <v>1.2813586813256573E-2</v>
          </cell>
          <cell r="BY1376">
            <v>1.2279584934280316E-2</v>
          </cell>
          <cell r="BZ1376">
            <v>1.1789125949709442E-2</v>
          </cell>
          <cell r="CA1376">
            <v>1.132780429048566E-2</v>
          </cell>
          <cell r="CB1376">
            <v>1.0883539941097408E-2</v>
          </cell>
          <cell r="CC1376">
            <v>1.0449142116128286E-2</v>
          </cell>
          <cell r="CD1376">
            <v>1.0081570908781623E-2</v>
          </cell>
          <cell r="CE1376">
            <v>9.7359452483544752E-3</v>
          </cell>
          <cell r="CF1376">
            <v>9.41537318970578E-3</v>
          </cell>
          <cell r="CG1376">
            <v>9.1297978548691011E-3</v>
          </cell>
          <cell r="CH1376">
            <v>8.8849399856420295E-3</v>
          </cell>
          <cell r="CI1376">
            <v>8.6997206567487797E-3</v>
          </cell>
          <cell r="CJ1376">
            <v>8.5616491187139807E-3</v>
          </cell>
          <cell r="CK1376">
            <v>8.4650949735086099E-3</v>
          </cell>
          <cell r="CL1376">
            <v>8.4230896952052405E-3</v>
          </cell>
          <cell r="CM1376">
            <v>8.4294322200742389E-3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2.85042017891421E-7</v>
          </cell>
          <cell r="H1377">
            <v>7.8169748027682988E-7</v>
          </cell>
          <cell r="I1377">
            <v>1.4228234939768646E-6</v>
          </cell>
          <cell r="J1377">
            <v>2.1646929571098055E-6</v>
          </cell>
          <cell r="K1377">
            <v>2.9838865137783721E-6</v>
          </cell>
          <cell r="L1377">
            <v>3.3511225166234052E-6</v>
          </cell>
          <cell r="M1377">
            <v>2.5142637001520341E-3</v>
          </cell>
          <cell r="N1377">
            <v>3.8683202380215337E-3</v>
          </cell>
          <cell r="O1377">
            <v>3.8682140355946306E-3</v>
          </cell>
          <cell r="P1377">
            <v>2.5688628468316247E-3</v>
          </cell>
          <cell r="Q1377">
            <v>-1.3405047792318548E-3</v>
          </cell>
          <cell r="R1377">
            <v>-7.5102590787780761E-3</v>
          </cell>
          <cell r="S1377">
            <v>-1.5078363535071982E-2</v>
          </cell>
          <cell r="T1377">
            <v>-2.3217843726629023E-2</v>
          </cell>
          <cell r="U1377">
            <v>-3.1337700389166848E-2</v>
          </cell>
          <cell r="V1377">
            <v>-3.7832728171077711E-2</v>
          </cell>
          <cell r="W1377">
            <v>-4.2831418346399593E-2</v>
          </cell>
          <cell r="X1377">
            <v>-4.7023403751464778E-2</v>
          </cell>
          <cell r="Y1377">
            <v>-5.1087935220495186E-2</v>
          </cell>
          <cell r="Z1377">
            <v>-5.5436309890878416E-2</v>
          </cell>
          <cell r="AA1377">
            <v>-6.0408861921055913E-2</v>
          </cell>
          <cell r="AB1377">
            <v>-6.5814758674826862E-2</v>
          </cell>
          <cell r="AC1377">
            <v>-7.1507864188278772E-2</v>
          </cell>
          <cell r="AD1377">
            <v>-7.736339618002501E-2</v>
          </cell>
          <cell r="AE1377">
            <v>-8.3249687242269679E-2</v>
          </cell>
          <cell r="AF1377">
            <v>-8.8950898708590256E-2</v>
          </cell>
          <cell r="AG1377">
            <v>-9.3964143510830142E-2</v>
          </cell>
          <cell r="AH1377">
            <v>-9.8183260110747655E-2</v>
          </cell>
          <cell r="AI1377">
            <v>-0.10162854441079354</v>
          </cell>
          <cell r="AJ1377">
            <v>-0.10432302588681977</v>
          </cell>
          <cell r="AK1377">
            <v>-0.10631620857376792</v>
          </cell>
          <cell r="AL1377">
            <v>-0.10734941910691474</v>
          </cell>
          <cell r="AM1377">
            <v>-0.10734122551176428</v>
          </cell>
          <cell r="AN1377">
            <v>-0.10629860262612702</v>
          </cell>
          <cell r="AO1377">
            <v>-0.10425250939722153</v>
          </cell>
          <cell r="AP1377">
            <v>-0.1021499826332801</v>
          </cell>
          <cell r="AQ1377">
            <v>-9.997292234684263E-2</v>
          </cell>
          <cell r="AR1377">
            <v>-9.7695314404364242E-2</v>
          </cell>
          <cell r="AS1377">
            <v>-9.5367852949235818E-2</v>
          </cell>
          <cell r="AT1377">
            <v>-9.3044134366882816E-2</v>
          </cell>
          <cell r="AU1377">
            <v>-9.0794628699988347E-2</v>
          </cell>
          <cell r="AV1377">
            <v>-8.8635925823425596E-2</v>
          </cell>
          <cell r="AW1377">
            <v>-8.6603661497698811E-2</v>
          </cell>
          <cell r="AX1377">
            <v>-8.4732629191785397E-2</v>
          </cell>
          <cell r="AY1377">
            <v>-8.3053527360730822E-2</v>
          </cell>
          <cell r="AZ1377">
            <v>-8.1600370524907581E-2</v>
          </cell>
          <cell r="BA1377">
            <v>-8.0374938911588339E-2</v>
          </cell>
          <cell r="BB1377">
            <v>-7.9383697393607011E-2</v>
          </cell>
          <cell r="BC1377">
            <v>-7.8623618117097366E-2</v>
          </cell>
          <cell r="BD1377">
            <v>-7.8085626446851464E-2</v>
          </cell>
          <cell r="BE1377">
            <v>-7.8133792721063938E-2</v>
          </cell>
          <cell r="BF1377">
            <v>-7.8193503829068214E-2</v>
          </cell>
          <cell r="BG1377">
            <v>-7.8258206072024106E-2</v>
          </cell>
          <cell r="BH1377">
            <v>-7.8389364905160838E-2</v>
          </cell>
          <cell r="BI1377">
            <v>-7.8637511498227355E-2</v>
          </cell>
          <cell r="BJ1377">
            <v>-7.9039027988325267E-2</v>
          </cell>
          <cell r="BK1377">
            <v>-7.9554913988838544E-2</v>
          </cell>
          <cell r="BL1377">
            <v>-8.0163746969248439E-2</v>
          </cell>
          <cell r="BM1377">
            <v>-8.0843871759638877E-2</v>
          </cell>
          <cell r="BN1377">
            <v>-8.1577103154872654E-2</v>
          </cell>
          <cell r="BO1377">
            <v>-8.2351734254697606E-2</v>
          </cell>
          <cell r="BP1377">
            <v>-8.3158449188678416E-2</v>
          </cell>
          <cell r="BQ1377">
            <v>-8.3990909186331356E-2</v>
          </cell>
          <cell r="BR1377">
            <v>-8.4844749869224662E-2</v>
          </cell>
          <cell r="BS1377">
            <v>-8.5716516981446042E-2</v>
          </cell>
          <cell r="BT1377">
            <v>-8.6692163004564934E-2</v>
          </cell>
          <cell r="BU1377">
            <v>-8.7744856480763342E-2</v>
          </cell>
          <cell r="BV1377">
            <v>-8.8855626379793912E-2</v>
          </cell>
          <cell r="BW1377">
            <v>-9.0003646175690066E-2</v>
          </cell>
          <cell r="BX1377">
            <v>-9.1171530324178629E-2</v>
          </cell>
          <cell r="BY1377">
            <v>-9.234539994605627E-2</v>
          </cell>
          <cell r="BZ1377">
            <v>-9.3517596268628017E-2</v>
          </cell>
          <cell r="CA1377">
            <v>-9.4683292058591051E-2</v>
          </cell>
          <cell r="CB1377">
            <v>-9.5838775514778402E-2</v>
          </cell>
          <cell r="CC1377">
            <v>-9.6980714340070204E-2</v>
          </cell>
          <cell r="CD1377">
            <v>-9.8145564322458703E-2</v>
          </cell>
          <cell r="CE1377">
            <v>-9.9313381240922885E-2</v>
          </cell>
          <cell r="CF1377">
            <v>-0.10047551894935659</v>
          </cell>
          <cell r="CG1377">
            <v>-0.10162211488184189</v>
          </cell>
          <cell r="CH1377">
            <v>-0.10274472436596468</v>
          </cell>
          <cell r="CI1377">
            <v>-0.1038442373844809</v>
          </cell>
          <cell r="CJ1377">
            <v>-0.10491863088217994</v>
          </cell>
          <cell r="CK1377">
            <v>-0.10596468879392631</v>
          </cell>
          <cell r="CL1377">
            <v>-0.10697883479139728</v>
          </cell>
          <cell r="CM1377">
            <v>-0.10795764689922446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1.6671959790492963E-5</v>
          </cell>
          <cell r="H1378">
            <v>4.847266843466258E-5</v>
          </cell>
          <cell r="I1378">
            <v>9.1729309215082822E-5</v>
          </cell>
          <cell r="J1378">
            <v>1.4295029613364818E-4</v>
          </cell>
          <cell r="K1378">
            <v>1.9872418688393623E-4</v>
          </cell>
          <cell r="L1378">
            <v>2.276608591644802E-4</v>
          </cell>
          <cell r="M1378">
            <v>-0.15281254683984224</v>
          </cell>
          <cell r="N1378">
            <v>-0.39003096790378722</v>
          </cell>
          <cell r="O1378">
            <v>-0.70849813915389026</v>
          </cell>
          <cell r="P1378">
            <v>-1.0801328882738548</v>
          </cell>
          <cell r="Q1378">
            <v>-1.4626948991555366</v>
          </cell>
          <cell r="R1378">
            <v>-1.8676767082587808</v>
          </cell>
          <cell r="S1378">
            <v>-2.2630623381697412</v>
          </cell>
          <cell r="T1378">
            <v>-2.6203963891716864</v>
          </cell>
          <cell r="U1378">
            <v>-2.9241920797247856</v>
          </cell>
          <cell r="V1378">
            <v>-3.142104294434378</v>
          </cell>
          <cell r="W1378">
            <v>-3.2850240418824894</v>
          </cell>
          <cell r="X1378">
            <v>-3.3897924768433008</v>
          </cell>
          <cell r="Y1378">
            <v>-3.4832172421370933</v>
          </cell>
          <cell r="Z1378">
            <v>-3.576520151017748</v>
          </cell>
          <cell r="AA1378">
            <v>-3.6819426136239342</v>
          </cell>
          <cell r="AB1378">
            <v>-3.7937619755885277</v>
          </cell>
          <cell r="AC1378">
            <v>-3.9071925278852726</v>
          </cell>
          <cell r="AD1378">
            <v>-4.0177487311666376</v>
          </cell>
          <cell r="AE1378">
            <v>-4.1210805721946464</v>
          </cell>
          <cell r="AF1378">
            <v>-4.212106943062599</v>
          </cell>
          <cell r="AG1378">
            <v>-4.2788459812759143</v>
          </cell>
          <cell r="AH1378">
            <v>-4.3250483215655606</v>
          </cell>
          <cell r="AI1378">
            <v>-4.3563086111980791</v>
          </cell>
          <cell r="AJ1378">
            <v>-4.3760073636341268</v>
          </cell>
          <cell r="AK1378">
            <v>-4.3890677069715061</v>
          </cell>
          <cell r="AL1378">
            <v>-4.3905179840387216</v>
          </cell>
          <cell r="AM1378">
            <v>-4.3811098200870475</v>
          </cell>
          <cell r="AN1378">
            <v>-4.3635093199498769</v>
          </cell>
          <cell r="AO1378">
            <v>-4.3407084579539461</v>
          </cell>
          <cell r="AP1378">
            <v>-4.3927946348556119</v>
          </cell>
          <cell r="AQ1378">
            <v>-4.478795127078139</v>
          </cell>
          <cell r="AR1378">
            <v>-4.5830358929979331</v>
          </cell>
          <cell r="AS1378">
            <v>-4.6982263646670797</v>
          </cell>
          <cell r="AT1378">
            <v>-4.8201909877137012</v>
          </cell>
          <cell r="AU1378">
            <v>-4.9467944675385622</v>
          </cell>
          <cell r="AV1378">
            <v>-5.0768823485577652</v>
          </cell>
          <cell r="AW1378">
            <v>-5.2099821179134587</v>
          </cell>
          <cell r="AX1378">
            <v>-5.3459526419760817</v>
          </cell>
          <cell r="AY1378">
            <v>-5.4847260086913208</v>
          </cell>
          <cell r="AZ1378">
            <v>-5.6253905695614614</v>
          </cell>
          <cell r="BA1378">
            <v>-5.7682989104617333</v>
          </cell>
          <cell r="BB1378">
            <v>-5.9128266774951417</v>
          </cell>
          <cell r="BC1378">
            <v>-6.058306416089243</v>
          </cell>
          <cell r="BD1378">
            <v>-6.2040738231858183</v>
          </cell>
          <cell r="BE1378">
            <v>-6.3639192084431251</v>
          </cell>
          <cell r="BF1378">
            <v>-6.5091937936007209</v>
          </cell>
          <cell r="BG1378">
            <v>-6.6483027860422599</v>
          </cell>
          <cell r="BH1378">
            <v>-6.7849221104801956</v>
          </cell>
          <cell r="BI1378">
            <v>-6.9205077741088079</v>
          </cell>
          <cell r="BJ1378">
            <v>-7.0545364880373214</v>
          </cell>
          <cell r="BK1378">
            <v>-7.1864345502434919</v>
          </cell>
          <cell r="BL1378">
            <v>-7.315953887615656</v>
          </cell>
          <cell r="BM1378">
            <v>-7.442925204299355</v>
          </cell>
          <cell r="BN1378">
            <v>-7.567352481695389</v>
          </cell>
          <cell r="BO1378">
            <v>-7.6895013667025331</v>
          </cell>
          <cell r="BP1378">
            <v>-7.8096206935222234</v>
          </cell>
          <cell r="BQ1378">
            <v>-7.9279628927598544</v>
          </cell>
          <cell r="BR1378">
            <v>-8.0447520273116968</v>
          </cell>
          <cell r="BS1378">
            <v>-8.1601628197022222</v>
          </cell>
          <cell r="BT1378">
            <v>-8.2776993831137791</v>
          </cell>
          <cell r="BU1378">
            <v>-8.3973704571445253</v>
          </cell>
          <cell r="BV1378">
            <v>-8.5183772998995604</v>
          </cell>
          <cell r="BW1378">
            <v>-8.6397133643458357</v>
          </cell>
          <cell r="BX1378">
            <v>-8.7605666799266189</v>
          </cell>
          <cell r="BY1378">
            <v>-8.8803060298057073</v>
          </cell>
          <cell r="BZ1378">
            <v>-8.9986312021657415</v>
          </cell>
          <cell r="CA1378">
            <v>-9.1154034224268603</v>
          </cell>
          <cell r="CB1378">
            <v>-9.2305632639297706</v>
          </cell>
          <cell r="CC1378">
            <v>-9.3440859917437002</v>
          </cell>
          <cell r="CD1378">
            <v>-9.4569311155911269</v>
          </cell>
          <cell r="CE1378">
            <v>-9.569050663969092</v>
          </cell>
          <cell r="CF1378">
            <v>-9.6802038278285494</v>
          </cell>
          <cell r="CG1378">
            <v>-9.7900802120822519</v>
          </cell>
          <cell r="CH1378">
            <v>-9.8984564109457107</v>
          </cell>
          <cell r="CI1378">
            <v>-10.005593427381342</v>
          </cell>
          <cell r="CJ1378">
            <v>-10.111454235316087</v>
          </cell>
          <cell r="CK1378">
            <v>-10.215963819614926</v>
          </cell>
          <cell r="CL1378">
            <v>-10.319043723408505</v>
          </cell>
          <cell r="CM1378">
            <v>-10.42063887419501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2.7803906288426106E-5</v>
          </cell>
          <cell r="H1379">
            <v>7.6078422139858048E-5</v>
          </cell>
          <cell r="I1379">
            <v>1.3336858448731448E-4</v>
          </cell>
          <cell r="J1379">
            <v>1.8950594935507326E-4</v>
          </cell>
          <cell r="K1379">
            <v>2.4021219409142702E-4</v>
          </cell>
          <cell r="L1379">
            <v>2.3928835335418341E-4</v>
          </cell>
          <cell r="M1379">
            <v>0.88820427922313705</v>
          </cell>
          <cell r="N1379">
            <v>0.98576229126363657</v>
          </cell>
          <cell r="O1379">
            <v>0.61183806927649353</v>
          </cell>
          <cell r="P1379">
            <v>7.8390545114870314E-2</v>
          </cell>
          <cell r="Q1379">
            <v>-1.1628790042085835</v>
          </cell>
          <cell r="R1379">
            <v>-2.5245626193805992</v>
          </cell>
          <cell r="S1379">
            <v>-3.6988614981957157</v>
          </cell>
          <cell r="T1379">
            <v>-4.5881985964679846</v>
          </cell>
          <cell r="U1379">
            <v>-5.191263482814179</v>
          </cell>
          <cell r="V1379">
            <v>-4.7422099535762818</v>
          </cell>
          <cell r="W1379">
            <v>-3.9569381928571956</v>
          </cell>
          <cell r="X1379">
            <v>-3.2500498543353129</v>
          </cell>
          <cell r="Y1379">
            <v>-2.7709914166342942</v>
          </cell>
          <cell r="Z1379">
            <v>-2.5216901693620786</v>
          </cell>
          <cell r="AA1379">
            <v>-2.4709977942022676</v>
          </cell>
          <cell r="AB1379">
            <v>-2.5477382404847648</v>
          </cell>
          <cell r="AC1379">
            <v>-2.6926827626117866</v>
          </cell>
          <cell r="AD1379">
            <v>-2.8642139377053955</v>
          </cell>
          <cell r="AE1379">
            <v>-3.0337805927796668</v>
          </cell>
          <cell r="AF1379">
            <v>-3.1936140079144137</v>
          </cell>
          <cell r="AG1379">
            <v>-3.3262586247453374</v>
          </cell>
          <cell r="AH1379">
            <v>-3.4355991305386246</v>
          </cell>
          <cell r="AI1379">
            <v>-3.5300992451838709</v>
          </cell>
          <cell r="AJ1379">
            <v>-3.6122654626068673</v>
          </cell>
          <cell r="AK1379">
            <v>-3.6938910013897153</v>
          </cell>
          <cell r="AL1379">
            <v>-3.7671192827324229</v>
          </cell>
          <cell r="AM1379">
            <v>-3.8298958372864678</v>
          </cell>
          <cell r="AN1379">
            <v>-3.8846615434146803</v>
          </cell>
          <cell r="AO1379">
            <v>-3.9341366892574614</v>
          </cell>
          <cell r="AP1379">
            <v>-3.6886244636392451</v>
          </cell>
          <cell r="AQ1379">
            <v>-3.3970284039825382</v>
          </cell>
          <cell r="AR1379">
            <v>-3.1713891949677664</v>
          </cell>
          <cell r="AS1379">
            <v>-3.0383950098302526</v>
          </cell>
          <cell r="AT1379">
            <v>-2.988908411405744</v>
          </cell>
          <cell r="AU1379">
            <v>-3.0037155648026559</v>
          </cell>
          <cell r="AV1379">
            <v>-3.0637872596696925</v>
          </cell>
          <cell r="AW1379">
            <v>-3.1534324201272446</v>
          </cell>
          <cell r="AX1379">
            <v>-3.2610946873507074</v>
          </cell>
          <cell r="AY1379">
            <v>-3.3786527458229632</v>
          </cell>
          <cell r="AZ1379">
            <v>-3.4995381564637662</v>
          </cell>
          <cell r="BA1379">
            <v>-3.6205527536723459</v>
          </cell>
          <cell r="BB1379">
            <v>-3.7392689833200654</v>
          </cell>
          <cell r="BC1379">
            <v>-3.8538829183475953</v>
          </cell>
          <cell r="BD1379">
            <v>-3.9631930141006633</v>
          </cell>
          <cell r="BE1379">
            <v>-4.0661166667578357</v>
          </cell>
          <cell r="BF1379">
            <v>-4.1598181366505944</v>
          </cell>
          <cell r="BG1379">
            <v>-4.2420483635203565</v>
          </cell>
          <cell r="BH1379">
            <v>-4.3171452962282197</v>
          </cell>
          <cell r="BI1379">
            <v>-4.3882056911875083</v>
          </cell>
          <cell r="BJ1379">
            <v>-4.4542378105785545</v>
          </cell>
          <cell r="BK1379">
            <v>-4.5161427825921807</v>
          </cell>
          <cell r="BL1379">
            <v>-4.5742313111591155</v>
          </cell>
          <cell r="BM1379">
            <v>-4.6288744369494932</v>
          </cell>
          <cell r="BN1379">
            <v>-4.6805499215679447</v>
          </cell>
          <cell r="BO1379">
            <v>-4.7299986110405978</v>
          </cell>
          <cell r="BP1379">
            <v>-4.7776728777867312</v>
          </cell>
          <cell r="BQ1379">
            <v>-4.8238720735898628</v>
          </cell>
          <cell r="BR1379">
            <v>-4.8687833681625658</v>
          </cell>
          <cell r="BS1379">
            <v>-4.9125062687776833</v>
          </cell>
          <cell r="BT1379">
            <v>-4.9624506309856375</v>
          </cell>
          <cell r="BU1379">
            <v>-5.017694786498561</v>
          </cell>
          <cell r="BV1379">
            <v>-5.0744075738939127</v>
          </cell>
          <cell r="BW1379">
            <v>-5.1293894813809633</v>
          </cell>
          <cell r="BX1379">
            <v>-5.180957499802985</v>
          </cell>
          <cell r="BY1379">
            <v>-5.2284320728174016</v>
          </cell>
          <cell r="BZ1379">
            <v>-5.272039507964843</v>
          </cell>
          <cell r="CA1379">
            <v>-5.3123118780863283</v>
          </cell>
          <cell r="CB1379">
            <v>-5.3498006200734967</v>
          </cell>
          <cell r="CC1379">
            <v>-5.3849693547193151</v>
          </cell>
          <cell r="CD1379">
            <v>-5.4202468308488854</v>
          </cell>
          <cell r="CE1379">
            <v>-5.4558618300517665</v>
          </cell>
          <cell r="CF1379">
            <v>-5.4906888332543424</v>
          </cell>
          <cell r="CG1379">
            <v>-5.5237835379035154</v>
          </cell>
          <cell r="CH1379">
            <v>-5.5547482307835461</v>
          </cell>
          <cell r="CI1379">
            <v>-5.5844953607130154</v>
          </cell>
          <cell r="CJ1379">
            <v>-5.6130189498659551</v>
          </cell>
          <cell r="CK1379">
            <v>-5.640073591244632</v>
          </cell>
          <cell r="CL1379">
            <v>-5.6654839754380788</v>
          </cell>
          <cell r="CM1379">
            <v>-5.6892265671140585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3.2981356667960426E-5</v>
          </cell>
          <cell r="H1381">
            <v>8.4490631913070047E-5</v>
          </cell>
          <cell r="I1381">
            <v>1.461096305277465E-4</v>
          </cell>
          <cell r="J1381">
            <v>2.1352959453935227E-4</v>
          </cell>
          <cell r="K1381">
            <v>2.8429290306331012E-4</v>
          </cell>
          <cell r="L1381">
            <v>2.9679564466089658E-4</v>
          </cell>
          <cell r="M1381">
            <v>-3.4908863772964427E-2</v>
          </cell>
          <cell r="N1381">
            <v>-0.13972071872322411</v>
          </cell>
          <cell r="O1381">
            <v>-0.31490288524057553</v>
          </cell>
          <cell r="P1381">
            <v>-0.54922015477461006</v>
          </cell>
          <cell r="Q1381">
            <v>-0.84958359452302901</v>
          </cell>
          <cell r="R1381">
            <v>-1.1919845804034712</v>
          </cell>
          <cell r="S1381">
            <v>-1.5467810910622659</v>
          </cell>
          <cell r="T1381">
            <v>-1.8887692129683886</v>
          </cell>
          <cell r="U1381">
            <v>-2.2009278576415103</v>
          </cell>
          <cell r="V1381">
            <v>-2.4986644789433687</v>
          </cell>
          <cell r="W1381">
            <v>-2.757122418536595</v>
          </cell>
          <cell r="X1381">
            <v>-2.9807565049954965</v>
          </cell>
          <cell r="Y1381">
            <v>-3.1838521289823896</v>
          </cell>
          <cell r="Z1381">
            <v>-3.3780558212985534</v>
          </cell>
          <cell r="AA1381">
            <v>-3.6023771583552411</v>
          </cell>
          <cell r="AB1381">
            <v>-3.8411087217180673</v>
          </cell>
          <cell r="AC1381">
            <v>-4.084412126542281</v>
          </cell>
          <cell r="AD1381">
            <v>-4.3259475740273885</v>
          </cell>
          <cell r="AE1381">
            <v>-4.5609303134817258</v>
          </cell>
          <cell r="AF1381">
            <v>-4.8057248733000542</v>
          </cell>
          <cell r="AG1381">
            <v>-5.04313239216917</v>
          </cell>
          <cell r="AH1381">
            <v>-5.2668275636118977</v>
          </cell>
          <cell r="AI1381">
            <v>-5.4754362532943741</v>
          </cell>
          <cell r="AJ1381">
            <v>-5.6690361926130866</v>
          </cell>
          <cell r="AK1381">
            <v>-5.8677649481004401</v>
          </cell>
          <cell r="AL1381">
            <v>-6.0600688520761175</v>
          </cell>
          <cell r="AM1381">
            <v>-6.242068529073741</v>
          </cell>
          <cell r="AN1381">
            <v>-6.4154599985642546</v>
          </cell>
          <cell r="AO1381">
            <v>-6.5872500193542187</v>
          </cell>
          <cell r="AP1381">
            <v>-6.7452409005040455</v>
          </cell>
          <cell r="AQ1381">
            <v>-6.8876243735032316</v>
          </cell>
          <cell r="AR1381">
            <v>-7.0174124614971749</v>
          </cell>
          <cell r="AS1381">
            <v>-7.136513974375525</v>
          </cell>
          <cell r="AT1381">
            <v>-7.2460696977089896</v>
          </cell>
          <cell r="AU1381">
            <v>-7.3482398041480597</v>
          </cell>
          <cell r="AV1381">
            <v>-7.4434134791807383</v>
          </cell>
          <cell r="AW1381">
            <v>-7.5325993933174296</v>
          </cell>
          <cell r="AX1381">
            <v>-7.6171573588424639</v>
          </cell>
          <cell r="AY1381">
            <v>-7.6985490087836839</v>
          </cell>
          <cell r="AZ1381">
            <v>-7.7782682946066934</v>
          </cell>
          <cell r="BA1381">
            <v>-7.8573109180153589</v>
          </cell>
          <cell r="BB1381">
            <v>-7.9365512230673341</v>
          </cell>
          <cell r="BC1381">
            <v>-8.0166492166904639</v>
          </cell>
          <cell r="BD1381">
            <v>-8.0980537059344382</v>
          </cell>
          <cell r="BE1381">
            <v>-8.186722906953726</v>
          </cell>
          <cell r="BF1381">
            <v>-8.2739613156714515</v>
          </cell>
          <cell r="BG1381">
            <v>-8.3590049501950485</v>
          </cell>
          <cell r="BH1381">
            <v>-8.4434160148003095</v>
          </cell>
          <cell r="BI1381">
            <v>-8.5287717962053264</v>
          </cell>
          <cell r="BJ1381">
            <v>-8.6157172870930943</v>
          </cell>
          <cell r="BK1381">
            <v>-8.7040658448803931</v>
          </cell>
          <cell r="BL1381">
            <v>-8.7935011436252708</v>
          </cell>
          <cell r="BM1381">
            <v>-8.8836526573515364</v>
          </cell>
          <cell r="BN1381">
            <v>-8.9741913626429692</v>
          </cell>
          <cell r="BO1381">
            <v>-9.0650787787981297</v>
          </cell>
          <cell r="BP1381">
            <v>-9.1561002671321496</v>
          </cell>
          <cell r="BQ1381">
            <v>-9.2471454361935272</v>
          </cell>
          <cell r="BR1381">
            <v>-9.3381610524836294</v>
          </cell>
          <cell r="BS1381">
            <v>-9.4291090089105634</v>
          </cell>
          <cell r="BT1381">
            <v>-9.5255674320380397</v>
          </cell>
          <cell r="BU1381">
            <v>-9.6254420263871321</v>
          </cell>
          <cell r="BV1381">
            <v>-9.7273940690451468</v>
          </cell>
          <cell r="BW1381">
            <v>-9.8304858686761758</v>
          </cell>
          <cell r="BX1381">
            <v>-9.9340247066594163</v>
          </cell>
          <cell r="BY1381">
            <v>-10.037322248723157</v>
          </cell>
          <cell r="BZ1381">
            <v>-10.140136668045708</v>
          </cell>
          <cell r="CA1381">
            <v>-10.242297141633738</v>
          </cell>
          <cell r="CB1381">
            <v>-10.343667618158092</v>
          </cell>
          <cell r="CC1381">
            <v>-10.444125856220388</v>
          </cell>
          <cell r="CD1381">
            <v>-10.545268122342799</v>
          </cell>
          <cell r="CE1381">
            <v>-10.646331834687906</v>
          </cell>
          <cell r="CF1381">
            <v>-10.746823557385044</v>
          </cell>
          <cell r="CG1381">
            <v>-10.846369530666166</v>
          </cell>
          <cell r="CH1381">
            <v>-10.94468145651123</v>
          </cell>
          <cell r="CI1381">
            <v>-11.041809744979536</v>
          </cell>
          <cell r="CJ1381">
            <v>-11.137656124024463</v>
          </cell>
          <cell r="CK1381">
            <v>-11.232132772296255</v>
          </cell>
          <cell r="CL1381">
            <v>-11.325152424862816</v>
          </cell>
          <cell r="CM1381">
            <v>-11.416629397606826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3.7980434086648529E-5</v>
          </cell>
          <cell r="H1382">
            <v>9.7113708741325411E-5</v>
          </cell>
          <cell r="I1382">
            <v>1.6767462642786057E-4</v>
          </cell>
          <cell r="J1382">
            <v>2.4473601158980784E-4</v>
          </cell>
          <cell r="K1382">
            <v>3.2545360180158411E-4</v>
          </cell>
          <cell r="L1382">
            <v>3.3859662196267237E-4</v>
          </cell>
          <cell r="M1382">
            <v>-5.6235943152105339E-2</v>
          </cell>
          <cell r="N1382">
            <v>-0.19016572473350424</v>
          </cell>
          <cell r="O1382">
            <v>-0.40122152528491162</v>
          </cell>
          <cell r="P1382">
            <v>-0.67612086869859311</v>
          </cell>
          <cell r="Q1382">
            <v>-1.0158042185206551</v>
          </cell>
          <cell r="R1382">
            <v>-1.3934343754683276</v>
          </cell>
          <cell r="S1382">
            <v>-1.7783406071291141</v>
          </cell>
          <cell r="T1382">
            <v>-2.1449861285950833</v>
          </cell>
          <cell r="U1382">
            <v>-2.4763011235481858</v>
          </cell>
          <cell r="V1382">
            <v>-2.7996777178094567</v>
          </cell>
          <cell r="W1382">
            <v>-3.0844370738855376</v>
          </cell>
          <cell r="X1382">
            <v>-3.3320367931755746</v>
          </cell>
          <cell r="Y1382">
            <v>-3.5558699232107194</v>
          </cell>
          <cell r="Z1382">
            <v>-3.767671039202547</v>
          </cell>
          <cell r="AA1382">
            <v>-4.0124698859629326</v>
          </cell>
          <cell r="AB1382">
            <v>-4.2724525860363567</v>
          </cell>
          <cell r="AC1382">
            <v>-4.5365548356309793</v>
          </cell>
          <cell r="AD1382">
            <v>-4.7977854026534095</v>
          </cell>
          <cell r="AE1382">
            <v>-5.0510459527973843</v>
          </cell>
          <cell r="AF1382">
            <v>-5.3170902492352674</v>
          </cell>
          <cell r="AG1382">
            <v>-5.5777931769077194</v>
          </cell>
          <cell r="AH1382">
            <v>-5.8259949509186786</v>
          </cell>
          <cell r="AI1382">
            <v>-6.0598633053195572</v>
          </cell>
          <cell r="AJ1382">
            <v>-6.2793199428026414</v>
          </cell>
          <cell r="AK1382">
            <v>-6.5082757008255392</v>
          </cell>
          <cell r="AL1382">
            <v>-6.7341270148668864</v>
          </cell>
          <cell r="AM1382">
            <v>-6.952567682723676</v>
          </cell>
          <cell r="AN1382">
            <v>-7.1655323413335914</v>
          </cell>
          <cell r="AO1382">
            <v>-7.3811707047397039</v>
          </cell>
          <cell r="AP1382">
            <v>-7.5799995916355218</v>
          </cell>
          <cell r="AQ1382">
            <v>-7.7601648203251443</v>
          </cell>
          <cell r="AR1382">
            <v>-7.9255089927357414</v>
          </cell>
          <cell r="AS1382">
            <v>-8.0781501654270222</v>
          </cell>
          <cell r="AT1382">
            <v>-8.219253217211687</v>
          </cell>
          <cell r="AU1382">
            <v>-8.3513432604087825</v>
          </cell>
          <cell r="AV1382">
            <v>-8.4746960388677568</v>
          </cell>
          <cell r="AW1382">
            <v>-8.5903323594303203</v>
          </cell>
          <cell r="AX1382">
            <v>-8.699701789391856</v>
          </cell>
          <cell r="AY1382">
            <v>-8.804395726982106</v>
          </cell>
          <cell r="AZ1382">
            <v>-8.9063529562640511</v>
          </cell>
          <cell r="BA1382">
            <v>-9.0065580138684496</v>
          </cell>
          <cell r="BB1382">
            <v>-9.1059585164231507</v>
          </cell>
          <cell r="BC1382">
            <v>-9.2053190029010921</v>
          </cell>
          <cell r="BD1382">
            <v>-9.3051955983723289</v>
          </cell>
          <cell r="BE1382">
            <v>-9.4105703627884729</v>
          </cell>
          <cell r="BF1382">
            <v>-9.5137355537245014</v>
          </cell>
          <cell r="BG1382">
            <v>-9.6141855445307947</v>
          </cell>
          <cell r="BH1382">
            <v>-9.7135640999615127</v>
          </cell>
          <cell r="BI1382">
            <v>-9.8135029583581002</v>
          </cell>
          <cell r="BJ1382">
            <v>-9.9149660791528547</v>
          </cell>
          <cell r="BK1382">
            <v>-10.017682646341619</v>
          </cell>
          <cell r="BL1382">
            <v>-10.121303127071002</v>
          </cell>
          <cell r="BM1382">
            <v>-10.225449956850429</v>
          </cell>
          <cell r="BN1382">
            <v>-10.329795871074875</v>
          </cell>
          <cell r="BO1382">
            <v>-10.434334328873096</v>
          </cell>
          <cell r="BP1382">
            <v>-10.538847388695682</v>
          </cell>
          <cell r="BQ1382">
            <v>-10.643229548024745</v>
          </cell>
          <cell r="BR1382">
            <v>-10.747436971676084</v>
          </cell>
          <cell r="BS1382">
            <v>-10.851442265449418</v>
          </cell>
          <cell r="BT1382">
            <v>-10.961872820978968</v>
          </cell>
          <cell r="BU1382">
            <v>-11.076141061946764</v>
          </cell>
          <cell r="BV1382">
            <v>-11.192678526499622</v>
          </cell>
          <cell r="BW1382">
            <v>-11.310437875360668</v>
          </cell>
          <cell r="BX1382">
            <v>-11.428663073160173</v>
          </cell>
          <cell r="BY1382">
            <v>-11.546598610170966</v>
          </cell>
          <cell r="BZ1382">
            <v>-11.663987975765867</v>
          </cell>
          <cell r="CA1382">
            <v>-11.780649918839813</v>
          </cell>
          <cell r="CB1382">
            <v>-11.896441224223986</v>
          </cell>
          <cell r="CC1382">
            <v>-12.011234691847372</v>
          </cell>
          <cell r="CD1382">
            <v>-12.127060767743924</v>
          </cell>
          <cell r="CE1382">
            <v>-12.242937916074004</v>
          </cell>
          <cell r="CF1382">
            <v>-12.358270150683047</v>
          </cell>
          <cell r="CG1382">
            <v>-12.472635145735833</v>
          </cell>
          <cell r="CH1382">
            <v>-12.585717684884123</v>
          </cell>
          <cell r="CI1382">
            <v>-12.697581417562077</v>
          </cell>
          <cell r="CJ1382">
            <v>-12.808106586002577</v>
          </cell>
          <cell r="CK1382">
            <v>-12.917200454241772</v>
          </cell>
          <cell r="CL1382">
            <v>-13.024775285317725</v>
          </cell>
          <cell r="CM1382">
            <v>-13.130745892824258</v>
          </cell>
        </row>
        <row r="1383">
          <cell r="E1383" t="str">
            <v>100*(X_2/X_0-1)</v>
          </cell>
          <cell r="F1383">
            <v>0</v>
          </cell>
          <cell r="G1383">
            <v>1.6316137754213145E-4</v>
          </cell>
          <cell r="H1383">
            <v>3.1624936052132568E-4</v>
          </cell>
          <cell r="I1383">
            <v>4.593113721584885E-4</v>
          </cell>
          <cell r="J1383">
            <v>5.9293092051770913E-4</v>
          </cell>
          <cell r="K1383">
            <v>7.1788859039578767E-4</v>
          </cell>
          <cell r="L1383">
            <v>5.4175819272916925E-4</v>
          </cell>
          <cell r="M1383">
            <v>0.22568632877675299</v>
          </cell>
          <cell r="N1383">
            <v>0.43264859054006344</v>
          </cell>
          <cell r="O1383">
            <v>0.61476873716426184</v>
          </cell>
          <cell r="P1383">
            <v>0.80048490043913567</v>
          </cell>
          <cell r="Q1383">
            <v>0.91155596270737771</v>
          </cell>
          <cell r="R1383">
            <v>1.095270145669125</v>
          </cell>
          <cell r="S1383">
            <v>1.3522843842396881</v>
          </cell>
          <cell r="T1383">
            <v>1.6730362613287308</v>
          </cell>
          <cell r="U1383">
            <v>2.0473730841677362</v>
          </cell>
          <cell r="V1383">
            <v>2.171044074618611</v>
          </cell>
          <cell r="W1383">
            <v>2.334696692510918</v>
          </cell>
          <cell r="X1383">
            <v>2.5361831056876616</v>
          </cell>
          <cell r="Y1383">
            <v>2.7723866948092812</v>
          </cell>
          <cell r="Z1383">
            <v>3.0383475891567313</v>
          </cell>
          <cell r="AA1383">
            <v>3.1408589310635504</v>
          </cell>
          <cell r="AB1383">
            <v>3.2598009049731536</v>
          </cell>
          <cell r="AC1383">
            <v>3.3955968196362818</v>
          </cell>
          <cell r="AD1383">
            <v>3.5485665525414323</v>
          </cell>
          <cell r="AE1383">
            <v>3.7176304252511505</v>
          </cell>
          <cell r="AF1383">
            <v>3.756320980725758</v>
          </cell>
          <cell r="AG1383">
            <v>3.7792500230359405</v>
          </cell>
          <cell r="AH1383">
            <v>3.7902376628051959</v>
          </cell>
          <cell r="AI1383">
            <v>3.7943971333272986</v>
          </cell>
          <cell r="AJ1383">
            <v>3.7949140530552317</v>
          </cell>
          <cell r="AK1383">
            <v>3.6674195111939589</v>
          </cell>
          <cell r="AL1383">
            <v>3.5278056903253585</v>
          </cell>
          <cell r="AM1383">
            <v>3.3784961721232465</v>
          </cell>
          <cell r="AN1383">
            <v>3.2229784768538661</v>
          </cell>
          <cell r="AO1383">
            <v>3.0643474719912911</v>
          </cell>
          <cell r="AP1383">
            <v>2.7296943587347355</v>
          </cell>
          <cell r="AQ1383">
            <v>2.4313630038548251</v>
          </cell>
          <cell r="AR1383">
            <v>2.1661172291119746</v>
          </cell>
          <cell r="AS1383">
            <v>1.9306243878289164</v>
          </cell>
          <cell r="AT1383">
            <v>1.7219136815993741</v>
          </cell>
          <cell r="AU1383">
            <v>1.5337054158840457</v>
          </cell>
          <cell r="AV1383">
            <v>1.3674374261411826</v>
          </cell>
          <cell r="AW1383">
            <v>1.2208134204166665</v>
          </cell>
          <cell r="AX1383">
            <v>1.0915211021051974</v>
          </cell>
          <cell r="AY1383">
            <v>0.97724162204617659</v>
          </cell>
          <cell r="AZ1383">
            <v>0.87767823240991749</v>
          </cell>
          <cell r="BA1383">
            <v>0.78875362653221259</v>
          </cell>
          <cell r="BB1383">
            <v>0.70842523136334101</v>
          </cell>
          <cell r="BC1383">
            <v>0.63486972049628942</v>
          </cell>
          <cell r="BD1383">
            <v>0.56651109039735914</v>
          </cell>
          <cell r="BE1383">
            <v>0.51162635868047257</v>
          </cell>
          <cell r="BF1383">
            <v>0.45909923531499697</v>
          </cell>
          <cell r="BG1383">
            <v>0.40848027515596463</v>
          </cell>
          <cell r="BH1383">
            <v>0.35905041202821675</v>
          </cell>
          <cell r="BI1383">
            <v>0.31007580193516127</v>
          </cell>
          <cell r="BJ1383">
            <v>0.26647924337486195</v>
          </cell>
          <cell r="BK1383">
            <v>0.22253019862046308</v>
          </cell>
          <cell r="BL1383">
            <v>0.17807422356126423</v>
          </cell>
          <cell r="BM1383">
            <v>0.13308626687926761</v>
          </cell>
          <cell r="BN1383">
            <v>8.7606141226670431E-2</v>
          </cell>
          <cell r="BO1383">
            <v>4.0551886229378553E-2</v>
          </cell>
          <cell r="BP1383">
            <v>-6.8598976831757419E-3</v>
          </cell>
          <cell r="BQ1383">
            <v>-5.4575898532216449E-2</v>
          </cell>
          <cell r="BR1383">
            <v>-0.10254911818761148</v>
          </cell>
          <cell r="BS1383">
            <v>-0.15072575494723406</v>
          </cell>
          <cell r="BT1383">
            <v>-0.22701028523169908</v>
          </cell>
          <cell r="BU1383">
            <v>-0.30250070296361509</v>
          </cell>
          <cell r="BV1383">
            <v>-0.37704889940841646</v>
          </cell>
          <cell r="BW1383">
            <v>-0.45061749716024391</v>
          </cell>
          <cell r="BX1383">
            <v>-0.52323390788515667</v>
          </cell>
          <cell r="BY1383">
            <v>-0.59377068073075412</v>
          </cell>
          <cell r="BZ1383">
            <v>-0.66348569093930276</v>
          </cell>
          <cell r="CA1383">
            <v>-0.73241867938534932</v>
          </cell>
          <cell r="CB1383">
            <v>-0.80056866191826614</v>
          </cell>
          <cell r="CC1383">
            <v>-0.86789395393310764</v>
          </cell>
          <cell r="CD1383">
            <v>-0.94147582788058903</v>
          </cell>
          <cell r="CE1383">
            <v>-1.0138046577538029</v>
          </cell>
          <cell r="CF1383">
            <v>-1.0848127521667195</v>
          </cell>
          <cell r="CG1383">
            <v>-1.1544749261768295</v>
          </cell>
          <cell r="CH1383">
            <v>-1.2227988470782214</v>
          </cell>
          <cell r="CI1383">
            <v>-1.2910888927711306</v>
          </cell>
          <cell r="CJ1383">
            <v>-1.3581129401979641</v>
          </cell>
          <cell r="CK1383">
            <v>-1.4239360071791274</v>
          </cell>
          <cell r="CL1383">
            <v>-1.4886100499507893</v>
          </cell>
          <cell r="CM1383">
            <v>-1.5521655512097277</v>
          </cell>
        </row>
        <row r="1384">
          <cell r="E1384" t="str">
            <v>100*(M_2/M_0-1)</v>
          </cell>
          <cell r="F1384">
            <v>0</v>
          </cell>
          <cell r="G1384">
            <v>5.1103827325427176E-5</v>
          </cell>
          <cell r="H1384">
            <v>1.1548695297847189E-4</v>
          </cell>
          <cell r="I1384">
            <v>1.8599780362560381E-4</v>
          </cell>
          <cell r="J1384">
            <v>2.5950377646744016E-4</v>
          </cell>
          <cell r="K1384">
            <v>3.3399430261482621E-4</v>
          </cell>
          <cell r="L1384">
            <v>3.168374939521712E-4</v>
          </cell>
          <cell r="M1384">
            <v>0.18271424364599831</v>
          </cell>
          <cell r="N1384">
            <v>0.30787984897411302</v>
          </cell>
          <cell r="O1384">
            <v>0.36763202678467</v>
          </cell>
          <cell r="P1384">
            <v>0.38642157517569942</v>
          </cell>
          <cell r="Q1384">
            <v>0.30798553115258809</v>
          </cell>
          <cell r="R1384">
            <v>0.17668012052265425</v>
          </cell>
          <cell r="S1384">
            <v>3.3072779118148432E-2</v>
          </cell>
          <cell r="T1384">
            <v>-9.6511088404560574E-2</v>
          </cell>
          <cell r="U1384">
            <v>-0.19723562217858204</v>
          </cell>
          <cell r="V1384">
            <v>-0.30251487224562945</v>
          </cell>
          <cell r="W1384">
            <v>-0.35779906611494994</v>
          </cell>
          <cell r="X1384">
            <v>-0.38730110475005963</v>
          </cell>
          <cell r="Y1384">
            <v>-0.41023633510036683</v>
          </cell>
          <cell r="Z1384">
            <v>-0.43407872335474718</v>
          </cell>
          <cell r="AA1384">
            <v>-0.51015321661813662</v>
          </cell>
          <cell r="AB1384">
            <v>-0.59538515261234881</v>
          </cell>
          <cell r="AC1384">
            <v>-0.68067534882871872</v>
          </cell>
          <cell r="AD1384">
            <v>-0.76074830794570225</v>
          </cell>
          <cell r="AE1384">
            <v>-0.8311257993622978</v>
          </cell>
          <cell r="AF1384">
            <v>-0.9182962506884218</v>
          </cell>
          <cell r="AG1384">
            <v>-0.98691089063378534</v>
          </cell>
          <cell r="AH1384">
            <v>-1.0359755731319087</v>
          </cell>
          <cell r="AI1384">
            <v>-1.0679363629830352</v>
          </cell>
          <cell r="AJ1384">
            <v>-1.0839472420653862</v>
          </cell>
          <cell r="AK1384">
            <v>-1.1152350727232196</v>
          </cell>
          <cell r="AL1384">
            <v>-1.1317994242108442</v>
          </cell>
          <cell r="AM1384">
            <v>-1.1279442980940857</v>
          </cell>
          <cell r="AN1384">
            <v>-1.0985386251485818</v>
          </cell>
          <cell r="AO1384">
            <v>-1.0315948147771148</v>
          </cell>
          <cell r="AP1384">
            <v>-1.1073981215623308</v>
          </cell>
          <cell r="AQ1384">
            <v>-1.1966468362378913</v>
          </cell>
          <cell r="AR1384">
            <v>-1.2886854853935592</v>
          </cell>
          <cell r="AS1384">
            <v>-1.3830699556433457</v>
          </cell>
          <cell r="AT1384">
            <v>-1.4794620733661001</v>
          </cell>
          <cell r="AU1384">
            <v>-1.5789071715342717</v>
          </cell>
          <cell r="AV1384">
            <v>-1.6798397571840651</v>
          </cell>
          <cell r="AW1384">
            <v>-1.7820180891711335</v>
          </cell>
          <cell r="AX1384">
            <v>-1.8854209498654018</v>
          </cell>
          <cell r="AY1384">
            <v>-1.9900540608201345</v>
          </cell>
          <cell r="AZ1384">
            <v>-2.0956728688728998</v>
          </cell>
          <cell r="BA1384">
            <v>-2.2019733387144136</v>
          </cell>
          <cell r="BB1384">
            <v>-2.3087280767329021</v>
          </cell>
          <cell r="BC1384">
            <v>-2.4156096577439223</v>
          </cell>
          <cell r="BD1384">
            <v>-2.5222419856889222</v>
          </cell>
          <cell r="BE1384">
            <v>-2.6269002435120425</v>
          </cell>
          <cell r="BF1384">
            <v>-2.7277971316123084</v>
          </cell>
          <cell r="BG1384">
            <v>-2.824714849293597</v>
          </cell>
          <cell r="BH1384">
            <v>-2.9188583935620294</v>
          </cell>
          <cell r="BI1384">
            <v>-3.0111318977213419</v>
          </cell>
          <cell r="BJ1384">
            <v>-3.1007387199962988</v>
          </cell>
          <cell r="BK1384">
            <v>-3.1878404209847</v>
          </cell>
          <cell r="BL1384">
            <v>-3.2723557150501681</v>
          </cell>
          <cell r="BM1384">
            <v>-3.3542042424958951</v>
          </cell>
          <cell r="BN1384">
            <v>-3.4333715716908353</v>
          </cell>
          <cell r="BO1384">
            <v>-3.510248449512765</v>
          </cell>
          <cell r="BP1384">
            <v>-3.5847330768953189</v>
          </cell>
          <cell r="BQ1384">
            <v>-3.6569285336260693</v>
          </cell>
          <cell r="BR1384">
            <v>-3.7269562121094557</v>
          </cell>
          <cell r="BS1384">
            <v>-3.7949233932756843</v>
          </cell>
          <cell r="BT1384">
            <v>-3.8695609644708195</v>
          </cell>
          <cell r="BU1384">
            <v>-3.9447154581242927</v>
          </cell>
          <cell r="BV1384">
            <v>-4.0192158590675042</v>
          </cell>
          <cell r="BW1384">
            <v>-4.0923684961432727</v>
          </cell>
          <cell r="BX1384">
            <v>-4.1636859151391592</v>
          </cell>
          <cell r="BY1384">
            <v>-4.2325191816905754</v>
          </cell>
          <cell r="BZ1384">
            <v>-4.2989240740345274</v>
          </cell>
          <cell r="CA1384">
            <v>-4.3628562279988898</v>
          </cell>
          <cell r="CB1384">
            <v>-4.4242946230169782</v>
          </cell>
          <cell r="CC1384">
            <v>-4.4832313207984082</v>
          </cell>
          <cell r="CD1384">
            <v>-4.5419934092322256</v>
          </cell>
          <cell r="CE1384">
            <v>-4.5987210285526547</v>
          </cell>
          <cell r="CF1384">
            <v>-4.6530688084853615</v>
          </cell>
          <cell r="CG1384">
            <v>-4.7048231597756178</v>
          </cell>
          <cell r="CH1384">
            <v>-4.7538381154785263</v>
          </cell>
          <cell r="CI1384">
            <v>-4.8004215522401417</v>
          </cell>
          <cell r="CJ1384">
            <v>-4.8443195365916463</v>
          </cell>
          <cell r="CK1384">
            <v>-4.8854723510606828</v>
          </cell>
          <cell r="CL1384">
            <v>-4.9238382358354098</v>
          </cell>
          <cell r="CM1384">
            <v>-4.959384058638749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1.8135686596920664E-5</v>
          </cell>
          <cell r="H1385">
            <v>5.3256490040176629E-5</v>
          </cell>
          <cell r="I1385">
            <v>1.0066715996348563E-4</v>
          </cell>
          <cell r="J1385">
            <v>1.5590560471512305E-4</v>
          </cell>
          <cell r="K1385">
            <v>2.1537262866466733E-4</v>
          </cell>
          <cell r="L1385">
            <v>2.4394256890047927E-4</v>
          </cell>
          <cell r="M1385">
            <v>-0.14959909661721449</v>
          </cell>
          <cell r="N1385">
            <v>-0.32805089125329534</v>
          </cell>
          <cell r="O1385">
            <v>-0.54666645020984284</v>
          </cell>
          <cell r="P1385">
            <v>-0.80227147089259043</v>
          </cell>
          <cell r="Q1385">
            <v>-1.0970832571922329</v>
          </cell>
          <cell r="R1385">
            <v>-1.4967630795348463</v>
          </cell>
          <cell r="S1385">
            <v>-1.9414466222522964</v>
          </cell>
          <cell r="T1385">
            <v>-2.375017456441042</v>
          </cell>
          <cell r="U1385">
            <v>-2.7616431346510928</v>
          </cell>
          <cell r="V1385">
            <v>-3.0504939831515032</v>
          </cell>
          <cell r="W1385">
            <v>-3.2363462806329513</v>
          </cell>
          <cell r="X1385">
            <v>-3.3658973824697513</v>
          </cell>
          <cell r="Y1385">
            <v>-3.4763838737427499</v>
          </cell>
          <cell r="Z1385">
            <v>-3.5854190993000135</v>
          </cell>
          <cell r="AA1385">
            <v>-3.7088553629487264</v>
          </cell>
          <cell r="AB1385">
            <v>-3.841168124386074</v>
          </cell>
          <cell r="AC1385">
            <v>-3.9776434909348901</v>
          </cell>
          <cell r="AD1385">
            <v>-4.1129556187181731</v>
          </cell>
          <cell r="AE1385">
            <v>-4.2413590091421982</v>
          </cell>
          <cell r="AF1385">
            <v>-4.3564400556388216</v>
          </cell>
          <cell r="AG1385">
            <v>-4.4448669543070363</v>
          </cell>
          <cell r="AH1385">
            <v>-4.5101694413750559</v>
          </cell>
          <cell r="AI1385">
            <v>-4.558066352092915</v>
          </cell>
          <cell r="AJ1385">
            <v>-4.5923041147482691</v>
          </cell>
          <cell r="AK1385">
            <v>-4.6183077355960389</v>
          </cell>
          <cell r="AL1385">
            <v>-4.6312250586136638</v>
          </cell>
          <cell r="AM1385">
            <v>-4.6320752010362014</v>
          </cell>
          <cell r="AN1385">
            <v>-4.6237136377432204</v>
          </cell>
          <cell r="AO1385">
            <v>-4.6092637674756798</v>
          </cell>
          <cell r="AP1385">
            <v>-4.6654100530748588</v>
          </cell>
          <cell r="AQ1385">
            <v>-4.752302179492796</v>
          </cell>
          <cell r="AR1385">
            <v>-4.8531463623449511</v>
          </cell>
          <cell r="AS1385">
            <v>-4.9651064673609131</v>
          </cell>
          <cell r="AT1385">
            <v>-5.0850168830398834</v>
          </cell>
          <cell r="AU1385">
            <v>-5.2102212202499887</v>
          </cell>
          <cell r="AV1385">
            <v>-5.3387354623122825</v>
          </cell>
          <cell r="AW1385">
            <v>-5.4695137624980799</v>
          </cell>
          <cell r="AX1385">
            <v>-5.6021295156310824</v>
          </cell>
          <cell r="AY1385">
            <v>-5.7364664439665152</v>
          </cell>
          <cell r="AZ1385">
            <v>-5.8725579889850827</v>
          </cell>
          <cell r="BA1385">
            <v>-6.0096152305576966</v>
          </cell>
          <cell r="BB1385">
            <v>-6.1475855587143746</v>
          </cell>
          <cell r="BC1385">
            <v>-6.2862364651023466</v>
          </cell>
          <cell r="BD1385">
            <v>-6.4252306395373049</v>
          </cell>
          <cell r="BE1385">
            <v>-6.547064729093921</v>
          </cell>
          <cell r="BF1385">
            <v>-6.6746409087781071</v>
          </cell>
          <cell r="BG1385">
            <v>-6.8047976564046264</v>
          </cell>
          <cell r="BH1385">
            <v>-6.936204537213575</v>
          </cell>
          <cell r="BI1385">
            <v>-7.0682428209387975</v>
          </cell>
          <cell r="BJ1385">
            <v>-7.1992910587282193</v>
          </cell>
          <cell r="BK1385">
            <v>-7.3288085166546724</v>
          </cell>
          <cell r="BL1385">
            <v>-7.4563453932366963</v>
          </cell>
          <cell r="BM1385">
            <v>-7.5816643610915442</v>
          </cell>
          <cell r="BN1385">
            <v>-7.7047396312166283</v>
          </cell>
          <cell r="BO1385">
            <v>-7.8258064707574126</v>
          </cell>
          <cell r="BP1385">
            <v>-7.9450720438491107</v>
          </cell>
          <cell r="BQ1385">
            <v>-8.0627510074575355</v>
          </cell>
          <cell r="BR1385">
            <v>-8.1790289350892049</v>
          </cell>
          <cell r="BS1385">
            <v>-8.2940430765263358</v>
          </cell>
          <cell r="BT1385">
            <v>-8.4115398336986331</v>
          </cell>
          <cell r="BU1385">
            <v>-8.5312983871827957</v>
          </cell>
          <cell r="BV1385">
            <v>-8.6524789458173217</v>
          </cell>
          <cell r="BW1385">
            <v>-8.7740704539190482</v>
          </cell>
          <cell r="BX1385">
            <v>-8.8952562756194453</v>
          </cell>
          <cell r="BY1385">
            <v>-9.0153943002043704</v>
          </cell>
          <cell r="BZ1385">
            <v>-9.1341673029622363</v>
          </cell>
          <cell r="CA1385">
            <v>-9.2514110220004433</v>
          </cell>
          <cell r="CB1385">
            <v>-9.3670454657216684</v>
          </cell>
          <cell r="CC1385">
            <v>-9.4810338432345773</v>
          </cell>
          <cell r="CD1385">
            <v>-9.5944481704332123</v>
          </cell>
          <cell r="CE1385">
            <v>-9.7071604679760171</v>
          </cell>
          <cell r="CF1385">
            <v>-9.8189308919493961</v>
          </cell>
          <cell r="CG1385">
            <v>-9.9294606425328951</v>
          </cell>
          <cell r="CH1385">
            <v>-10.038531831325193</v>
          </cell>
          <cell r="CI1385">
            <v>-10.146441251498073</v>
          </cell>
          <cell r="CJ1385">
            <v>-10.253127763266857</v>
          </cell>
          <cell r="CK1385">
            <v>-10.358506569063231</v>
          </cell>
          <cell r="CL1385">
            <v>-10.462523003913082</v>
          </cell>
          <cell r="CM1385">
            <v>-10.565111164758923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2.8404382801383576E-5</v>
          </cell>
          <cell r="H1386">
            <v>7.0171355481818409E-5</v>
          </cell>
          <cell r="I1386">
            <v>1.2035335068549813E-4</v>
          </cell>
          <cell r="J1386">
            <v>1.7709940427490523E-4</v>
          </cell>
          <cell r="K1386">
            <v>2.382014007151767E-4</v>
          </cell>
          <cell r="L1386">
            <v>2.5346908196777207E-4</v>
          </cell>
          <cell r="M1386">
            <v>-5.4092350612844342E-2</v>
          </cell>
          <cell r="N1386">
            <v>-0.30266911497617288</v>
          </cell>
          <cell r="O1386">
            <v>-0.71418920975193645</v>
          </cell>
          <cell r="P1386">
            <v>-1.2201949235941978</v>
          </cell>
          <cell r="Q1386">
            <v>-1.7239456202648773</v>
          </cell>
          <cell r="R1386">
            <v>-2.0856701853636639</v>
          </cell>
          <cell r="S1386">
            <v>-2.336123175113769</v>
          </cell>
          <cell r="T1386">
            <v>-2.509816734963155</v>
          </cell>
          <cell r="U1386">
            <v>-2.634745735479449</v>
          </cell>
          <cell r="V1386">
            <v>-2.7641318926611258</v>
          </cell>
          <cell r="W1386">
            <v>-2.9140579828634716</v>
          </cell>
          <cell r="X1386">
            <v>-3.0702241696967558</v>
          </cell>
          <cell r="Y1386">
            <v>-3.2244363254416486</v>
          </cell>
          <cell r="Z1386">
            <v>-3.3737252068587131</v>
          </cell>
          <cell r="AA1386">
            <v>-3.5466896937361603</v>
          </cell>
          <cell r="AB1386">
            <v>-3.7280940426257514</v>
          </cell>
          <cell r="AC1386">
            <v>-3.90840674129036</v>
          </cell>
          <cell r="AD1386">
            <v>-4.0834316065862408</v>
          </cell>
          <cell r="AE1386">
            <v>-4.2516994136801101</v>
          </cell>
          <cell r="AF1386">
            <v>-4.431291887929401</v>
          </cell>
          <cell r="AG1386">
            <v>-4.608697813744933</v>
          </cell>
          <cell r="AH1386">
            <v>-4.7788477804503575</v>
          </cell>
          <cell r="AI1386">
            <v>-4.9404762470870223</v>
          </cell>
          <cell r="AJ1386">
            <v>-5.0928938481522028</v>
          </cell>
          <cell r="AK1386">
            <v>-5.2541052061101485</v>
          </cell>
          <cell r="AL1386">
            <v>-5.4126216191794914</v>
          </cell>
          <cell r="AM1386">
            <v>-5.5641299035044227</v>
          </cell>
          <cell r="AN1386">
            <v>-5.7098707590788607</v>
          </cell>
          <cell r="AO1386">
            <v>-5.8563066455566641</v>
          </cell>
          <cell r="AP1386">
            <v>-6.0046642996391286</v>
          </cell>
          <cell r="AQ1386">
            <v>-6.1452710828723607</v>
          </cell>
          <cell r="AR1386">
            <v>-6.2834639405685682</v>
          </cell>
          <cell r="AS1386">
            <v>-6.4110856630376407</v>
          </cell>
          <cell r="AT1386">
            <v>-6.5269900470567794</v>
          </cell>
          <cell r="AU1386">
            <v>-6.6343608688277156</v>
          </cell>
          <cell r="AV1386">
            <v>-6.7354917551887823</v>
          </cell>
          <cell r="AW1386">
            <v>-6.832658073433806</v>
          </cell>
          <cell r="AX1386">
            <v>-6.9278104879366476</v>
          </cell>
          <cell r="AY1386">
            <v>-7.0224577310667229</v>
          </cell>
          <cell r="AZ1386">
            <v>-7.1153459681706721</v>
          </cell>
          <cell r="BA1386">
            <v>-7.2107895450018056</v>
          </cell>
          <cell r="BB1386">
            <v>-7.308185096794384</v>
          </cell>
          <cell r="BC1386">
            <v>-7.4070925823842781</v>
          </cell>
          <cell r="BD1386">
            <v>-7.5071447848688688</v>
          </cell>
          <cell r="BE1386">
            <v>-7.6998749521388632</v>
          </cell>
          <cell r="BF1386">
            <v>-7.8349117418879954</v>
          </cell>
          <cell r="BG1386">
            <v>-7.9441256559535596</v>
          </cell>
          <cell r="BH1386">
            <v>-8.0427362141744503</v>
          </cell>
          <cell r="BI1386">
            <v>-8.1379248795652277</v>
          </cell>
          <cell r="BJ1386">
            <v>-8.2332030159797611</v>
          </cell>
          <cell r="BK1386">
            <v>-8.3283098224955605</v>
          </cell>
          <cell r="BL1386">
            <v>-8.423479620772067</v>
          </cell>
          <cell r="BM1386">
            <v>-8.5185250157348911</v>
          </cell>
          <cell r="BN1386">
            <v>-8.6131929421392037</v>
          </cell>
          <cell r="BO1386">
            <v>-8.7075153365070879</v>
          </cell>
          <cell r="BP1386">
            <v>-8.8013778030903147</v>
          </cell>
          <cell r="BQ1386">
            <v>-8.8947600970047063</v>
          </cell>
          <cell r="BR1386">
            <v>-8.9877002119465708</v>
          </cell>
          <cell r="BS1386">
            <v>-9.0802486535640163</v>
          </cell>
          <cell r="BT1386">
            <v>-9.1773128487842257</v>
          </cell>
          <cell r="BU1386">
            <v>-9.2774237629166478</v>
          </cell>
          <cell r="BV1386">
            <v>-9.379365554213237</v>
          </cell>
          <cell r="BW1386">
            <v>-9.4822116896789428</v>
          </cell>
          <cell r="BX1386">
            <v>-9.5852762203537551</v>
          </cell>
          <cell r="BY1386">
            <v>-9.6878958144437703</v>
          </cell>
          <cell r="BZ1386">
            <v>-9.7898652358584961</v>
          </cell>
          <cell r="CA1386">
            <v>-9.8910727984346423</v>
          </cell>
          <cell r="CB1386">
            <v>-9.9914320685638991</v>
          </cell>
          <cell r="CC1386">
            <v>-10.090851896237929</v>
          </cell>
          <cell r="CD1386">
            <v>-10.190616471214486</v>
          </cell>
          <cell r="CE1386">
            <v>-10.290194615509286</v>
          </cell>
          <cell r="CF1386">
            <v>-10.389108247320733</v>
          </cell>
          <cell r="CG1386">
            <v>-10.486961798600081</v>
          </cell>
          <cell r="CH1386">
            <v>-10.583456774803391</v>
          </cell>
          <cell r="CI1386">
            <v>-10.678563956150388</v>
          </cell>
          <cell r="CJ1386">
            <v>-10.772244027900136</v>
          </cell>
          <cell r="CK1386">
            <v>-10.864432235351751</v>
          </cell>
          <cell r="CL1386">
            <v>-10.954984676260226</v>
          </cell>
          <cell r="CM1386">
            <v>-11.043841816121979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-2.9685338731599842E-5</v>
          </cell>
          <cell r="H1387">
            <v>-5.5831162504293985E-5</v>
          </cell>
          <cell r="I1387">
            <v>-8.2196617734453525E-5</v>
          </cell>
          <cell r="J1387">
            <v>-1.0748493417533922E-4</v>
          </cell>
          <cell r="K1387">
            <v>-1.3420071963698987E-4</v>
          </cell>
          <cell r="L1387">
            <v>-1.1224510185758874E-4</v>
          </cell>
          <cell r="M1387">
            <v>-0.22263599393208544</v>
          </cell>
          <cell r="N1387">
            <v>-1.7663244273742551</v>
          </cell>
          <cell r="O1387">
            <v>-4.3232945868329704</v>
          </cell>
          <cell r="P1387">
            <v>-7.265061326667654</v>
          </cell>
          <cell r="Q1387">
            <v>-9.5892494207865049</v>
          </cell>
          <cell r="R1387">
            <v>-10.232259433510571</v>
          </cell>
          <cell r="S1387">
            <v>-9.7041723665215684</v>
          </cell>
          <cell r="T1387">
            <v>-8.4812990266321275</v>
          </cell>
          <cell r="U1387">
            <v>-6.9407720012098935</v>
          </cell>
          <cell r="V1387">
            <v>-5.4811286507675643</v>
          </cell>
          <cell r="W1387">
            <v>-4.5627432468668623</v>
          </cell>
          <cell r="X1387">
            <v>-4.0327749706175702</v>
          </cell>
          <cell r="Y1387">
            <v>-3.6716566702562292</v>
          </cell>
          <cell r="Z1387">
            <v>-3.3247757102983666</v>
          </cell>
          <cell r="AA1387">
            <v>-2.899754304521529</v>
          </cell>
          <cell r="AB1387">
            <v>-2.3758599326981433</v>
          </cell>
          <cell r="AC1387">
            <v>-1.7340093102342968</v>
          </cell>
          <cell r="AD1387">
            <v>-0.98174131543870002</v>
          </cell>
          <cell r="AE1387">
            <v>-0.14882106619287239</v>
          </cell>
          <cell r="AF1387">
            <v>0.72975277964533181</v>
          </cell>
          <cell r="AG1387">
            <v>1.6198774319575726</v>
          </cell>
          <cell r="AH1387">
            <v>2.5021983189222219</v>
          </cell>
          <cell r="AI1387">
            <v>3.3630293257820076</v>
          </cell>
          <cell r="AJ1387">
            <v>4.1948897866365131</v>
          </cell>
          <cell r="AK1387">
            <v>4.9949313450615707</v>
          </cell>
          <cell r="AL1387">
            <v>5.7620764691411974</v>
          </cell>
          <cell r="AM1387">
            <v>6.4995942676614238</v>
          </cell>
          <cell r="AN1387">
            <v>7.2073964396003332</v>
          </cell>
          <cell r="AO1387">
            <v>7.8828244393692959</v>
          </cell>
          <cell r="AP1387">
            <v>8.6196171413573275</v>
          </cell>
          <cell r="AQ1387">
            <v>8.864790891175133</v>
          </cell>
          <cell r="AR1387">
            <v>8.7040125581633543</v>
          </cell>
          <cell r="AS1387">
            <v>8.4823035056588836</v>
          </cell>
          <cell r="AT1387">
            <v>8.3017042932364014</v>
          </cell>
          <cell r="AU1387">
            <v>8.1506094011352346</v>
          </cell>
          <cell r="AV1387">
            <v>7.9886860334242638</v>
          </cell>
          <cell r="AW1387">
            <v>7.7844480676009908</v>
          </cell>
          <cell r="AX1387">
            <v>7.520739698572787</v>
          </cell>
          <cell r="AY1387">
            <v>7.1935238042667216</v>
          </cell>
          <cell r="AZ1387">
            <v>6.7633089801064861</v>
          </cell>
          <cell r="BA1387">
            <v>6.3161744591492708</v>
          </cell>
          <cell r="BB1387">
            <v>5.8514543523408902</v>
          </cell>
          <cell r="BC1387">
            <v>5.3790681742566182</v>
          </cell>
          <cell r="BD1387">
            <v>4.9114228918354819</v>
          </cell>
          <cell r="BE1387">
            <v>6.056887310809933</v>
          </cell>
          <cell r="BF1387">
            <v>6.1262717223185881</v>
          </cell>
          <cell r="BG1387">
            <v>5.7870126876569783</v>
          </cell>
          <cell r="BH1387">
            <v>5.324752085790907</v>
          </cell>
          <cell r="BI1387">
            <v>4.8552282487327236</v>
          </cell>
          <cell r="BJ1387">
            <v>4.4343621022730373</v>
          </cell>
          <cell r="BK1387">
            <v>4.050611572245244</v>
          </cell>
          <cell r="BL1387">
            <v>3.7103606875324102</v>
          </cell>
          <cell r="BM1387">
            <v>3.4136175002338565</v>
          </cell>
          <cell r="BN1387">
            <v>3.1571200322334292</v>
          </cell>
          <cell r="BO1387">
            <v>2.9355343291998626</v>
          </cell>
          <cell r="BP1387">
            <v>2.7425191901213397</v>
          </cell>
          <cell r="BQ1387">
            <v>2.5725316109105112</v>
          </cell>
          <cell r="BR1387">
            <v>2.4205089587804318</v>
          </cell>
          <cell r="BS1387">
            <v>2.2819570613038964</v>
          </cell>
          <cell r="BT1387">
            <v>2.1711959908163436</v>
          </cell>
          <cell r="BU1387">
            <v>2.069761919821822</v>
          </cell>
          <cell r="BV1387">
            <v>1.9748911330765839</v>
          </cell>
          <cell r="BW1387">
            <v>1.8871425014439058</v>
          </cell>
          <cell r="BX1387">
            <v>1.8069140514525683</v>
          </cell>
          <cell r="BY1387">
            <v>1.7338934893110558</v>
          </cell>
          <cell r="BZ1387">
            <v>1.6669391939166056</v>
          </cell>
          <cell r="CA1387">
            <v>1.6039821448099456</v>
          </cell>
          <cell r="CB1387">
            <v>1.5432864941705038</v>
          </cell>
          <cell r="CC1387">
            <v>1.4838183804909422</v>
          </cell>
          <cell r="CD1387">
            <v>1.4334744335516847</v>
          </cell>
          <cell r="CE1387">
            <v>1.3861747839983618</v>
          </cell>
          <cell r="CF1387">
            <v>1.3423781059056727</v>
          </cell>
          <cell r="CG1387">
            <v>1.3035304604801512</v>
          </cell>
          <cell r="CH1387">
            <v>1.2704774497409366</v>
          </cell>
          <cell r="CI1387">
            <v>1.2459470512444559</v>
          </cell>
          <cell r="CJ1387">
            <v>1.228199344344727</v>
          </cell>
          <cell r="CK1387">
            <v>1.2164364756586776</v>
          </cell>
          <cell r="CL1387">
            <v>1.2125445295610993</v>
          </cell>
          <cell r="CM1387">
            <v>1.2156574488374483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7.942475921396408E-6</v>
          </cell>
          <cell r="H1388">
            <v>2.1756952661711182E-5</v>
          </cell>
          <cell r="I1388">
            <v>3.9534183482459184E-5</v>
          </cell>
          <cell r="J1388">
            <v>5.998044985133788E-5</v>
          </cell>
          <cell r="K1388">
            <v>8.2449489946512244E-5</v>
          </cell>
          <cell r="L1388">
            <v>9.2369670490199951E-5</v>
          </cell>
          <cell r="M1388">
            <v>6.9277522704891403E-2</v>
          </cell>
          <cell r="N1388">
            <v>0.10662268999896973</v>
          </cell>
          <cell r="O1388">
            <v>0.10670087276825058</v>
          </cell>
          <cell r="P1388">
            <v>7.091987575207348E-2</v>
          </cell>
          <cell r="Q1388">
            <v>-3.7013845207289897E-2</v>
          </cell>
          <cell r="R1388">
            <v>-0.20721496421617358</v>
          </cell>
          <cell r="S1388">
            <v>-0.41534005715316846</v>
          </cell>
          <cell r="T1388">
            <v>-0.63797979987691988</v>
          </cell>
          <cell r="U1388">
            <v>-0.85840112169416338</v>
          </cell>
          <cell r="V1388">
            <v>-1.0330314202776969</v>
          </cell>
          <cell r="W1388">
            <v>-1.1654682977065511</v>
          </cell>
          <cell r="X1388">
            <v>-1.2747685440897438</v>
          </cell>
          <cell r="Y1388">
            <v>-1.3795003511189008</v>
          </cell>
          <cell r="Z1388">
            <v>-1.49078835619052</v>
          </cell>
          <cell r="AA1388">
            <v>-1.6180698153051232</v>
          </cell>
          <cell r="AB1388">
            <v>-1.7558887874931761</v>
          </cell>
          <cell r="AC1388">
            <v>-1.9003278729389117</v>
          </cell>
          <cell r="AD1388">
            <v>-2.0481297458041947</v>
          </cell>
          <cell r="AE1388">
            <v>-2.1959386319885033</v>
          </cell>
          <cell r="AF1388">
            <v>-2.3385943343305571</v>
          </cell>
          <cell r="AG1388">
            <v>-2.4631857704228932</v>
          </cell>
          <cell r="AH1388">
            <v>-2.5673069613738497</v>
          </cell>
          <cell r="AI1388">
            <v>-2.6517343613907118</v>
          </cell>
          <cell r="AJ1388">
            <v>-2.7172418598669923</v>
          </cell>
          <cell r="AK1388">
            <v>-2.7654513230950806</v>
          </cell>
          <cell r="AL1388">
            <v>-2.7896780408796396</v>
          </cell>
          <cell r="AM1388">
            <v>-2.7878880135737139</v>
          </cell>
          <cell r="AN1388">
            <v>-2.7603019141157481</v>
          </cell>
          <cell r="AO1388">
            <v>-2.7077889464910077</v>
          </cell>
          <cell r="AP1388">
            <v>-2.655088557664842</v>
          </cell>
          <cell r="AQ1388">
            <v>-2.6009632835633956</v>
          </cell>
          <cell r="AR1388">
            <v>-2.5444210349801266</v>
          </cell>
          <cell r="AS1388">
            <v>-2.486516115546844</v>
          </cell>
          <cell r="AT1388">
            <v>-2.4284832943227919</v>
          </cell>
          <cell r="AU1388">
            <v>-2.3716460174525444</v>
          </cell>
          <cell r="AV1388">
            <v>-2.3168349759341011</v>
          </cell>
          <cell r="AW1388">
            <v>-2.264975685086057</v>
          </cell>
          <cell r="AX1388">
            <v>-2.2170055584843751</v>
          </cell>
          <cell r="AY1388">
            <v>-2.1737661820238952</v>
          </cell>
          <cell r="AZ1388">
            <v>-2.1357234274342107</v>
          </cell>
          <cell r="BA1388">
            <v>-2.103391905253571</v>
          </cell>
          <cell r="BB1388">
            <v>-2.0769753423870774</v>
          </cell>
          <cell r="BC1388">
            <v>-2.0564426801408908</v>
          </cell>
          <cell r="BD1388">
            <v>-2.0415992100353386</v>
          </cell>
          <cell r="BE1388">
            <v>-2.0404686918325865</v>
          </cell>
          <cell r="BF1388">
            <v>-2.0409939627777152</v>
          </cell>
          <cell r="BG1388">
            <v>-2.0421083898259806</v>
          </cell>
          <cell r="BH1388">
            <v>-2.045229617557287</v>
          </cell>
          <cell r="BI1388">
            <v>-2.0515910233999568</v>
          </cell>
          <cell r="BJ1388">
            <v>-2.0615342741208131</v>
          </cell>
          <cell r="BK1388">
            <v>-2.0745590979960538</v>
          </cell>
          <cell r="BL1388">
            <v>-2.0900993907414067</v>
          </cell>
          <cell r="BM1388">
            <v>-2.1076079350420995</v>
          </cell>
          <cell r="BN1388">
            <v>-2.1266323207167481</v>
          </cell>
          <cell r="BO1388">
            <v>-2.1468923288000097</v>
          </cell>
          <cell r="BP1388">
            <v>-2.1681551029587021</v>
          </cell>
          <cell r="BQ1388">
            <v>-2.1902652907798026</v>
          </cell>
          <cell r="BR1388">
            <v>-2.2131140583814601</v>
          </cell>
          <cell r="BS1388">
            <v>-2.2366120375730159</v>
          </cell>
          <cell r="BT1388">
            <v>-2.2624654835863733</v>
          </cell>
          <cell r="BU1388">
            <v>-2.2904582360066428</v>
          </cell>
          <cell r="BV1388">
            <v>-2.3200844644142959</v>
          </cell>
          <cell r="BW1388">
            <v>-2.3508071740313552</v>
          </cell>
          <cell r="BX1388">
            <v>-2.3821808688778701</v>
          </cell>
          <cell r="BY1388">
            <v>-2.4138414772208905</v>
          </cell>
          <cell r="BZ1388">
            <v>-2.4455985268119984</v>
          </cell>
          <cell r="CA1388">
            <v>-2.4773248343916698</v>
          </cell>
          <cell r="CB1388">
            <v>-2.5089190755863466</v>
          </cell>
          <cell r="CC1388">
            <v>-2.5402869104383718</v>
          </cell>
          <cell r="CD1388">
            <v>-2.571945614083615</v>
          </cell>
          <cell r="CE1388">
            <v>-2.603752651050617</v>
          </cell>
          <cell r="CF1388">
            <v>-2.635467295828775</v>
          </cell>
          <cell r="CG1388">
            <v>-2.6668308547241226</v>
          </cell>
          <cell r="CH1388">
            <v>-2.6976234366376639</v>
          </cell>
          <cell r="CI1388">
            <v>-2.7278461247395636</v>
          </cell>
          <cell r="CJ1388">
            <v>-2.757464275737842</v>
          </cell>
          <cell r="CK1388">
            <v>-2.786389010693946</v>
          </cell>
          <cell r="CL1388">
            <v>-2.8145200636344625</v>
          </cell>
          <cell r="CM1388">
            <v>-2.8417592188018537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2.1614482337284358E-5</v>
          </cell>
          <cell r="H1389">
            <v>5.9297036392180758E-5</v>
          </cell>
          <cell r="I1389">
            <v>1.0825505045719552E-4</v>
          </cell>
          <cell r="J1389">
            <v>1.6488343097531555E-4</v>
          </cell>
          <cell r="K1389">
            <v>2.2617948409742183E-4</v>
          </cell>
          <cell r="L1389">
            <v>2.5096914062494591E-4</v>
          </cell>
          <cell r="M1389">
            <v>-0.8471884899783233</v>
          </cell>
          <cell r="N1389">
            <v>-1.5856910176991201</v>
          </cell>
          <cell r="O1389">
            <v>-2.4360908571164019</v>
          </cell>
          <cell r="P1389">
            <v>-3.36583146053826</v>
          </cell>
          <cell r="Q1389">
            <v>-4.0785807621049326</v>
          </cell>
          <cell r="R1389">
            <v>-4.7415979926493268</v>
          </cell>
          <cell r="S1389">
            <v>-5.3240517203368087</v>
          </cell>
          <cell r="T1389">
            <v>-5.8104129623665841</v>
          </cell>
          <cell r="U1389">
            <v>-6.1933973130551268</v>
          </cell>
          <cell r="V1389">
            <v>-6.6518125629420943</v>
          </cell>
          <cell r="W1389">
            <v>-7.0907481722010779</v>
          </cell>
          <cell r="X1389">
            <v>-7.5091514071336185</v>
          </cell>
          <cell r="Y1389">
            <v>-7.8961130770174082</v>
          </cell>
          <cell r="Z1389">
            <v>-8.2389563513285182</v>
          </cell>
          <cell r="AA1389">
            <v>-8.5496805935059594</v>
          </cell>
          <cell r="AB1389">
            <v>-8.8191235419670768</v>
          </cell>
          <cell r="AC1389">
            <v>-9.0383235999274998</v>
          </cell>
          <cell r="AD1389">
            <v>-9.1989962762396793</v>
          </cell>
          <cell r="AE1389">
            <v>-9.2939250852928765</v>
          </cell>
          <cell r="AF1389">
            <v>-9.3383644213223764</v>
          </cell>
          <cell r="AG1389">
            <v>-9.337521986807463</v>
          </cell>
          <cell r="AH1389">
            <v>-9.2934875658509331</v>
          </cell>
          <cell r="AI1389">
            <v>-9.2067098397660914</v>
          </cell>
          <cell r="AJ1389">
            <v>-9.076647622841616</v>
          </cell>
          <cell r="AK1389">
            <v>-8.9191987753521218</v>
          </cell>
          <cell r="AL1389">
            <v>-8.7386011093400597</v>
          </cell>
          <cell r="AM1389">
            <v>-8.5380407439340384</v>
          </cell>
          <cell r="AN1389">
            <v>-8.3204397477320224</v>
          </cell>
          <cell r="AO1389">
            <v>-8.0897501876890701</v>
          </cell>
          <cell r="AP1389">
            <v>-8.0392044760984724</v>
          </cell>
          <cell r="AQ1389">
            <v>-8.0218396910972434</v>
          </cell>
          <cell r="AR1389">
            <v>-8.0370145062338754</v>
          </cell>
          <cell r="AS1389">
            <v>-8.0821210752979553</v>
          </cell>
          <cell r="AT1389">
            <v>-8.1539016617682591</v>
          </cell>
          <cell r="AU1389">
            <v>-8.2492349307297097</v>
          </cell>
          <cell r="AV1389">
            <v>-8.3654385587378144</v>
          </cell>
          <cell r="AW1389">
            <v>-8.4995056609805335</v>
          </cell>
          <cell r="AX1389">
            <v>-8.6484737140453127</v>
          </cell>
          <cell r="AY1389">
            <v>-8.8094269419192415</v>
          </cell>
          <cell r="AZ1389">
            <v>-8.9788204514455572</v>
          </cell>
          <cell r="BA1389">
            <v>-9.1544327750285088</v>
          </cell>
          <cell r="BB1389">
            <v>-9.3337555692301279</v>
          </cell>
          <cell r="BC1389">
            <v>-9.5146044731247557</v>
          </cell>
          <cell r="BD1389">
            <v>-9.6950992553340605</v>
          </cell>
          <cell r="BE1389">
            <v>-9.8650024248252084</v>
          </cell>
          <cell r="BF1389">
            <v>-10.032104831657785</v>
          </cell>
          <cell r="BG1389">
            <v>-10.196440275136464</v>
          </cell>
          <cell r="BH1389">
            <v>-10.356422878561045</v>
          </cell>
          <cell r="BI1389">
            <v>-10.510987453801434</v>
          </cell>
          <cell r="BJ1389">
            <v>-10.657828710469719</v>
          </cell>
          <cell r="BK1389">
            <v>-10.797726698324839</v>
          </cell>
          <cell r="BL1389">
            <v>-10.930835513052607</v>
          </cell>
          <cell r="BM1389">
            <v>-11.05745867129132</v>
          </cell>
          <cell r="BN1389">
            <v>-11.17800039847504</v>
          </cell>
          <cell r="BO1389">
            <v>-11.293025393005685</v>
          </cell>
          <cell r="BP1389">
            <v>-11.402925856973123</v>
          </cell>
          <cell r="BQ1389">
            <v>-11.508059350210143</v>
          </cell>
          <cell r="BR1389">
            <v>-11.608741655560362</v>
          </cell>
          <cell r="BS1389">
            <v>-11.705249306826659</v>
          </cell>
          <cell r="BT1389">
            <v>-11.798832547764427</v>
          </cell>
          <cell r="BU1389">
            <v>-11.889756539645703</v>
          </cell>
          <cell r="BV1389">
            <v>-11.97753528419916</v>
          </cell>
          <cell r="BW1389">
            <v>-12.06177957637623</v>
          </cell>
          <cell r="BX1389">
            <v>-12.142229323082976</v>
          </cell>
          <cell r="BY1389">
            <v>-12.218570224005099</v>
          </cell>
          <cell r="BZ1389">
            <v>-12.290719017196183</v>
          </cell>
          <cell r="CA1389">
            <v>-12.358635185183697</v>
          </cell>
          <cell r="CB1389">
            <v>-12.422317152315243</v>
          </cell>
          <cell r="CC1389">
            <v>-12.481796122347898</v>
          </cell>
          <cell r="CD1389">
            <v>-12.536487981803878</v>
          </cell>
          <cell r="CE1389">
            <v>-12.586922184735538</v>
          </cell>
          <cell r="CF1389">
            <v>-12.633002478522293</v>
          </cell>
          <cell r="CG1389">
            <v>-12.674679421558455</v>
          </cell>
          <cell r="CH1389">
            <v>-12.711963710596274</v>
          </cell>
          <cell r="CI1389">
            <v>-12.744806849170676</v>
          </cell>
          <cell r="CJ1389">
            <v>-12.773184781676495</v>
          </cell>
          <cell r="CK1389">
            <v>-12.797089792083916</v>
          </cell>
          <cell r="CL1389">
            <v>-12.816532559424543</v>
          </cell>
          <cell r="CM1389">
            <v>-12.831544995845368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1.8544168955969553E-5</v>
          </cell>
          <cell r="H1390">
            <v>5.1355396757379879E-5</v>
          </cell>
          <cell r="I1390">
            <v>9.3019722946507954E-5</v>
          </cell>
          <cell r="J1390">
            <v>1.3967687957361363E-4</v>
          </cell>
          <cell r="K1390">
            <v>1.8908501890901874E-4</v>
          </cell>
          <cell r="L1390">
            <v>2.0659039663417644E-4</v>
          </cell>
          <cell r="M1390">
            <v>-0.21716967042773039</v>
          </cell>
          <cell r="N1390">
            <v>-0.46521325488486642</v>
          </cell>
          <cell r="O1390">
            <v>-0.78519939690988583</v>
          </cell>
          <cell r="P1390">
            <v>-1.1379486961414442</v>
          </cell>
          <cell r="Q1390">
            <v>-1.4867131691016384</v>
          </cell>
          <cell r="R1390">
            <v>-1.8680660439145624</v>
          </cell>
          <cell r="S1390">
            <v>-2.227976185801217</v>
          </cell>
          <cell r="T1390">
            <v>-2.5433293187307022</v>
          </cell>
          <cell r="U1390">
            <v>-2.8074534443344401</v>
          </cell>
          <cell r="V1390">
            <v>-2.96753638585604</v>
          </cell>
          <cell r="W1390">
            <v>-3.0668733119835867</v>
          </cell>
          <cell r="X1390">
            <v>-3.1516111029569753</v>
          </cell>
          <cell r="Y1390">
            <v>-3.2382538537243049</v>
          </cell>
          <cell r="Z1390">
            <v>-3.3280679911246498</v>
          </cell>
          <cell r="AA1390">
            <v>-3.4294976351184498</v>
          </cell>
          <cell r="AB1390">
            <v>-3.5318791486808712</v>
          </cell>
          <cell r="AC1390">
            <v>-3.6330610921379893</v>
          </cell>
          <cell r="AD1390">
            <v>-3.7304886010020795</v>
          </cell>
          <cell r="AE1390">
            <v>-3.8212488985156954</v>
          </cell>
          <cell r="AF1390">
            <v>-3.8985840806498704</v>
          </cell>
          <cell r="AG1390">
            <v>-3.9492957198596033</v>
          </cell>
          <cell r="AH1390">
            <v>-3.985443664800659</v>
          </cell>
          <cell r="AI1390">
            <v>-4.0124753354709437</v>
          </cell>
          <cell r="AJ1390">
            <v>-4.0317691716502342</v>
          </cell>
          <cell r="AK1390">
            <v>-4.0466763904117631</v>
          </cell>
          <cell r="AL1390">
            <v>-4.0479529401225669</v>
          </cell>
          <cell r="AM1390">
            <v>-4.0395159388923902</v>
          </cell>
          <cell r="AN1390">
            <v>-4.0246630390093463</v>
          </cell>
          <cell r="AO1390">
            <v>-4.0060088060833712</v>
          </cell>
          <cell r="AP1390">
            <v>-4.0876212640171392</v>
          </cell>
          <cell r="AQ1390">
            <v>-4.1738004467520851</v>
          </cell>
          <cell r="AR1390">
            <v>-4.2671030662017166</v>
          </cell>
          <cell r="AS1390">
            <v>-4.3667811342775646</v>
          </cell>
          <cell r="AT1390">
            <v>-4.4711616507359668</v>
          </cell>
          <cell r="AU1390">
            <v>-4.5791304316082133</v>
          </cell>
          <cell r="AV1390">
            <v>-4.6902838082551801</v>
          </cell>
          <cell r="AW1390">
            <v>-4.8043502865290808</v>
          </cell>
          <cell r="AX1390">
            <v>-4.9212285900641639</v>
          </cell>
          <cell r="AY1390">
            <v>-5.040794734810806</v>
          </cell>
          <cell r="AZ1390">
            <v>-5.1617781918577021</v>
          </cell>
          <cell r="BA1390">
            <v>-5.2848028555318667</v>
          </cell>
          <cell r="BB1390">
            <v>-5.4092413308075118</v>
          </cell>
          <cell r="BC1390">
            <v>-5.5344643727875624</v>
          </cell>
          <cell r="BD1390">
            <v>-5.6598870055275858</v>
          </cell>
          <cell r="BE1390">
            <v>-5.8004437576511521</v>
          </cell>
          <cell r="BF1390">
            <v>-5.9255355398083358</v>
          </cell>
          <cell r="BG1390">
            <v>-6.045524155632874</v>
          </cell>
          <cell r="BH1390">
            <v>-6.163756710126977</v>
          </cell>
          <cell r="BI1390">
            <v>-6.2813848992439567</v>
          </cell>
          <cell r="BJ1390">
            <v>-6.3972081309146329</v>
          </cell>
          <cell r="BK1390">
            <v>-6.5112122476972845</v>
          </cell>
          <cell r="BL1390">
            <v>-6.6232214913408258</v>
          </cell>
          <cell r="BM1390">
            <v>-6.7331516522391883</v>
          </cell>
          <cell r="BN1390">
            <v>-6.8410739369643583</v>
          </cell>
          <cell r="BO1390">
            <v>-6.9472839363634025</v>
          </cell>
          <cell r="BP1390">
            <v>-7.0519811744611971</v>
          </cell>
          <cell r="BQ1390">
            <v>-7.1553589274797833</v>
          </cell>
          <cell r="BR1390">
            <v>-7.2575805908889457</v>
          </cell>
          <cell r="BS1390">
            <v>-7.3587638992870126</v>
          </cell>
          <cell r="BT1390">
            <v>-7.461687417412322</v>
          </cell>
          <cell r="BU1390">
            <v>-7.566683382416862</v>
          </cell>
          <cell r="BV1390">
            <v>-7.6726102761872319</v>
          </cell>
          <cell r="BW1390">
            <v>-7.7785884421849856</v>
          </cell>
          <cell r="BX1390">
            <v>-7.8840737327895543</v>
          </cell>
          <cell r="BY1390">
            <v>-7.988657910260077</v>
          </cell>
          <cell r="BZ1390">
            <v>-8.0922231598048011</v>
          </cell>
          <cell r="CA1390">
            <v>-8.1947064183008891</v>
          </cell>
          <cell r="CB1390">
            <v>-8.2960635829282801</v>
          </cell>
          <cell r="CC1390">
            <v>-8.3962588734514441</v>
          </cell>
          <cell r="CD1390">
            <v>-8.4957283941247468</v>
          </cell>
          <cell r="CE1390">
            <v>-8.5949002323730141</v>
          </cell>
          <cell r="CF1390">
            <v>-8.6933954294212139</v>
          </cell>
          <cell r="CG1390">
            <v>-8.7909223663421585</v>
          </cell>
          <cell r="CH1390">
            <v>-8.8873336885720633</v>
          </cell>
          <cell r="CI1390">
            <v>-8.9828859558679586</v>
          </cell>
          <cell r="CJ1390">
            <v>-9.0776427254922076</v>
          </cell>
          <cell r="CK1390">
            <v>-9.1715027332038854</v>
          </cell>
          <cell r="CL1390">
            <v>-9.2643886017494186</v>
          </cell>
          <cell r="CM1390">
            <v>-9.3562567906751557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1.7431557974845191E-6</v>
          </cell>
          <cell r="H1391">
            <v>4.7545024584039197E-6</v>
          </cell>
          <cell r="I1391">
            <v>9.8409289606138373E-6</v>
          </cell>
          <cell r="J1391">
            <v>1.7720868794590672E-5</v>
          </cell>
          <cell r="K1391">
            <v>2.8433112908565761E-5</v>
          </cell>
          <cell r="L1391">
            <v>3.8069381735894581E-5</v>
          </cell>
          <cell r="M1391">
            <v>-0.77044258499542329</v>
          </cell>
          <cell r="N1391">
            <v>-1.3722012163873365</v>
          </cell>
          <cell r="O1391">
            <v>-2.0385628030544778</v>
          </cell>
          <cell r="P1391">
            <v>-2.7524328825707878</v>
          </cell>
          <cell r="Q1391">
            <v>-3.2461291905061302</v>
          </cell>
          <cell r="R1391">
            <v>-3.709085491161801</v>
          </cell>
          <cell r="S1391">
            <v>-4.1227420949855649</v>
          </cell>
          <cell r="T1391">
            <v>-4.4782892555648157</v>
          </cell>
          <cell r="U1391">
            <v>-4.7710568685649708</v>
          </cell>
          <cell r="V1391">
            <v>-5.1424662078430439</v>
          </cell>
          <cell r="W1391">
            <v>-5.50738184318742</v>
          </cell>
          <cell r="X1391">
            <v>-5.8720692131368768</v>
          </cell>
          <cell r="Y1391">
            <v>-6.2266572125494353</v>
          </cell>
          <cell r="Z1391">
            <v>-6.5559062294843535</v>
          </cell>
          <cell r="AA1391">
            <v>-6.8469666791042822</v>
          </cell>
          <cell r="AB1391">
            <v>-7.092540467219143</v>
          </cell>
          <cell r="AC1391">
            <v>-7.287408531001593</v>
          </cell>
          <cell r="AD1391">
            <v>-7.4267638587617419</v>
          </cell>
          <cell r="AE1391">
            <v>-7.5060259287746849</v>
          </cell>
          <cell r="AF1391">
            <v>-7.5259041931357693</v>
          </cell>
          <cell r="AG1391">
            <v>-7.4950752139221652</v>
          </cell>
          <cell r="AH1391">
            <v>-7.4191714880954329</v>
          </cell>
          <cell r="AI1391">
            <v>-7.3009694111730967</v>
          </cell>
          <cell r="AJ1391">
            <v>-7.1412235197418799</v>
          </cell>
          <cell r="AK1391">
            <v>-6.941657141977176</v>
          </cell>
          <cell r="AL1391">
            <v>-6.7101173696595957</v>
          </cell>
          <cell r="AM1391">
            <v>-6.4534753636813704</v>
          </cell>
          <cell r="AN1391">
            <v>-6.1770883796244291</v>
          </cell>
          <cell r="AO1391">
            <v>-5.8858219735619208</v>
          </cell>
          <cell r="AP1391">
            <v>-5.7408435848371751</v>
          </cell>
          <cell r="AQ1391">
            <v>-5.6081387148592787</v>
          </cell>
          <cell r="AR1391">
            <v>-5.4991931091670665</v>
          </cell>
          <cell r="AS1391">
            <v>-5.4202114557923355</v>
          </cell>
          <cell r="AT1391">
            <v>-5.3735065052222808</v>
          </cell>
          <cell r="AU1391">
            <v>-5.3583096032922661</v>
          </cell>
          <cell r="AV1391">
            <v>-5.373351171214269</v>
          </cell>
          <cell r="AW1391">
            <v>-5.4157535112588704</v>
          </cell>
          <cell r="AX1391">
            <v>-5.4818640055978252</v>
          </cell>
          <cell r="AY1391">
            <v>-5.5676412329114919</v>
          </cell>
          <cell r="AZ1391">
            <v>-5.6682870545168074</v>
          </cell>
          <cell r="BA1391">
            <v>-5.7804003867449767</v>
          </cell>
          <cell r="BB1391">
            <v>-5.9004051634800589</v>
          </cell>
          <cell r="BC1391">
            <v>-6.0251982588340978</v>
          </cell>
          <cell r="BD1391">
            <v>-6.1521423991835462</v>
          </cell>
          <cell r="BE1391">
            <v>-6.2661417175977832</v>
          </cell>
          <cell r="BF1391">
            <v>-6.3799880771471145</v>
          </cell>
          <cell r="BG1391">
            <v>-6.4945664729841415</v>
          </cell>
          <cell r="BH1391">
            <v>-6.60744084762851</v>
          </cell>
          <cell r="BI1391">
            <v>-6.716383238242817</v>
          </cell>
          <cell r="BJ1391">
            <v>-6.8183565696113728</v>
          </cell>
          <cell r="BK1391">
            <v>-6.9139046573280289</v>
          </cell>
          <cell r="BL1391">
            <v>-7.003043912222374</v>
          </cell>
          <cell r="BM1391">
            <v>-7.0860200147786596</v>
          </cell>
          <cell r="BN1391">
            <v>-7.1632133437133927</v>
          </cell>
          <cell r="BO1391">
            <v>-7.2350483596160702</v>
          </cell>
          <cell r="BP1391">
            <v>-7.3018842991509967</v>
          </cell>
          <cell r="BQ1391">
            <v>-7.36404087551883</v>
          </cell>
          <cell r="BR1391">
            <v>-7.4217919437918001</v>
          </cell>
          <cell r="BS1391">
            <v>-7.4753806630723503</v>
          </cell>
          <cell r="BT1391">
            <v>-7.5252613367957304</v>
          </cell>
          <cell r="BU1391">
            <v>-7.5712084114480831</v>
          </cell>
          <cell r="BV1391">
            <v>-7.6129262726693074</v>
          </cell>
          <cell r="BW1391">
            <v>-7.6504493039356465</v>
          </cell>
          <cell r="BX1391">
            <v>-7.683970950988817</v>
          </cell>
          <cell r="BY1391">
            <v>-7.7136937036210167</v>
          </cell>
          <cell r="BZ1391">
            <v>-7.7397824341275623</v>
          </cell>
          <cell r="CA1391">
            <v>-7.7623397887826791</v>
          </cell>
          <cell r="CB1391">
            <v>-7.7814431958239005</v>
          </cell>
          <cell r="CC1391">
            <v>-7.7971696577353358</v>
          </cell>
          <cell r="CD1391">
            <v>-7.8093442621954168</v>
          </cell>
          <cell r="CE1391">
            <v>-7.8181813678170453</v>
          </cell>
          <cell r="CF1391">
            <v>-7.8235231219099486</v>
          </cell>
          <cell r="CG1391">
            <v>-7.8253670256938861</v>
          </cell>
          <cell r="CH1391">
            <v>-7.8238019295260965</v>
          </cell>
          <cell r="CI1391">
            <v>-7.8192127485543272</v>
          </cell>
          <cell r="CJ1391">
            <v>-7.8113590675465971</v>
          </cell>
          <cell r="CK1391">
            <v>-7.8001120596494005</v>
          </cell>
          <cell r="CL1391">
            <v>-7.7854229623765097</v>
          </cell>
          <cell r="CM1391">
            <v>-7.7673006635342716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-1.3271575838302851E-6</v>
          </cell>
          <cell r="H1392">
            <v>-3.1871371763969591E-6</v>
          </cell>
          <cell r="I1392">
            <v>-5.3943985500737313E-6</v>
          </cell>
          <cell r="J1392">
            <v>-7.4856826071112437E-6</v>
          </cell>
          <cell r="K1392">
            <v>-8.661352279837331E-6</v>
          </cell>
          <cell r="L1392">
            <v>-6.309362254874884E-6</v>
          </cell>
          <cell r="M1392">
            <v>-0.14042376544483037</v>
          </cell>
          <cell r="N1392">
            <v>-0.25172345357308279</v>
          </cell>
          <cell r="O1392">
            <v>-0.38767134284796168</v>
          </cell>
          <cell r="P1392">
            <v>-0.52455011817397201</v>
          </cell>
          <cell r="Q1392">
            <v>-0.65426159750283608</v>
          </cell>
          <cell r="R1392">
            <v>-0.83555354242703661</v>
          </cell>
          <cell r="S1392">
            <v>-1.0266665604499732</v>
          </cell>
          <cell r="T1392">
            <v>-1.2112056119289338</v>
          </cell>
          <cell r="U1392">
            <v>-1.3851129998442842</v>
          </cell>
          <cell r="V1392">
            <v>-1.4581900307569895</v>
          </cell>
          <cell r="W1392">
            <v>-1.4835069829699288</v>
          </cell>
          <cell r="X1392">
            <v>-1.5145289089602336</v>
          </cell>
          <cell r="Y1392">
            <v>-1.568797989256332</v>
          </cell>
          <cell r="Z1392">
            <v>-1.6450178692804851</v>
          </cell>
          <cell r="AA1392">
            <v>-1.7267837207167727</v>
          </cell>
          <cell r="AB1392">
            <v>-1.8052960739329373</v>
          </cell>
          <cell r="AC1392">
            <v>-1.8821460232120826</v>
          </cell>
          <cell r="AD1392">
            <v>-1.9582561835241421</v>
          </cell>
          <cell r="AE1392">
            <v>-2.0333497419975037</v>
          </cell>
          <cell r="AF1392">
            <v>-2.0861238524632633</v>
          </cell>
          <cell r="AG1392">
            <v>-2.1068489469743055</v>
          </cell>
          <cell r="AH1392">
            <v>-2.1111275870451589</v>
          </cell>
          <cell r="AI1392">
            <v>-2.1067349068779491</v>
          </cell>
          <cell r="AJ1392">
            <v>-2.0963450685504981</v>
          </cell>
          <cell r="AK1392">
            <v>-2.0691347570368173</v>
          </cell>
          <cell r="AL1392">
            <v>-2.0194692004421029</v>
          </cell>
          <cell r="AM1392">
            <v>-1.9549505586397222</v>
          </cell>
          <cell r="AN1392">
            <v>-1.881311670901753</v>
          </cell>
          <cell r="AO1392">
            <v>-1.8020805919562219</v>
          </cell>
          <cell r="AP1392">
            <v>-1.7892603727558418</v>
          </cell>
          <cell r="AQ1392">
            <v>-1.7600994705141204</v>
          </cell>
          <cell r="AR1392">
            <v>-1.7292816691349078</v>
          </cell>
          <cell r="AS1392">
            <v>-1.7048715147719453</v>
          </cell>
          <cell r="AT1392">
            <v>-1.690766494189988</v>
          </cell>
          <cell r="AU1392">
            <v>-1.6882051041707702</v>
          </cell>
          <cell r="AV1392">
            <v>-1.6981964207316347</v>
          </cell>
          <cell r="AW1392">
            <v>-1.7205981368074172</v>
          </cell>
          <cell r="AX1392">
            <v>-1.7546188816166763</v>
          </cell>
          <cell r="AY1392">
            <v>-1.7990090258030564</v>
          </cell>
          <cell r="AZ1392">
            <v>-1.8512447949289523</v>
          </cell>
          <cell r="BA1392">
            <v>-1.9107704672483345</v>
          </cell>
          <cell r="BB1392">
            <v>-1.9758909250574428</v>
          </cell>
          <cell r="BC1392">
            <v>-2.045058158496905</v>
          </cell>
          <cell r="BD1392">
            <v>-2.1169301493770716</v>
          </cell>
          <cell r="BE1392">
            <v>-2.2015830504237268</v>
          </cell>
          <cell r="BF1392">
            <v>-2.2734187852976655</v>
          </cell>
          <cell r="BG1392">
            <v>-2.3436503534805517</v>
          </cell>
          <cell r="BH1392">
            <v>-2.4147746791944424</v>
          </cell>
          <cell r="BI1392">
            <v>-2.4867806836853399</v>
          </cell>
          <cell r="BJ1392">
            <v>-2.5577359900562868</v>
          </cell>
          <cell r="BK1392">
            <v>-2.6273902067004746</v>
          </cell>
          <cell r="BL1392">
            <v>-2.6954298905105931</v>
          </cell>
          <cell r="BM1392">
            <v>-2.7617129957265281</v>
          </cell>
          <cell r="BN1392">
            <v>-2.8262868822027105</v>
          </cell>
          <cell r="BO1392">
            <v>-2.8893069029737877</v>
          </cell>
          <cell r="BP1392">
            <v>-2.9509396166390705</v>
          </cell>
          <cell r="BQ1392">
            <v>-3.0113404527884704</v>
          </cell>
          <cell r="BR1392">
            <v>-3.070630879120384</v>
          </cell>
          <cell r="BS1392">
            <v>-3.1288952555327043</v>
          </cell>
          <cell r="BT1392">
            <v>-3.1881162064436257</v>
          </cell>
          <cell r="BU1392">
            <v>-3.2481352542192425</v>
          </cell>
          <cell r="BV1392">
            <v>-3.3080012646573795</v>
          </cell>
          <cell r="BW1392">
            <v>-3.3672581697444022</v>
          </cell>
          <cell r="BX1392">
            <v>-3.4258153606953954</v>
          </cell>
          <cell r="BY1392">
            <v>-3.4837813898759951</v>
          </cell>
          <cell r="BZ1392">
            <v>-3.5412865767361801</v>
          </cell>
          <cell r="CA1392">
            <v>-3.5984110218998717</v>
          </cell>
          <cell r="CB1392">
            <v>-3.6551896264369388</v>
          </cell>
          <cell r="CC1392">
            <v>-3.7116324088388817</v>
          </cell>
          <cell r="CD1392">
            <v>-3.7685846745162843</v>
          </cell>
          <cell r="CE1392">
            <v>-3.826159415454522</v>
          </cell>
          <cell r="CF1392">
            <v>-3.8839160728088693</v>
          </cell>
          <cell r="CG1392">
            <v>-3.9416099704775891</v>
          </cell>
          <cell r="CH1392">
            <v>-3.9991719075018852</v>
          </cell>
          <cell r="CI1392">
            <v>-4.0572918552516102</v>
          </cell>
          <cell r="CJ1392">
            <v>-4.11581701136231</v>
          </cell>
          <cell r="CK1392">
            <v>-4.1745250007693695</v>
          </cell>
          <cell r="CL1392">
            <v>-4.2332790047013855</v>
          </cell>
          <cell r="CM1392">
            <v>-4.2920124583640593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1.8544168955969553E-5</v>
          </cell>
          <cell r="H1394">
            <v>5.1355396757379879E-5</v>
          </cell>
          <cell r="I1394">
            <v>9.3019722946507954E-5</v>
          </cell>
          <cell r="J1394">
            <v>1.3967687957361363E-4</v>
          </cell>
          <cell r="K1394">
            <v>1.8908501890901874E-4</v>
          </cell>
          <cell r="L1394">
            <v>2.0659039663417644E-4</v>
          </cell>
          <cell r="M1394">
            <v>-0.21716967042773039</v>
          </cell>
          <cell r="N1394">
            <v>-0.46521325488486642</v>
          </cell>
          <cell r="O1394">
            <v>-0.78519939690988583</v>
          </cell>
          <cell r="P1394">
            <v>-1.1379486961414442</v>
          </cell>
          <cell r="Q1394">
            <v>-1.4867131691016384</v>
          </cell>
          <cell r="R1394">
            <v>-1.8680660439145624</v>
          </cell>
          <cell r="S1394">
            <v>-2.227976185801217</v>
          </cell>
          <cell r="T1394">
            <v>-2.5433293187307022</v>
          </cell>
          <cell r="U1394">
            <v>-2.8074534443344401</v>
          </cell>
          <cell r="V1394">
            <v>-2.96753638585604</v>
          </cell>
          <cell r="W1394">
            <v>-3.0668733119835867</v>
          </cell>
          <cell r="X1394">
            <v>-3.1516111029569753</v>
          </cell>
          <cell r="Y1394">
            <v>-3.2382538537243049</v>
          </cell>
          <cell r="Z1394">
            <v>-3.3280679911246498</v>
          </cell>
          <cell r="AA1394">
            <v>-3.4294976351184498</v>
          </cell>
          <cell r="AB1394">
            <v>-3.5318791486808712</v>
          </cell>
          <cell r="AC1394">
            <v>-3.6330610921379893</v>
          </cell>
          <cell r="AD1394">
            <v>-3.7304886010020795</v>
          </cell>
          <cell r="AE1394">
            <v>-3.8212488985156954</v>
          </cell>
          <cell r="AF1394">
            <v>-3.8985840806498704</v>
          </cell>
          <cell r="AG1394">
            <v>-3.9492957198596033</v>
          </cell>
          <cell r="AH1394">
            <v>-3.985443664800659</v>
          </cell>
          <cell r="AI1394">
            <v>-4.0124753354709437</v>
          </cell>
          <cell r="AJ1394">
            <v>-4.0317691716502342</v>
          </cell>
          <cell r="AK1394">
            <v>-4.0466763904117631</v>
          </cell>
          <cell r="AL1394">
            <v>-4.0479529401225669</v>
          </cell>
          <cell r="AM1394">
            <v>-4.0395159388923902</v>
          </cell>
          <cell r="AN1394">
            <v>-4.0246630390093463</v>
          </cell>
          <cell r="AO1394">
            <v>-4.0060088060833712</v>
          </cell>
          <cell r="AP1394">
            <v>-4.0876212640171392</v>
          </cell>
          <cell r="AQ1394">
            <v>-4.1738004467520851</v>
          </cell>
          <cell r="AR1394">
            <v>-4.2671030662017166</v>
          </cell>
          <cell r="AS1394">
            <v>-4.3667811342775646</v>
          </cell>
          <cell r="AT1394">
            <v>-4.4711616507359668</v>
          </cell>
          <cell r="AU1394">
            <v>-4.5791304316082133</v>
          </cell>
          <cell r="AV1394">
            <v>-4.6902838082551801</v>
          </cell>
          <cell r="AW1394">
            <v>-4.8043502865290808</v>
          </cell>
          <cell r="AX1394">
            <v>-4.9212285900641639</v>
          </cell>
          <cell r="AY1394">
            <v>-5.040794734810806</v>
          </cell>
          <cell r="AZ1394">
            <v>-5.1617781918577021</v>
          </cell>
          <cell r="BA1394">
            <v>-5.2848028555318667</v>
          </cell>
          <cell r="BB1394">
            <v>-5.4092413308075118</v>
          </cell>
          <cell r="BC1394">
            <v>-5.5344643727875624</v>
          </cell>
          <cell r="BD1394">
            <v>-5.6598870055275858</v>
          </cell>
          <cell r="BE1394">
            <v>-5.8004437576511521</v>
          </cell>
          <cell r="BF1394">
            <v>-5.9255355398083358</v>
          </cell>
          <cell r="BG1394">
            <v>-6.045524155632874</v>
          </cell>
          <cell r="BH1394">
            <v>-6.163756710126977</v>
          </cell>
          <cell r="BI1394">
            <v>-6.2813848992439567</v>
          </cell>
          <cell r="BJ1394">
            <v>-6.3972081309146329</v>
          </cell>
          <cell r="BK1394">
            <v>-6.5112122476972845</v>
          </cell>
          <cell r="BL1394">
            <v>-6.6232214913408258</v>
          </cell>
          <cell r="BM1394">
            <v>-6.7331516522391883</v>
          </cell>
          <cell r="BN1394">
            <v>-6.8410739369643583</v>
          </cell>
          <cell r="BO1394">
            <v>-6.9472839363634025</v>
          </cell>
          <cell r="BP1394">
            <v>-7.0519811744611971</v>
          </cell>
          <cell r="BQ1394">
            <v>-7.1553589274797833</v>
          </cell>
          <cell r="BR1394">
            <v>-7.2575805908889457</v>
          </cell>
          <cell r="BS1394">
            <v>-7.3587638992870126</v>
          </cell>
          <cell r="BT1394">
            <v>-7.461687417412322</v>
          </cell>
          <cell r="BU1394">
            <v>-7.566683382416862</v>
          </cell>
          <cell r="BV1394">
            <v>-7.6726102761872319</v>
          </cell>
          <cell r="BW1394">
            <v>-7.7785884421849856</v>
          </cell>
          <cell r="BX1394">
            <v>-7.8840737327895543</v>
          </cell>
          <cell r="BY1394">
            <v>-7.988657910260077</v>
          </cell>
          <cell r="BZ1394">
            <v>-8.0922231598048011</v>
          </cell>
          <cell r="CA1394">
            <v>-8.1947064183008891</v>
          </cell>
          <cell r="CB1394">
            <v>-8.2960635829282801</v>
          </cell>
          <cell r="CC1394">
            <v>-8.3962588734514441</v>
          </cell>
          <cell r="CD1394">
            <v>-8.4957283941247468</v>
          </cell>
          <cell r="CE1394">
            <v>-8.5949002323730141</v>
          </cell>
          <cell r="CF1394">
            <v>-8.6933954294212139</v>
          </cell>
          <cell r="CG1394">
            <v>-8.7909223663421585</v>
          </cell>
          <cell r="CH1394">
            <v>-8.8873336885720633</v>
          </cell>
          <cell r="CI1394">
            <v>-8.9828859558679586</v>
          </cell>
          <cell r="CJ1394">
            <v>-9.0776427254922076</v>
          </cell>
          <cell r="CK1394">
            <v>-9.1715027332038854</v>
          </cell>
          <cell r="CL1394">
            <v>-9.2643886017494186</v>
          </cell>
          <cell r="CM1394">
            <v>-9.3562567906751557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4.0622903263454191E-6</v>
          </cell>
          <cell r="H1395">
            <v>1.2459617937388145E-5</v>
          </cell>
          <cell r="I1395">
            <v>2.5466110287197807E-5</v>
          </cell>
          <cell r="J1395">
            <v>4.2399637911749721E-5</v>
          </cell>
          <cell r="K1395">
            <v>6.2187074933994779E-5</v>
          </cell>
          <cell r="L1395">
            <v>7.6459675324436205E-5</v>
          </cell>
          <cell r="M1395">
            <v>-0.26701343068096239</v>
          </cell>
          <cell r="N1395">
            <v>-0.60555641453551301</v>
          </cell>
          <cell r="O1395">
            <v>-1.0216326437171852</v>
          </cell>
          <cell r="P1395">
            <v>-1.5187653874848217</v>
          </cell>
          <cell r="Q1395">
            <v>-1.9695196191151565</v>
          </cell>
          <cell r="R1395">
            <v>-2.3616297859627711</v>
          </cell>
          <cell r="S1395">
            <v>-2.6948163983529061</v>
          </cell>
          <cell r="T1395">
            <v>-2.9673016797727492</v>
          </cell>
          <cell r="U1395">
            <v>-3.1744035715597585</v>
          </cell>
          <cell r="V1395">
            <v>-3.4637190037013488</v>
          </cell>
          <cell r="W1395">
            <v>-3.7991585792438998</v>
          </cell>
          <cell r="X1395">
            <v>-4.143755547987082</v>
          </cell>
          <cell r="Y1395">
            <v>-4.4706369739106577</v>
          </cell>
          <cell r="Z1395">
            <v>-4.7634893680959633</v>
          </cell>
          <cell r="AA1395">
            <v>-5.021423538863834</v>
          </cell>
          <cell r="AB1395">
            <v>-5.2442994560655931</v>
          </cell>
          <cell r="AC1395">
            <v>-5.4259015141021276</v>
          </cell>
          <cell r="AD1395">
            <v>-5.5588101864658341</v>
          </cell>
          <cell r="AE1395">
            <v>-5.6364662366213185</v>
          </cell>
          <cell r="AF1395">
            <v>-5.6709015109807304</v>
          </cell>
          <cell r="AG1395">
            <v>-5.6769159430242633</v>
          </cell>
          <cell r="AH1395">
            <v>-5.6528249807941799</v>
          </cell>
          <cell r="AI1395">
            <v>-5.5948157251211494</v>
          </cell>
          <cell r="AJ1395">
            <v>-5.5004373094906693</v>
          </cell>
          <cell r="AK1395">
            <v>-5.3783974356689352</v>
          </cell>
          <cell r="AL1395">
            <v>-5.2398500718434438</v>
          </cell>
          <cell r="AM1395">
            <v>-5.0876832931734945</v>
          </cell>
          <cell r="AN1395">
            <v>-4.9228131470925636</v>
          </cell>
          <cell r="AO1395">
            <v>-4.7472430495782536</v>
          </cell>
          <cell r="AP1395">
            <v>-4.6065543841529273</v>
          </cell>
          <cell r="AQ1395">
            <v>-4.5027515104565037</v>
          </cell>
          <cell r="AR1395">
            <v>-4.4317185444616713</v>
          </cell>
          <cell r="AS1395">
            <v>-4.3903211198958019</v>
          </cell>
          <cell r="AT1395">
            <v>-4.3758665898479769</v>
          </cell>
          <cell r="AU1395">
            <v>-4.3853590030242255</v>
          </cell>
          <cell r="AV1395">
            <v>-4.4161400483228803</v>
          </cell>
          <cell r="AW1395">
            <v>-4.4650031077688386</v>
          </cell>
          <cell r="AX1395">
            <v>-4.5286650752408235</v>
          </cell>
          <cell r="AY1395">
            <v>-4.6039485232297945</v>
          </cell>
          <cell r="AZ1395">
            <v>-4.6878738852869306</v>
          </cell>
          <cell r="BA1395">
            <v>-4.7776829093784663</v>
          </cell>
          <cell r="BB1395">
            <v>-4.8711176566481278</v>
          </cell>
          <cell r="BC1395">
            <v>-4.9662889865745292</v>
          </cell>
          <cell r="BD1395">
            <v>-5.0616147335767909</v>
          </cell>
          <cell r="BE1395">
            <v>-5.138204244301658</v>
          </cell>
          <cell r="BF1395">
            <v>-5.2215359689845702</v>
          </cell>
          <cell r="BG1395">
            <v>-5.3063251870851369</v>
          </cell>
          <cell r="BH1395">
            <v>-5.3884126598160549</v>
          </cell>
          <cell r="BI1395">
            <v>-5.4656550120062652</v>
          </cell>
          <cell r="BJ1395">
            <v>-5.5366327872954368</v>
          </cell>
          <cell r="BK1395">
            <v>-5.6021286975573741</v>
          </cell>
          <cell r="BL1395">
            <v>-5.6624026251568598</v>
          </cell>
          <cell r="BM1395">
            <v>-5.7177492063535063</v>
          </cell>
          <cell r="BN1395">
            <v>-5.7684331387643395</v>
          </cell>
          <cell r="BO1395">
            <v>-5.8146882050877817</v>
          </cell>
          <cell r="BP1395">
            <v>-5.8567029800333126</v>
          </cell>
          <cell r="BQ1395">
            <v>-5.8946450080694435</v>
          </cell>
          <cell r="BR1395">
            <v>-5.9286792297384538</v>
          </cell>
          <cell r="BS1395">
            <v>-5.9589821629890238</v>
          </cell>
          <cell r="BT1395">
            <v>-5.9835528413637711</v>
          </cell>
          <cell r="BU1395">
            <v>-6.0032186102988554</v>
          </cell>
          <cell r="BV1395">
            <v>-6.0185892130605101</v>
          </cell>
          <cell r="BW1395">
            <v>-6.0300390372220791</v>
          </cell>
          <cell r="BX1395">
            <v>-6.0377422939861258</v>
          </cell>
          <cell r="BY1395">
            <v>-6.0417013220899651</v>
          </cell>
          <cell r="BZ1395">
            <v>-6.0418831519205574</v>
          </cell>
          <cell r="CA1395">
            <v>-6.0382591450535035</v>
          </cell>
          <cell r="CB1395">
            <v>-6.0308271417517156</v>
          </cell>
          <cell r="CC1395">
            <v>-6.0196120987492048</v>
          </cell>
          <cell r="CD1395">
            <v>-6.0031711479595291</v>
          </cell>
          <cell r="CE1395">
            <v>-5.9819903617004293</v>
          </cell>
          <cell r="CF1395">
            <v>-5.956302358494403</v>
          </cell>
          <cell r="CG1395">
            <v>-5.9262528171275637</v>
          </cell>
          <cell r="CH1395">
            <v>-5.8919060395851819</v>
          </cell>
          <cell r="CI1395">
            <v>-5.852758586074791</v>
          </cell>
          <cell r="CJ1395">
            <v>-5.8087632416065187</v>
          </cell>
          <cell r="CK1395">
            <v>-5.7599500330060449</v>
          </cell>
          <cell r="CL1395">
            <v>-5.706336632049025</v>
          </cell>
          <cell r="CM1395">
            <v>-5.647925709787927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5.1519672972233366E-6</v>
          </cell>
          <cell r="H1396">
            <v>1.4218897903539585E-5</v>
          </cell>
          <cell r="I1396">
            <v>2.6503143280010022E-5</v>
          </cell>
          <cell r="J1396">
            <v>4.1164026054474334E-5</v>
          </cell>
          <cell r="K1396">
            <v>5.7359496907771756E-5</v>
          </cell>
          <cell r="L1396">
            <v>6.5062559873041437E-5</v>
          </cell>
          <cell r="M1396">
            <v>-0.32599982235280711</v>
          </cell>
          <cell r="N1396">
            <v>-0.71766295317027273</v>
          </cell>
          <cell r="O1396">
            <v>-1.1796476706302128</v>
          </cell>
          <cell r="P1396">
            <v>-1.7086886794988709</v>
          </cell>
          <cell r="Q1396">
            <v>-2.126063113457588</v>
          </cell>
          <cell r="R1396">
            <v>-2.4202590274910452</v>
          </cell>
          <cell r="S1396">
            <v>-2.6102517086850408</v>
          </cell>
          <cell r="T1396">
            <v>-2.7091643179745772</v>
          </cell>
          <cell r="U1396">
            <v>-2.7233116611322772</v>
          </cell>
          <cell r="V1396">
            <v>-2.9277483366319856</v>
          </cell>
          <cell r="W1396">
            <v>-3.2223241873937547</v>
          </cell>
          <cell r="X1396">
            <v>-3.5490160793754666</v>
          </cell>
          <cell r="Y1396">
            <v>-3.8677902063258385</v>
          </cell>
          <cell r="Z1396">
            <v>-4.1541898257137833</v>
          </cell>
          <cell r="AA1396">
            <v>-4.4034721190493009</v>
          </cell>
          <cell r="AB1396">
            <v>-4.6143651783730029</v>
          </cell>
          <cell r="AC1396">
            <v>-4.7765728373867056</v>
          </cell>
          <cell r="AD1396">
            <v>-4.8811857543460624</v>
          </cell>
          <cell r="AE1396">
            <v>-4.9216501352536968</v>
          </cell>
          <cell r="AF1396">
            <v>-4.9164478721974376</v>
          </cell>
          <cell r="AG1396">
            <v>-4.8874255868399548</v>
          </cell>
          <cell r="AH1396">
            <v>-4.8283615600397507</v>
          </cell>
          <cell r="AI1396">
            <v>-4.7331355890350091</v>
          </cell>
          <cell r="AJ1396">
            <v>-4.5979803009479348</v>
          </cell>
          <cell r="AK1396">
            <v>-4.4320498779052642</v>
          </cell>
          <cell r="AL1396">
            <v>-4.2503655909365339</v>
          </cell>
          <cell r="AM1396">
            <v>-4.0535495119780274</v>
          </cell>
          <cell r="AN1396">
            <v>-3.8410007315232697</v>
          </cell>
          <cell r="AO1396">
            <v>-3.6131435379669341</v>
          </cell>
          <cell r="AP1396">
            <v>-3.4492231589116518</v>
          </cell>
          <cell r="AQ1396">
            <v>-3.3401273329735859</v>
          </cell>
          <cell r="AR1396">
            <v>-3.2698860135078944</v>
          </cell>
          <cell r="AS1396">
            <v>-3.2291391694432181</v>
          </cell>
          <cell r="AT1396">
            <v>-3.2121879633184025</v>
          </cell>
          <cell r="AU1396">
            <v>-3.2127535235862537</v>
          </cell>
          <cell r="AV1396">
            <v>-3.2299438950071258</v>
          </cell>
          <cell r="AW1396">
            <v>-3.2607365983600811</v>
          </cell>
          <cell r="AX1396">
            <v>-3.3022492983032059</v>
          </cell>
          <cell r="AY1396">
            <v>-3.3517686174745265</v>
          </cell>
          <cell r="AZ1396">
            <v>-3.4037857345413203</v>
          </cell>
          <cell r="BA1396">
            <v>-3.4591208135373752</v>
          </cell>
          <cell r="BB1396">
            <v>-3.5158668208699395</v>
          </cell>
          <cell r="BC1396">
            <v>-3.5724694642564669</v>
          </cell>
          <cell r="BD1396">
            <v>-3.6276605307207888</v>
          </cell>
          <cell r="BE1396">
            <v>-3.6756093677380863</v>
          </cell>
          <cell r="BF1396">
            <v>-3.7211587460309392</v>
          </cell>
          <cell r="BG1396">
            <v>-3.7639675917950033</v>
          </cell>
          <cell r="BH1396">
            <v>-3.802362140868043</v>
          </cell>
          <cell r="BI1396">
            <v>-3.835213480259525</v>
          </cell>
          <cell r="BJ1396">
            <v>-3.8580654275871096</v>
          </cell>
          <cell r="BK1396">
            <v>-3.8752253136606463</v>
          </cell>
          <cell r="BL1396">
            <v>-3.8870460217641289</v>
          </cell>
          <cell r="BM1396">
            <v>-3.8938383953094347</v>
          </cell>
          <cell r="BN1396">
            <v>-3.8958041334409721</v>
          </cell>
          <cell r="BO1396">
            <v>-3.8930679729469619</v>
          </cell>
          <cell r="BP1396">
            <v>-3.8856632072495456</v>
          </cell>
          <cell r="BQ1396">
            <v>-3.8736045489990656</v>
          </cell>
          <cell r="BR1396">
            <v>-3.8569225994648848</v>
          </cell>
          <cell r="BS1396">
            <v>-3.8356861265074538</v>
          </cell>
          <cell r="BT1396">
            <v>-3.8052691046259302</v>
          </cell>
          <cell r="BU1396">
            <v>-3.768866117300973</v>
          </cell>
          <cell r="BV1396">
            <v>-3.7266919188700398</v>
          </cell>
          <cell r="BW1396">
            <v>-3.6789861641845056</v>
          </cell>
          <cell r="BX1396">
            <v>-3.6259210713315726</v>
          </cell>
          <cell r="BY1396">
            <v>-3.5675509936961669</v>
          </cell>
          <cell r="BZ1396">
            <v>-3.5039088785164263</v>
          </cell>
          <cell r="CA1396">
            <v>-3.43502043207492</v>
          </cell>
          <cell r="CB1396">
            <v>-3.3609172437286117</v>
          </cell>
          <cell r="CC1396">
            <v>-3.2816407744446718</v>
          </cell>
          <cell r="CD1396">
            <v>-3.193420637901967</v>
          </cell>
          <cell r="CE1396">
            <v>-3.0991238260860476</v>
          </cell>
          <cell r="CF1396">
            <v>-2.9988191934005481</v>
          </cell>
          <cell r="CG1396">
            <v>-2.8925832048830036</v>
          </cell>
          <cell r="CH1396">
            <v>-2.7804503521874691</v>
          </cell>
          <cell r="CI1396">
            <v>-2.6621099740074539</v>
          </cell>
          <cell r="CJ1396">
            <v>-2.5372977716743184</v>
          </cell>
          <cell r="CK1396">
            <v>-2.4059709067135282</v>
          </cell>
          <cell r="CL1396">
            <v>-2.2681158534993306</v>
          </cell>
          <cell r="CM1396">
            <v>-2.123731937854989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1.9770005632580023E-7</v>
          </cell>
          <cell r="H1397">
            <v>-2.3402182969256557E-6</v>
          </cell>
          <cell r="I1397">
            <v>-6.8265808006451323E-6</v>
          </cell>
          <cell r="J1397">
            <v>-1.2420293860060383E-5</v>
          </cell>
          <cell r="K1397">
            <v>-1.8605924356762671E-5</v>
          </cell>
          <cell r="L1397">
            <v>-2.5464383579532068E-5</v>
          </cell>
          <cell r="M1397">
            <v>-8.6533393418386506E-2</v>
          </cell>
          <cell r="N1397">
            <v>-0.18794558303963926</v>
          </cell>
          <cell r="O1397">
            <v>-0.38813624305216177</v>
          </cell>
          <cell r="P1397">
            <v>-0.6738185815263753</v>
          </cell>
          <cell r="Q1397">
            <v>-0.79647359820574914</v>
          </cell>
          <cell r="R1397">
            <v>-0.67736271818590321</v>
          </cell>
          <cell r="S1397">
            <v>-0.42456331922061663</v>
          </cell>
          <cell r="T1397">
            <v>-8.4905409093283257E-2</v>
          </cell>
          <cell r="U1397">
            <v>0.31883632269704698</v>
          </cell>
          <cell r="V1397">
            <v>0.23819255644135229</v>
          </cell>
          <cell r="W1397">
            <v>8.3159639541263708E-2</v>
          </cell>
          <cell r="X1397">
            <v>-7.3279550190763487E-2</v>
          </cell>
          <cell r="Y1397">
            <v>-0.20945899285633729</v>
          </cell>
          <cell r="Z1397">
            <v>-0.31836275489354193</v>
          </cell>
          <cell r="AA1397">
            <v>-0.41642531703133256</v>
          </cell>
          <cell r="AB1397">
            <v>-0.50315068105416527</v>
          </cell>
          <cell r="AC1397">
            <v>-0.55147492449525437</v>
          </cell>
          <cell r="AD1397">
            <v>-0.55210905474832872</v>
          </cell>
          <cell r="AE1397">
            <v>-0.50241506305458428</v>
          </cell>
          <cell r="AF1397">
            <v>-0.4778043458530723</v>
          </cell>
          <cell r="AG1397">
            <v>-0.51520622285152751</v>
          </cell>
          <cell r="AH1397">
            <v>-0.55087889268751189</v>
          </cell>
          <cell r="AI1397">
            <v>-0.5680964219371587</v>
          </cell>
          <cell r="AJ1397">
            <v>-0.56406984864836307</v>
          </cell>
          <cell r="AK1397">
            <v>-0.57012417079406186</v>
          </cell>
          <cell r="AL1397">
            <v>-0.60979275201618055</v>
          </cell>
          <cell r="AM1397">
            <v>-0.6588418472445956</v>
          </cell>
          <cell r="AN1397">
            <v>-0.70695250970198575</v>
          </cell>
          <cell r="AO1397">
            <v>-0.74639129106397473</v>
          </cell>
          <cell r="AP1397">
            <v>-0.75606834180790283</v>
          </cell>
          <cell r="AQ1397">
            <v>-0.76114140225035376</v>
          </cell>
          <cell r="AR1397">
            <v>-0.76285469182998389</v>
          </cell>
          <cell r="AS1397">
            <v>-0.76215705460609406</v>
          </cell>
          <cell r="AT1397">
            <v>-0.75949371250496611</v>
          </cell>
          <cell r="AU1397">
            <v>-0.75416247593727004</v>
          </cell>
          <cell r="AV1397">
            <v>-0.74677315238911302</v>
          </cell>
          <cell r="AW1397">
            <v>-0.73740824621980616</v>
          </cell>
          <cell r="AX1397">
            <v>-0.7261190444456167</v>
          </cell>
          <cell r="AY1397">
            <v>-0.71296720187745688</v>
          </cell>
          <cell r="AZ1397">
            <v>-0.69692874403655125</v>
          </cell>
          <cell r="BA1397">
            <v>-0.67915536885516659</v>
          </cell>
          <cell r="BB1397">
            <v>-0.65973030451215164</v>
          </cell>
          <cell r="BC1397">
            <v>-0.63870292019900798</v>
          </cell>
          <cell r="BD1397">
            <v>-0.61608707175424549</v>
          </cell>
          <cell r="BE1397">
            <v>-0.5945962416544992</v>
          </cell>
          <cell r="BF1397">
            <v>-0.568598411757959</v>
          </cell>
          <cell r="BG1397">
            <v>-0.53968776365174165</v>
          </cell>
          <cell r="BH1397">
            <v>-0.50848403909439233</v>
          </cell>
          <cell r="BI1397">
            <v>-0.47533018564754892</v>
          </cell>
          <cell r="BJ1397">
            <v>-0.43922391367212654</v>
          </cell>
          <cell r="BK1397">
            <v>-0.40123995432187476</v>
          </cell>
          <cell r="BL1397">
            <v>-0.36153377078055327</v>
          </cell>
          <cell r="BM1397">
            <v>-0.32018308349680558</v>
          </cell>
          <cell r="BN1397">
            <v>-0.27725993431062523</v>
          </cell>
          <cell r="BO1397">
            <v>-0.23284769685011364</v>
          </cell>
          <cell r="BP1397">
            <v>-0.18701944811253535</v>
          </cell>
          <cell r="BQ1397">
            <v>-0.13987159858579457</v>
          </cell>
          <cell r="BR1397">
            <v>-9.1490916699477065E-2</v>
          </cell>
          <cell r="BS1397">
            <v>-4.1946106718082632E-2</v>
          </cell>
          <cell r="BT1397">
            <v>9.4388882077023339E-3</v>
          </cell>
          <cell r="BU1397">
            <v>6.3270803018000699E-2</v>
          </cell>
          <cell r="BV1397">
            <v>0.11917698754793093</v>
          </cell>
          <cell r="BW1397">
            <v>0.17682378702807977</v>
          </cell>
          <cell r="BX1397">
            <v>0.23596428940180214</v>
          </cell>
          <cell r="BY1397">
            <v>0.2964386323974999</v>
          </cell>
          <cell r="BZ1397">
            <v>0.3581501909336593</v>
          </cell>
          <cell r="CA1397">
            <v>0.42106175270875124</v>
          </cell>
          <cell r="CB1397">
            <v>0.48516475060684794</v>
          </cell>
          <cell r="CC1397">
            <v>0.55046411362538183</v>
          </cell>
          <cell r="CD1397">
            <v>0.6176424093551347</v>
          </cell>
          <cell r="CE1397">
            <v>0.68662889165416185</v>
          </cell>
          <cell r="CF1397">
            <v>0.75723266240361742</v>
          </cell>
          <cell r="CG1397">
            <v>0.82929189078013721</v>
          </cell>
          <cell r="CH1397">
            <v>0.90267849230141195</v>
          </cell>
          <cell r="CI1397">
            <v>0.97723595017249476</v>
          </cell>
          <cell r="CJ1397">
            <v>1.0531260188611613</v>
          </cell>
          <cell r="CK1397">
            <v>1.1302786184479885</v>
          </cell>
          <cell r="CL1397">
            <v>1.2086335267741166</v>
          </cell>
          <cell r="CM1397">
            <v>1.2881514880049183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6.6378734508987236E-6</v>
          </cell>
          <cell r="H1398">
            <v>2.0660516675263807E-5</v>
          </cell>
          <cell r="I1398">
            <v>4.1405865469634762E-5</v>
          </cell>
          <cell r="J1398">
            <v>6.8013180598569534E-5</v>
          </cell>
          <cell r="K1398">
            <v>9.9542911935479594E-5</v>
          </cell>
          <cell r="L1398">
            <v>1.2235932242976588E-4</v>
          </cell>
          <cell r="M1398">
            <v>-1.5260418132645448E-2</v>
          </cell>
          <cell r="N1398">
            <v>-0.22807587737195822</v>
          </cell>
          <cell r="O1398">
            <v>-0.59556775210806157</v>
          </cell>
          <cell r="P1398">
            <v>-1.0848478095069725</v>
          </cell>
          <cell r="Q1398">
            <v>-1.6710090274731915</v>
          </cell>
          <cell r="R1398">
            <v>-2.2589055386898149</v>
          </cell>
          <cell r="S1398">
            <v>-2.7977117513481753</v>
          </cell>
          <cell r="T1398">
            <v>-3.2643768923247607</v>
          </cell>
          <cell r="U1398">
            <v>-3.6498338553109355</v>
          </cell>
          <cell r="V1398">
            <v>-3.9606683543504384</v>
          </cell>
          <cell r="W1398">
            <v>-4.2610030746695564</v>
          </cell>
          <cell r="X1398">
            <v>-4.5750165471456601</v>
          </cell>
          <cell r="Y1398">
            <v>-4.9005388070311628</v>
          </cell>
          <cell r="Z1398">
            <v>-5.2233689990583869</v>
          </cell>
          <cell r="AA1398">
            <v>-5.533274197109983</v>
          </cell>
          <cell r="AB1398">
            <v>-5.8181842864350912</v>
          </cell>
          <cell r="AC1398">
            <v>-6.0693916657603708</v>
          </cell>
          <cell r="AD1398">
            <v>-6.2788176858500355</v>
          </cell>
          <cell r="AE1398">
            <v>-6.4387903998866847</v>
          </cell>
          <cell r="AF1398">
            <v>-6.5469110632485839</v>
          </cell>
          <cell r="AG1398">
            <v>-6.6053267204700177</v>
          </cell>
          <cell r="AH1398">
            <v>-6.6219344581997186</v>
          </cell>
          <cell r="AI1398">
            <v>-6.6012061945069922</v>
          </cell>
          <cell r="AJ1398">
            <v>-6.5445388605711923</v>
          </cell>
          <cell r="AK1398">
            <v>-6.4556613350324366</v>
          </cell>
          <cell r="AL1398">
            <v>-6.3383902737765947</v>
          </cell>
          <cell r="AM1398">
            <v>-6.1994263880658318</v>
          </cell>
          <cell r="AN1398">
            <v>-6.0441652749081083</v>
          </cell>
          <cell r="AO1398">
            <v>-5.8763712924354339</v>
          </cell>
          <cell r="AP1398">
            <v>-5.702810911905221</v>
          </cell>
          <cell r="AQ1398">
            <v>-5.5487503476490225</v>
          </cell>
          <cell r="AR1398">
            <v>-5.4243081390796588</v>
          </cell>
          <cell r="AS1398">
            <v>-5.3322393916949151</v>
          </cell>
          <cell r="AT1398">
            <v>-5.271891917990434</v>
          </cell>
          <cell r="AU1398">
            <v>-5.2413743494316485</v>
          </cell>
          <cell r="AV1398">
            <v>-5.2378962783343086</v>
          </cell>
          <cell r="AW1398">
            <v>-5.2584102323323663</v>
          </cell>
          <cell r="AX1398">
            <v>-5.2997297633290641</v>
          </cell>
          <cell r="AY1398">
            <v>-5.3586127782796478</v>
          </cell>
          <cell r="AZ1398">
            <v>-5.4318022483847646</v>
          </cell>
          <cell r="BA1398">
            <v>-5.5162467076808603</v>
          </cell>
          <cell r="BB1398">
            <v>-5.6089650779137079</v>
          </cell>
          <cell r="BC1398">
            <v>-5.7072581371027775</v>
          </cell>
          <cell r="BD1398">
            <v>-5.8087761427982887</v>
          </cell>
          <cell r="BE1398">
            <v>-5.9118676742268006</v>
          </cell>
          <cell r="BF1398">
            <v>-6.0081799040790917</v>
          </cell>
          <cell r="BG1398">
            <v>-6.1002281789828476</v>
          </cell>
          <cell r="BH1398">
            <v>-6.1896311523453651</v>
          </cell>
          <cell r="BI1398">
            <v>-6.276330720639212</v>
          </cell>
          <cell r="BJ1398">
            <v>-6.3593208728632504</v>
          </cell>
          <cell r="BK1398">
            <v>-6.4375170395730485</v>
          </cell>
          <cell r="BL1398">
            <v>-6.510337046318682</v>
          </cell>
          <cell r="BM1398">
            <v>-6.5775819411737713</v>
          </cell>
          <cell r="BN1398">
            <v>-6.6393300785396736</v>
          </cell>
          <cell r="BO1398">
            <v>-6.6958773795644522</v>
          </cell>
          <cell r="BP1398">
            <v>-6.7475602725302286</v>
          </cell>
          <cell r="BQ1398">
            <v>-6.794734910590627</v>
          </cell>
          <cell r="BR1398">
            <v>-6.8377467280535953</v>
          </cell>
          <cell r="BS1398">
            <v>-6.8769168157324696</v>
          </cell>
          <cell r="BT1398">
            <v>-6.9148168901139506</v>
          </cell>
          <cell r="BU1398">
            <v>-6.9506871902200835</v>
          </cell>
          <cell r="BV1398">
            <v>-6.98386148543364</v>
          </cell>
          <cell r="BW1398">
            <v>-7.0139765365724305</v>
          </cell>
          <cell r="BX1398">
            <v>-7.0409064984993774</v>
          </cell>
          <cell r="BY1398">
            <v>-7.0646140205460224</v>
          </cell>
          <cell r="BZ1398">
            <v>-7.0851315935915427</v>
          </cell>
          <cell r="CA1398">
            <v>-7.1025004565532734</v>
          </cell>
          <cell r="CB1398">
            <v>-7.1167614875654035</v>
          </cell>
          <cell r="CC1398">
            <v>-7.1279601535453097</v>
          </cell>
          <cell r="CD1398">
            <v>-7.1370760187136728</v>
          </cell>
          <cell r="CE1398">
            <v>-7.1435643851793573</v>
          </cell>
          <cell r="CF1398">
            <v>-7.147033418269344</v>
          </cell>
          <cell r="CG1398">
            <v>-7.1472871871058219</v>
          </cell>
          <cell r="CH1398">
            <v>-7.1442767607487578</v>
          </cell>
          <cell r="CI1398">
            <v>-7.1383321774049824</v>
          </cell>
          <cell r="CJ1398">
            <v>-7.1293104058215313</v>
          </cell>
          <cell r="CK1398">
            <v>-7.1170958499412018</v>
          </cell>
          <cell r="CL1398">
            <v>-7.1016363532333315</v>
          </cell>
          <cell r="CM1398">
            <v>-7.0829321460405996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3.5675599585616169E-6</v>
          </cell>
          <cell r="H1399">
            <v>1.2718876019057745E-5</v>
          </cell>
          <cell r="I1399">
            <v>2.6170533939939844E-5</v>
          </cell>
          <cell r="J1399">
            <v>4.2806618405499819E-5</v>
          </cell>
          <cell r="K1399">
            <v>6.2448423587824209E-5</v>
          </cell>
          <cell r="L1399">
            <v>7.798054382224251E-5</v>
          </cell>
          <cell r="M1399">
            <v>0.61865605096733667</v>
          </cell>
          <cell r="N1399">
            <v>0.90251435813137881</v>
          </cell>
          <cell r="O1399">
            <v>1.0730384075331667</v>
          </cell>
          <cell r="P1399">
            <v>1.1690807023595928</v>
          </cell>
          <cell r="Q1399">
            <v>0.94536107281322224</v>
          </cell>
          <cell r="R1399">
            <v>0.63281041962788276</v>
          </cell>
          <cell r="S1399">
            <v>0.30789649112068496</v>
          </cell>
          <cell r="T1399">
            <v>2.7981698609735872E-3</v>
          </cell>
          <cell r="U1399">
            <v>-0.27313829597598316</v>
          </cell>
          <cell r="V1399">
            <v>-0.28696475123061171</v>
          </cell>
          <cell r="W1399">
            <v>-0.24707000215594688</v>
          </cell>
          <cell r="X1399">
            <v>-0.22738461940507992</v>
          </cell>
          <cell r="Y1399">
            <v>-0.25453548846403606</v>
          </cell>
          <cell r="Z1399">
            <v>-0.32861873821916632</v>
          </cell>
          <cell r="AA1399">
            <v>-0.43538367969374603</v>
          </cell>
          <cell r="AB1399">
            <v>-0.56057907907732796</v>
          </cell>
          <cell r="AC1399">
            <v>-0.70207833498724392</v>
          </cell>
          <cell r="AD1399">
            <v>-0.85718525190379147</v>
          </cell>
          <cell r="AE1399">
            <v>-1.0220475669219908</v>
          </cell>
          <cell r="AF1399">
            <v>-1.1708208024100886</v>
          </cell>
          <cell r="AG1399">
            <v>-1.2864154274881412</v>
          </cell>
          <cell r="AH1399">
            <v>-1.387541889805799</v>
          </cell>
          <cell r="AI1399">
            <v>-1.484057095953295</v>
          </cell>
          <cell r="AJ1399">
            <v>-1.5793359904330839</v>
          </cell>
          <cell r="AK1399">
            <v>-1.6642288745407186</v>
          </cell>
          <cell r="AL1399">
            <v>-1.7288357048997671</v>
          </cell>
          <cell r="AM1399">
            <v>-1.7810212664798319</v>
          </cell>
          <cell r="AN1399">
            <v>-1.8268666795029365</v>
          </cell>
          <cell r="AO1399">
            <v>-1.868953122912953</v>
          </cell>
          <cell r="AP1399">
            <v>-1.8232759668394327</v>
          </cell>
          <cell r="AQ1399">
            <v>-1.7687742298108433</v>
          </cell>
          <cell r="AR1399">
            <v>-1.7192093697560362</v>
          </cell>
          <cell r="AS1399">
            <v>-1.6792908129748652</v>
          </cell>
          <cell r="AT1399">
            <v>-1.6499139480713798</v>
          </cell>
          <cell r="AU1399">
            <v>-1.6311341792079714</v>
          </cell>
          <cell r="AV1399">
            <v>-1.6223659885500785</v>
          </cell>
          <cell r="AW1399">
            <v>-1.6232359482631908</v>
          </cell>
          <cell r="AX1399">
            <v>-1.6333641240172003</v>
          </cell>
          <cell r="AY1399">
            <v>-1.652247710531507</v>
          </cell>
          <cell r="AZ1399">
            <v>-1.6788421012743138</v>
          </cell>
          <cell r="BA1399">
            <v>-1.7128996661567641</v>
          </cell>
          <cell r="BB1399">
            <v>-1.7532576870558314</v>
          </cell>
          <cell r="BC1399">
            <v>-1.7987091822153967</v>
          </cell>
          <cell r="BD1399">
            <v>-1.8481402757942744</v>
          </cell>
          <cell r="BE1399">
            <v>-1.9255751382264652</v>
          </cell>
          <cell r="BF1399">
            <v>-1.9830457604725349</v>
          </cell>
          <cell r="BG1399">
            <v>-2.0337305069181855</v>
          </cell>
          <cell r="BH1399">
            <v>-2.0843550321753557</v>
          </cell>
          <cell r="BI1399">
            <v>-2.1371198414914194</v>
          </cell>
          <cell r="BJ1399">
            <v>-2.1920972394145144</v>
          </cell>
          <cell r="BK1399">
            <v>-2.2473349252712493</v>
          </cell>
          <cell r="BL1399">
            <v>-2.3018790910978915</v>
          </cell>
          <cell r="BM1399">
            <v>-2.3551174304745848</v>
          </cell>
          <cell r="BN1399">
            <v>-2.4067840723334566</v>
          </cell>
          <cell r="BO1399">
            <v>-2.4569067375676878</v>
          </cell>
          <cell r="BP1399">
            <v>-2.5056343547390059</v>
          </cell>
          <cell r="BQ1399">
            <v>-2.553166162195164</v>
          </cell>
          <cell r="BR1399">
            <v>-2.5997029248451597</v>
          </cell>
          <cell r="BS1399">
            <v>-2.6454139390214015</v>
          </cell>
          <cell r="BT1399">
            <v>-2.6945377735948295</v>
          </cell>
          <cell r="BU1399">
            <v>-2.7463403348116255</v>
          </cell>
          <cell r="BV1399">
            <v>-2.7994507320737161</v>
          </cell>
          <cell r="BW1399">
            <v>-2.8529841672946143</v>
          </cell>
          <cell r="BX1399">
            <v>-2.9065148320078005</v>
          </cell>
          <cell r="BY1399">
            <v>-2.9599030086382982</v>
          </cell>
          <cell r="BZ1399">
            <v>-3.0131423948241531</v>
          </cell>
          <cell r="CA1399">
            <v>-3.0662480753437138</v>
          </cell>
          <cell r="CB1399">
            <v>-3.1192146228923856</v>
          </cell>
          <cell r="CC1399">
            <v>-3.1720168339407828</v>
          </cell>
          <cell r="CD1399">
            <v>-3.2266996046761087</v>
          </cell>
          <cell r="CE1399">
            <v>-3.2825839028222226</v>
          </cell>
          <cell r="CF1399">
            <v>-3.3389686119728257</v>
          </cell>
          <cell r="CG1399">
            <v>-3.395399187382242</v>
          </cell>
          <cell r="CH1399">
            <v>-3.4516599618849786</v>
          </cell>
          <cell r="CI1399">
            <v>-3.5083943023830555</v>
          </cell>
          <cell r="CJ1399">
            <v>-3.565534164202977</v>
          </cell>
          <cell r="CK1399">
            <v>-3.622858686770225</v>
          </cell>
          <cell r="CL1399">
            <v>-3.6802190750622299</v>
          </cell>
          <cell r="CM1399">
            <v>-3.7375340198256057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6.6457161995714387E-6</v>
          </cell>
          <cell r="H1400">
            <v>2.0644115927836992E-5</v>
          </cell>
          <cell r="I1400">
            <v>4.1419092111638633E-5</v>
          </cell>
          <cell r="J1400">
            <v>6.8002104591791124E-5</v>
          </cell>
          <cell r="K1400">
            <v>9.9528028441042693E-5</v>
          </cell>
          <cell r="L1400">
            <v>1.2239136879532708E-4</v>
          </cell>
          <cell r="M1400">
            <v>-1.5274304514589776E-2</v>
          </cell>
          <cell r="N1400">
            <v>-0.2281205090919558</v>
          </cell>
          <cell r="O1400">
            <v>-0.59565854696577158</v>
          </cell>
          <cell r="P1400">
            <v>-1.0849969793655712</v>
          </cell>
          <cell r="Q1400">
            <v>-1.6712211237070673</v>
          </cell>
          <cell r="R1400">
            <v>-2.2591769334878387</v>
          </cell>
          <cell r="S1400">
            <v>-2.7980332538656838</v>
          </cell>
          <cell r="T1400">
            <v>-3.2647368475102856</v>
          </cell>
          <cell r="U1400">
            <v>-3.650220412858407</v>
          </cell>
          <cell r="V1400">
            <v>-3.9610721802540549</v>
          </cell>
          <cell r="W1400">
            <v>-4.2614191618198678</v>
          </cell>
          <cell r="X1400">
            <v>-4.5754432681332391</v>
          </cell>
          <cell r="Y1400">
            <v>-4.9009761495668052</v>
          </cell>
          <cell r="Z1400">
            <v>-5.2238172752070433</v>
          </cell>
          <cell r="AA1400">
            <v>-5.5337335983929421</v>
          </cell>
          <cell r="AB1400">
            <v>-5.8186547416279044</v>
          </cell>
          <cell r="AC1400">
            <v>-6.0698725853541085</v>
          </cell>
          <cell r="AD1400">
            <v>-6.2793077749100039</v>
          </cell>
          <cell r="AE1400">
            <v>-6.4392876960329914</v>
          </cell>
          <cell r="AF1400">
            <v>-6.5474139949228682</v>
          </cell>
          <cell r="AG1400">
            <v>-6.6058348759614365</v>
          </cell>
          <cell r="AH1400">
            <v>-6.6224481114172455</v>
          </cell>
          <cell r="AI1400">
            <v>-6.601725663934765</v>
          </cell>
          <cell r="AJ1400">
            <v>-6.5450644135268572</v>
          </cell>
          <cell r="AK1400">
            <v>-6.4561932713321779</v>
          </cell>
          <cell r="AL1400">
            <v>-6.3389292227836291</v>
          </cell>
          <cell r="AM1400">
            <v>-6.1999734520917453</v>
          </cell>
          <cell r="AN1400">
            <v>-6.0447214405076277</v>
          </cell>
          <cell r="AO1400">
            <v>-5.8769374004403296</v>
          </cell>
          <cell r="AP1400">
            <v>-5.7033858779605424</v>
          </cell>
          <cell r="AQ1400">
            <v>-5.5493323120634379</v>
          </cell>
          <cell r="AR1400">
            <v>-5.4248946401432736</v>
          </cell>
          <cell r="AS1400">
            <v>-5.3328290765916275</v>
          </cell>
          <cell r="AT1400">
            <v>-5.272483793247873</v>
          </cell>
          <cell r="AU1400">
            <v>-5.2419678727100845</v>
          </cell>
          <cell r="AV1400">
            <v>-5.2384910380874672</v>
          </cell>
          <cell r="AW1400">
            <v>-5.2590062336528636</v>
          </cell>
          <cell r="AX1400">
            <v>-5.3003270542836152</v>
          </cell>
          <cell r="AY1400">
            <v>-5.3592112191485075</v>
          </cell>
          <cell r="AZ1400">
            <v>-5.4324017514276175</v>
          </cell>
          <cell r="BA1400">
            <v>-5.5168473674020451</v>
          </cell>
          <cell r="BB1400">
            <v>-5.609566717163494</v>
          </cell>
          <cell r="BC1400">
            <v>-5.7078607470706029</v>
          </cell>
          <cell r="BD1400">
            <v>-5.8093796812036747</v>
          </cell>
          <cell r="BE1400">
            <v>-5.9124724874073493</v>
          </cell>
          <cell r="BF1400">
            <v>-6.0087860151327721</v>
          </cell>
          <cell r="BG1400">
            <v>-6.1008354417067867</v>
          </cell>
          <cell r="BH1400">
            <v>-6.1902393707834573</v>
          </cell>
          <cell r="BI1400">
            <v>-6.2769398500542977</v>
          </cell>
          <cell r="BJ1400">
            <v>-6.3599307074993616</v>
          </cell>
          <cell r="BK1400">
            <v>-6.4381274346947297</v>
          </cell>
          <cell r="BL1400">
            <v>-6.5109479304572337</v>
          </cell>
          <cell r="BM1400">
            <v>-6.5781931933859727</v>
          </cell>
          <cell r="BN1400">
            <v>-6.6399416714869268</v>
          </cell>
          <cell r="BO1400">
            <v>-6.6964892275336307</v>
          </cell>
          <cell r="BP1400">
            <v>-6.7481723369094642</v>
          </cell>
          <cell r="BQ1400">
            <v>-6.7953471370464698</v>
          </cell>
          <cell r="BR1400">
            <v>-6.8383590027830561</v>
          </cell>
          <cell r="BS1400">
            <v>-6.8775291336774735</v>
          </cell>
          <cell r="BT1400">
            <v>-6.9154290431628347</v>
          </cell>
          <cell r="BU1400">
            <v>-6.9512990762370164</v>
          </cell>
          <cell r="BV1400">
            <v>-6.9844730986008301</v>
          </cell>
          <cell r="BW1400">
            <v>-7.0145878204240901</v>
          </cell>
          <cell r="BX1400">
            <v>-7.0415174461589514</v>
          </cell>
          <cell r="BY1400">
            <v>-7.0652245452856866</v>
          </cell>
          <cell r="BZ1400">
            <v>-7.0857416833197462</v>
          </cell>
          <cell r="CA1400">
            <v>-7.1031100685666759</v>
          </cell>
          <cell r="CB1400">
            <v>-7.1173705164344074</v>
          </cell>
          <cell r="CC1400">
            <v>-7.1285685615649523</v>
          </cell>
          <cell r="CD1400">
            <v>-7.1376836940578396</v>
          </cell>
          <cell r="CE1400">
            <v>-7.1441711788873485</v>
          </cell>
          <cell r="CF1400">
            <v>-7.1476393118749755</v>
          </cell>
          <cell r="CG1400">
            <v>-7.1478921150941455</v>
          </cell>
          <cell r="CH1400">
            <v>-7.144880656215391</v>
          </cell>
          <cell r="CI1400">
            <v>-7.1389350214928982</v>
          </cell>
          <cell r="CJ1400">
            <v>-7.129912172631137</v>
          </cell>
          <cell r="CK1400">
            <v>-7.1176964938327814</v>
          </cell>
          <cell r="CL1400">
            <v>-7.1022358407060722</v>
          </cell>
          <cell r="CM1400">
            <v>-7.0835304288421224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1.7796104367917565E-6</v>
          </cell>
          <cell r="H1401">
            <v>5.4846338803926642E-6</v>
          </cell>
          <cell r="I1401">
            <v>1.0348236512136566E-5</v>
          </cell>
          <cell r="J1401">
            <v>1.6230829591457052E-5</v>
          </cell>
          <cell r="K1401">
            <v>2.3430460527329444E-5</v>
          </cell>
          <cell r="L1401">
            <v>2.830361682804039E-5</v>
          </cell>
          <cell r="M1401">
            <v>-0.11249720659842755</v>
          </cell>
          <cell r="N1401">
            <v>-0.14506425662292877</v>
          </cell>
          <cell r="O1401">
            <v>-0.2271158865921219</v>
          </cell>
          <cell r="P1401">
            <v>-0.32400531482543737</v>
          </cell>
          <cell r="Q1401">
            <v>-0.37395693331143676</v>
          </cell>
          <cell r="R1401">
            <v>-0.43998604986594803</v>
          </cell>
          <cell r="S1401">
            <v>-0.50045238496245759</v>
          </cell>
          <cell r="T1401">
            <v>-0.54568649821677973</v>
          </cell>
          <cell r="U1401">
            <v>-0.57653080776032262</v>
          </cell>
          <cell r="V1401">
            <v>-0.64100279955936479</v>
          </cell>
          <cell r="W1401">
            <v>-0.64480831966489127</v>
          </cell>
          <cell r="X1401">
            <v>-0.63980098597467006</v>
          </cell>
          <cell r="Y1401">
            <v>-0.65169012593616626</v>
          </cell>
          <cell r="Z1401">
            <v>-0.68524071699336275</v>
          </cell>
          <cell r="AA1401">
            <v>-0.73543960204341952</v>
          </cell>
          <cell r="AB1401">
            <v>-0.79165837910969428</v>
          </cell>
          <cell r="AC1401">
            <v>-0.84802567264550266</v>
          </cell>
          <cell r="AD1401">
            <v>-0.90370383273257193</v>
          </cell>
          <cell r="AE1401">
            <v>-0.95852299445802203</v>
          </cell>
          <cell r="AF1401">
            <v>-1.0095611814132988</v>
          </cell>
          <cell r="AG1401">
            <v>-1.0484642183382631</v>
          </cell>
          <cell r="AH1401">
            <v>-1.0737910744542112</v>
          </cell>
          <cell r="AI1401">
            <v>-1.0914377545594101</v>
          </cell>
          <cell r="AJ1401">
            <v>-1.1048566026355289</v>
          </cell>
          <cell r="AK1401">
            <v>-1.1128388747380646</v>
          </cell>
          <cell r="AL1401">
            <v>-1.1101956924676304</v>
          </cell>
          <cell r="AM1401">
            <v>-1.0957358840068876</v>
          </cell>
          <cell r="AN1401">
            <v>-1.071428157613652</v>
          </cell>
          <cell r="AO1401">
            <v>-1.0366522929212474</v>
          </cell>
          <cell r="AP1401">
            <v>-1.100785574317753</v>
          </cell>
          <cell r="AQ1401">
            <v>-1.1396763023759471</v>
          </cell>
          <cell r="AR1401">
            <v>-1.1670038068208322</v>
          </cell>
          <cell r="AS1401">
            <v>-1.1890624297713481</v>
          </cell>
          <cell r="AT1401">
            <v>-1.2084099136321025</v>
          </cell>
          <cell r="AU1401">
            <v>-1.2266234610534998</v>
          </cell>
          <cell r="AV1401">
            <v>-1.2443067844748246</v>
          </cell>
          <cell r="AW1401">
            <v>-1.2624033577580573</v>
          </cell>
          <cell r="AX1401">
            <v>-1.2818024462020405</v>
          </cell>
          <cell r="AY1401">
            <v>-1.3032102660838429</v>
          </cell>
          <cell r="AZ1401">
            <v>-1.326989383272037</v>
          </cell>
          <cell r="BA1401">
            <v>-1.3533767723779344</v>
          </cell>
          <cell r="BB1401">
            <v>-1.3821791750388446</v>
          </cell>
          <cell r="BC1401">
            <v>-1.4130884334329963</v>
          </cell>
          <cell r="BD1401">
            <v>-1.4457658912068627</v>
          </cell>
          <cell r="BE1401">
            <v>-1.495069572875618</v>
          </cell>
          <cell r="BF1401">
            <v>-1.5302001830996281</v>
          </cell>
          <cell r="BG1401">
            <v>-1.5612395994483719</v>
          </cell>
          <cell r="BH1401">
            <v>-1.5932971461334655</v>
          </cell>
          <cell r="BI1401">
            <v>-1.6279751258087893</v>
          </cell>
          <cell r="BJ1401">
            <v>-1.6652047082510779</v>
          </cell>
          <cell r="BK1401">
            <v>-1.7029190058163834</v>
          </cell>
          <cell r="BL1401">
            <v>-1.7402649361902389</v>
          </cell>
          <cell r="BM1401">
            <v>-1.7767500621721721</v>
          </cell>
          <cell r="BN1401">
            <v>-1.8122236427777438</v>
          </cell>
          <cell r="BO1401">
            <v>-1.8467923311332846</v>
          </cell>
          <cell r="BP1401">
            <v>-1.8806637934691506</v>
          </cell>
          <cell r="BQ1401">
            <v>-1.9140752003647843</v>
          </cell>
          <cell r="BR1401">
            <v>-1.9472454158495078</v>
          </cell>
          <cell r="BS1401">
            <v>-1.9803437275668356</v>
          </cell>
          <cell r="BT1401">
            <v>-2.0177247860612924</v>
          </cell>
          <cell r="BU1401">
            <v>-2.0578797190258569</v>
          </cell>
          <cell r="BV1401">
            <v>-2.099503767847033</v>
          </cell>
          <cell r="BW1401">
            <v>-2.1418678585403805</v>
          </cell>
          <cell r="BX1401">
            <v>-2.1847180022004253</v>
          </cell>
          <cell r="BY1401">
            <v>-2.2280805649494417</v>
          </cell>
          <cell r="BZ1401">
            <v>-2.2720596088917078</v>
          </cell>
          <cell r="CA1401">
            <v>-2.3167483971225256</v>
          </cell>
          <cell r="CB1401">
            <v>-2.3621920514433792</v>
          </cell>
          <cell r="CC1401">
            <v>-2.4083992617767169</v>
          </cell>
          <cell r="CD1401">
            <v>-2.4575418216361777</v>
          </cell>
          <cell r="CE1401">
            <v>-2.5086157869102177</v>
          </cell>
          <cell r="CF1401">
            <v>-2.5609891112552408</v>
          </cell>
          <cell r="CG1401">
            <v>-2.6143182309107726</v>
          </cell>
          <cell r="CH1401">
            <v>-2.6685079294181846</v>
          </cell>
          <cell r="CI1401">
            <v>-2.7243927678619495</v>
          </cell>
          <cell r="CJ1401">
            <v>-2.7819247106854905</v>
          </cell>
          <cell r="CK1401">
            <v>-2.840955450633309</v>
          </cell>
          <cell r="CL1401">
            <v>-2.9013971067683997</v>
          </cell>
          <cell r="CM1401">
            <v>-2.9632148151445881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1.9871326539799838E-5</v>
          </cell>
          <cell r="H1402">
            <v>5.4542533933776838E-5</v>
          </cell>
          <cell r="I1402">
            <v>9.8414121496581686E-5</v>
          </cell>
          <cell r="J1402">
            <v>1.4716256218072488E-4</v>
          </cell>
          <cell r="K1402">
            <v>1.9774637118885607E-4</v>
          </cell>
          <cell r="L1402">
            <v>2.1289975888905133E-4</v>
          </cell>
          <cell r="M1402">
            <v>-7.6745904982900015E-2</v>
          </cell>
          <cell r="N1402">
            <v>-0.21348980131178363</v>
          </cell>
          <cell r="O1402">
            <v>-0.39752805406192415</v>
          </cell>
          <cell r="P1402">
            <v>-0.61339857796747221</v>
          </cell>
          <cell r="Q1402">
            <v>-0.83245157159880234</v>
          </cell>
          <cell r="R1402">
            <v>-1.0325125014875258</v>
          </cell>
          <cell r="S1402">
            <v>-1.2013096253512434</v>
          </cell>
          <cell r="T1402">
            <v>-1.3321237068017688</v>
          </cell>
          <cell r="U1402">
            <v>-1.4223404444901555</v>
          </cell>
          <cell r="V1402">
            <v>-1.5093463550990505</v>
          </cell>
          <cell r="W1402">
            <v>-1.5833663290136579</v>
          </cell>
          <cell r="X1402">
            <v>-1.6370821939967417</v>
          </cell>
          <cell r="Y1402">
            <v>-1.6694558644679725</v>
          </cell>
          <cell r="Z1402">
            <v>-1.6830501218441651</v>
          </cell>
          <cell r="AA1402">
            <v>-1.7027139144016767</v>
          </cell>
          <cell r="AB1402">
            <v>-1.7265830747479338</v>
          </cell>
          <cell r="AC1402">
            <v>-1.7509150689259068</v>
          </cell>
          <cell r="AD1402">
            <v>-1.7722324174779369</v>
          </cell>
          <cell r="AE1402">
            <v>-1.7878991565181912</v>
          </cell>
          <cell r="AF1402">
            <v>-1.8124602281866076</v>
          </cell>
          <cell r="AG1402">
            <v>-1.8424467728852978</v>
          </cell>
          <cell r="AH1402">
            <v>-1.8743160777555001</v>
          </cell>
          <cell r="AI1402">
            <v>-1.9057404285929946</v>
          </cell>
          <cell r="AJ1402">
            <v>-1.9354241030997366</v>
          </cell>
          <cell r="AK1402">
            <v>-1.9775416333749463</v>
          </cell>
          <cell r="AL1402">
            <v>-2.0284837396804645</v>
          </cell>
          <cell r="AM1402">
            <v>-2.0845653802526676</v>
          </cell>
          <cell r="AN1402">
            <v>-2.1433513681075933</v>
          </cell>
          <cell r="AO1402">
            <v>-2.2039282141271488</v>
          </cell>
          <cell r="AP1402">
            <v>-2.2983608912612974</v>
          </cell>
          <cell r="AQ1402">
            <v>-2.4137009762379646</v>
          </cell>
          <cell r="AR1402">
            <v>-2.5378213970668084</v>
          </cell>
          <cell r="AS1402">
            <v>-2.6619096195056202</v>
          </cell>
          <cell r="AT1402">
            <v>-2.7803951565459784</v>
          </cell>
          <cell r="AU1402">
            <v>-2.8909253274374436</v>
          </cell>
          <cell r="AV1402">
            <v>-2.9920873875235454</v>
          </cell>
          <cell r="AW1402">
            <v>-3.0837521497216636</v>
          </cell>
          <cell r="AX1402">
            <v>-3.1666097084474876</v>
          </cell>
          <cell r="AY1402">
            <v>-3.2417857090077495</v>
          </cell>
          <cell r="AZ1402">
            <v>-3.3105333969287498</v>
          </cell>
          <cell r="BA1402">
            <v>-3.3740323882835321</v>
          </cell>
          <cell r="BB1402">
            <v>-3.4333504057500686</v>
          </cell>
          <cell r="BC1402">
            <v>-3.4894062142906579</v>
          </cell>
          <cell r="BD1402">
            <v>-3.5429568561505143</v>
          </cell>
          <cell r="BE1402">
            <v>-3.5988607072274248</v>
          </cell>
          <cell r="BF1402">
            <v>-3.6521167545106703</v>
          </cell>
          <cell r="BG1402">
            <v>-3.7018738021523223</v>
          </cell>
          <cell r="BH1402">
            <v>-3.748982030932535</v>
          </cell>
          <cell r="BI1402">
            <v>-3.7946042155586168</v>
          </cell>
          <cell r="BJ1402">
            <v>-3.8394721408583465</v>
          </cell>
          <cell r="BK1402">
            <v>-3.8838220409968094</v>
          </cell>
          <cell r="BL1402">
            <v>-3.9277916008302327</v>
          </cell>
          <cell r="BM1402">
            <v>-3.9714386565126603</v>
          </cell>
          <cell r="BN1402">
            <v>-4.0147870547616478</v>
          </cell>
          <cell r="BO1402">
            <v>-4.0579770333896148</v>
          </cell>
          <cell r="BP1402">
            <v>-4.1010415578221266</v>
          </cell>
          <cell r="BQ1402">
            <v>-4.1440184746913129</v>
          </cell>
          <cell r="BR1402">
            <v>-4.1869497117685617</v>
          </cell>
          <cell r="BS1402">
            <v>-4.2298686437543083</v>
          </cell>
          <cell r="BT1402">
            <v>-4.2735712109686963</v>
          </cell>
          <cell r="BU1402">
            <v>-4.3185481281976195</v>
          </cell>
          <cell r="BV1402">
            <v>-4.3646090115298524</v>
          </cell>
          <cell r="BW1402">
            <v>-4.4113302724405834</v>
          </cell>
          <cell r="BX1402">
            <v>-4.4582583720941589</v>
          </cell>
          <cell r="BY1402">
            <v>-4.5048765203840819</v>
          </cell>
          <cell r="BZ1402">
            <v>-4.550936583068621</v>
          </cell>
          <cell r="CA1402">
            <v>-4.5962953964010183</v>
          </cell>
          <cell r="CB1402">
            <v>-4.6408739564913422</v>
          </cell>
          <cell r="CC1402">
            <v>-4.6846264646125624</v>
          </cell>
          <cell r="CD1402">
            <v>-4.7271437196084616</v>
          </cell>
          <cell r="CE1402">
            <v>-4.7687408169184931</v>
          </cell>
          <cell r="CF1402">
            <v>-4.8094793566123446</v>
          </cell>
          <cell r="CG1402">
            <v>-4.849312395864569</v>
          </cell>
          <cell r="CH1402">
            <v>-4.8881617810701776</v>
          </cell>
          <cell r="CI1402">
            <v>-4.9255941006163484</v>
          </cell>
          <cell r="CJ1402">
            <v>-4.9618257141298976</v>
          </cell>
          <cell r="CK1402">
            <v>-4.9969777324345159</v>
          </cell>
          <cell r="CL1402">
            <v>-5.0311095970480331</v>
          </cell>
          <cell r="CM1402">
            <v>-5.0642443323110964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5.349999999452848E-3</v>
          </cell>
          <cell r="H1403">
            <v>1.4620000001741573E-2</v>
          </cell>
          <cell r="I1403">
            <v>2.6350000000093132E-2</v>
          </cell>
          <cell r="J1403">
            <v>3.944000000046799E-2</v>
          </cell>
          <cell r="K1403">
            <v>5.3120000000490109E-2</v>
          </cell>
          <cell r="L1403">
            <v>5.7359999998880085E-2</v>
          </cell>
          <cell r="M1403">
            <v>-20.758989999998448</v>
          </cell>
          <cell r="N1403">
            <v>-58.012510000000475</v>
          </cell>
          <cell r="O1403">
            <v>-108.56360000000132</v>
          </cell>
          <cell r="P1403">
            <v>-168.39333999999872</v>
          </cell>
          <cell r="Q1403">
            <v>-229.68693999999959</v>
          </cell>
          <cell r="R1403">
            <v>-286.228149999999</v>
          </cell>
          <cell r="S1403">
            <v>-334.43962999999712</v>
          </cell>
          <cell r="T1403">
            <v>-372.26005999999688</v>
          </cell>
          <cell r="U1403">
            <v>-398.7893499999991</v>
          </cell>
          <cell r="V1403">
            <v>-424.53607000000193</v>
          </cell>
          <cell r="W1403">
            <v>-446.75411000000167</v>
          </cell>
          <cell r="X1403">
            <v>-463.33358999999837</v>
          </cell>
          <cell r="Y1403">
            <v>-473.91597000000183</v>
          </cell>
          <cell r="Z1403">
            <v>-479.16684999999779</v>
          </cell>
          <cell r="AA1403">
            <v>-486.17373999999836</v>
          </cell>
          <cell r="AB1403">
            <v>-494.4105899999995</v>
          </cell>
          <cell r="AC1403">
            <v>-502.80240000000049</v>
          </cell>
          <cell r="AD1403">
            <v>-510.34040000000095</v>
          </cell>
          <cell r="AE1403">
            <v>-516.25089999999909</v>
          </cell>
          <cell r="AF1403">
            <v>-524.75240999999733</v>
          </cell>
          <cell r="AG1403">
            <v>-534.86436999999933</v>
          </cell>
          <cell r="AH1403">
            <v>-545.57226000000082</v>
          </cell>
          <cell r="AI1403">
            <v>-556.20409000000291</v>
          </cell>
          <cell r="AJ1403">
            <v>-566.38194999999905</v>
          </cell>
          <cell r="AK1403">
            <v>-580.27622999999949</v>
          </cell>
          <cell r="AL1403">
            <v>-596.8551899999984</v>
          </cell>
          <cell r="AM1403">
            <v>-615.04955999999947</v>
          </cell>
          <cell r="AN1403">
            <v>-634.14718999999968</v>
          </cell>
          <cell r="AO1403">
            <v>-653.88164999999935</v>
          </cell>
          <cell r="AP1403">
            <v>-683.98560999999972</v>
          </cell>
          <cell r="AQ1403">
            <v>-720.65669999999955</v>
          </cell>
          <cell r="AR1403">
            <v>-760.27353000000221</v>
          </cell>
          <cell r="AS1403">
            <v>-800.16139000000112</v>
          </cell>
          <cell r="AT1403">
            <v>-838.59102999999959</v>
          </cell>
          <cell r="AU1403">
            <v>-874.69318999999814</v>
          </cell>
          <cell r="AV1403">
            <v>-907.99866000000111</v>
          </cell>
          <cell r="AW1403">
            <v>-938.44110999999975</v>
          </cell>
          <cell r="AX1403">
            <v>-966.21216000000277</v>
          </cell>
          <cell r="AY1403">
            <v>-991.64399000000049</v>
          </cell>
          <cell r="AZ1403">
            <v>-1014.9827499999992</v>
          </cell>
          <cell r="BA1403">
            <v>-1036.6190599999973</v>
          </cell>
          <cell r="BB1403">
            <v>-1056.91734</v>
          </cell>
          <cell r="BC1403">
            <v>-1076.1914199999992</v>
          </cell>
          <cell r="BD1403">
            <v>-1094.6980699999986</v>
          </cell>
          <cell r="BE1403">
            <v>-1113.3812899999975</v>
          </cell>
          <cell r="BF1403">
            <v>-1130.9673699999985</v>
          </cell>
          <cell r="BG1403">
            <v>-1147.2282799999994</v>
          </cell>
          <cell r="BH1403">
            <v>-1162.4766200000013</v>
          </cell>
          <cell r="BI1403">
            <v>-1177.1398200000003</v>
          </cell>
          <cell r="BJ1403">
            <v>-1191.3068300000014</v>
          </cell>
          <cell r="BK1403">
            <v>-1205.137279999999</v>
          </cell>
          <cell r="BL1403">
            <v>-1218.7494200000001</v>
          </cell>
          <cell r="BM1403">
            <v>-1232.2141499999998</v>
          </cell>
          <cell r="BN1403">
            <v>-1245.5725499999971</v>
          </cell>
          <cell r="BO1403">
            <v>-1258.8893699999971</v>
          </cell>
          <cell r="BP1403">
            <v>-1272.1849599999987</v>
          </cell>
          <cell r="BQ1403">
            <v>-1285.4746099999975</v>
          </cell>
          <cell r="BR1403">
            <v>-1298.7705200000019</v>
          </cell>
          <cell r="BS1403">
            <v>-1312.07935</v>
          </cell>
          <cell r="BT1403">
            <v>-1325.4554299999982</v>
          </cell>
          <cell r="BU1403">
            <v>-1339.0884299999998</v>
          </cell>
          <cell r="BV1403">
            <v>-1352.9621699999989</v>
          </cell>
          <cell r="BW1403">
            <v>-1366.9782500000001</v>
          </cell>
          <cell r="BX1403">
            <v>-1381.0180099999998</v>
          </cell>
          <cell r="BY1403">
            <v>-1394.9324400000005</v>
          </cell>
          <cell r="BZ1403">
            <v>-1408.6520700000001</v>
          </cell>
          <cell r="CA1403">
            <v>-1422.1363100000017</v>
          </cell>
          <cell r="CB1403">
            <v>-1435.36204</v>
          </cell>
          <cell r="CC1403">
            <v>-1448.3148900000015</v>
          </cell>
          <cell r="CD1403">
            <v>-1460.7225499999986</v>
          </cell>
          <cell r="CE1403">
            <v>-1472.7150699999984</v>
          </cell>
          <cell r="CF1403">
            <v>-1484.34836</v>
          </cell>
          <cell r="CG1403">
            <v>-1495.6367600000012</v>
          </cell>
          <cell r="CH1403">
            <v>-1506.5759299999991</v>
          </cell>
          <cell r="CI1403">
            <v>-1517.0389600000017</v>
          </cell>
          <cell r="CJ1403">
            <v>-1527.1007800000007</v>
          </cell>
          <cell r="CK1403">
            <v>-1536.8041499999999</v>
          </cell>
          <cell r="CL1403">
            <v>-1546.17065</v>
          </cell>
          <cell r="CM1403">
            <v>-1555.209139999999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-1.4710000000028867E-5</v>
          </cell>
          <cell r="H1404">
            <v>-3.8969999999194371E-5</v>
          </cell>
          <cell r="I1404">
            <v>-6.8500000000026873E-5</v>
          </cell>
          <cell r="J1404">
            <v>-1.0047000000013018E-4</v>
          </cell>
          <cell r="K1404">
            <v>-1.3304000000269323E-4</v>
          </cell>
          <cell r="L1404">
            <v>-1.3928999999801572E-4</v>
          </cell>
          <cell r="M1404">
            <v>5.6163060000000153E-2</v>
          </cell>
          <cell r="N1404">
            <v>0.15185756999999966</v>
          </cell>
          <cell r="O1404">
            <v>0.27711896000000014</v>
          </cell>
          <cell r="P1404">
            <v>0.42113931999999965</v>
          </cell>
          <cell r="Q1404">
            <v>0.56389766000000119</v>
          </cell>
          <cell r="R1404">
            <v>0.6910257000000003</v>
          </cell>
          <cell r="S1404">
            <v>0.79546145999999929</v>
          </cell>
          <cell r="T1404">
            <v>0.87371370000000059</v>
          </cell>
          <cell r="U1404">
            <v>0.92483095999999909</v>
          </cell>
          <cell r="V1404">
            <v>0.97723834000000009</v>
          </cell>
          <cell r="W1404">
            <v>1.0217958700000001</v>
          </cell>
          <cell r="X1404">
            <v>1.0528365099999992</v>
          </cell>
          <cell r="Y1404">
            <v>1.0699030299999994</v>
          </cell>
          <cell r="Z1404">
            <v>1.0750799199999994</v>
          </cell>
          <cell r="AA1404">
            <v>1.0867450600000024</v>
          </cell>
          <cell r="AB1404">
            <v>1.1020210099999983</v>
          </cell>
          <cell r="AC1404">
            <v>1.117614650000001</v>
          </cell>
          <cell r="AD1404">
            <v>1.1309541799999989</v>
          </cell>
          <cell r="AE1404">
            <v>1.1402947999999995</v>
          </cell>
          <cell r="AF1404">
            <v>1.1566739599999987</v>
          </cell>
          <cell r="AG1404">
            <v>1.1767911799999975</v>
          </cell>
          <cell r="AH1404">
            <v>1.1979232899999999</v>
          </cell>
          <cell r="AI1404">
            <v>1.2185123600000001</v>
          </cell>
          <cell r="AJ1404">
            <v>1.2378001599999995</v>
          </cell>
          <cell r="AK1404">
            <v>1.2664680600000007</v>
          </cell>
          <cell r="AL1404">
            <v>1.3010847700000008</v>
          </cell>
          <cell r="AM1404">
            <v>1.3388086999999993</v>
          </cell>
          <cell r="AN1404">
            <v>1.3780000400000005</v>
          </cell>
          <cell r="AO1404">
            <v>1.4181935899999984</v>
          </cell>
          <cell r="AP1404">
            <v>1.4838794899999994</v>
          </cell>
          <cell r="AQ1404">
            <v>1.5633503100000001</v>
          </cell>
          <cell r="AR1404">
            <v>1.6475252799999993</v>
          </cell>
          <cell r="AS1404">
            <v>1.7304794599999993</v>
          </cell>
          <cell r="AT1404">
            <v>1.8087940099999991</v>
          </cell>
          <cell r="AU1404">
            <v>1.8811482899999996</v>
          </cell>
          <cell r="AV1404">
            <v>1.9468907999999994</v>
          </cell>
          <cell r="AW1404">
            <v>2.0061796700000007</v>
          </cell>
          <cell r="AX1404">
            <v>2.0596486900000004</v>
          </cell>
          <cell r="AY1404">
            <v>2.1081550699999991</v>
          </cell>
          <cell r="AZ1404">
            <v>2.1523013400000011</v>
          </cell>
          <cell r="BA1404">
            <v>2.1930389999999993</v>
          </cell>
          <cell r="BB1404">
            <v>2.2311252599999998</v>
          </cell>
          <cell r="BC1404">
            <v>2.2671888099999995</v>
          </cell>
          <cell r="BD1404">
            <v>2.3017305799999983</v>
          </cell>
          <cell r="BE1404">
            <v>2.3403011500000002</v>
          </cell>
          <cell r="BF1404">
            <v>2.3761981100000011</v>
          </cell>
          <cell r="BG1404">
            <v>2.4091928399999989</v>
          </cell>
          <cell r="BH1404">
            <v>2.4401958899999991</v>
          </cell>
          <cell r="BI1404">
            <v>2.4702098600000015</v>
          </cell>
          <cell r="BJ1404">
            <v>2.4995175999999995</v>
          </cell>
          <cell r="BK1404">
            <v>2.5283588499999996</v>
          </cell>
          <cell r="BL1404">
            <v>2.5569065899999992</v>
          </cell>
          <cell r="BM1404">
            <v>2.5852436899999982</v>
          </cell>
          <cell r="BN1404">
            <v>2.6134089700000001</v>
          </cell>
          <cell r="BO1404">
            <v>2.6415210300000007</v>
          </cell>
          <cell r="BP1404">
            <v>2.669599569999999</v>
          </cell>
          <cell r="BQ1404">
            <v>2.6976661899999992</v>
          </cell>
          <cell r="BR1404">
            <v>2.725743309999999</v>
          </cell>
          <cell r="BS1404">
            <v>2.7538446599999986</v>
          </cell>
          <cell r="BT1404">
            <v>2.782264899999999</v>
          </cell>
          <cell r="BU1404">
            <v>2.8114254199999995</v>
          </cell>
          <cell r="BV1404">
            <v>2.8412075899999998</v>
          </cell>
          <cell r="BW1404">
            <v>2.8713271100000006</v>
          </cell>
          <cell r="BX1404">
            <v>2.9014873500000009</v>
          </cell>
          <cell r="BY1404">
            <v>2.9313421500000008</v>
          </cell>
          <cell r="BZ1404">
            <v>2.9607558300000001</v>
          </cell>
          <cell r="CA1404">
            <v>2.989656210000001</v>
          </cell>
          <cell r="CB1404">
            <v>3.0180061399999998</v>
          </cell>
          <cell r="CC1404">
            <v>3.045783549999999</v>
          </cell>
          <cell r="CD1404">
            <v>3.0724542199999996</v>
          </cell>
          <cell r="CE1404">
            <v>3.0983658499999982</v>
          </cell>
          <cell r="CF1404">
            <v>3.1236213299999998</v>
          </cell>
          <cell r="CG1404">
            <v>3.1482183999999998</v>
          </cell>
          <cell r="CH1404">
            <v>3.1721209999999997</v>
          </cell>
          <cell r="CI1404">
            <v>3.1950086900000008</v>
          </cell>
          <cell r="CJ1404">
            <v>3.2170817199999995</v>
          </cell>
          <cell r="CK1404">
            <v>3.2384356799999985</v>
          </cell>
          <cell r="CL1404">
            <v>3.25911039</v>
          </cell>
          <cell r="CM1404">
            <v>3.2791173999999992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3.3086460154291286E-5</v>
          </cell>
          <cell r="H1405">
            <v>6.1891343916542496E-5</v>
          </cell>
          <cell r="I1405">
            <v>8.7936736984511876E-5</v>
          </cell>
          <cell r="J1405">
            <v>1.1194254949872806E-4</v>
          </cell>
          <cell r="K1405">
            <v>1.3417801721510303E-4</v>
          </cell>
          <cell r="L1405">
            <v>9.3416405015644965E-5</v>
          </cell>
          <cell r="M1405">
            <v>-7.7017938858996854E-2</v>
          </cell>
          <cell r="N1405">
            <v>-0.15725432507273618</v>
          </cell>
          <cell r="O1405">
            <v>-0.21601743688152258</v>
          </cell>
          <cell r="P1405">
            <v>-0.25555208455904954</v>
          </cell>
          <cell r="Q1405">
            <v>-0.30224202625472107</v>
          </cell>
          <cell r="R1405">
            <v>-0.34924535417531521</v>
          </cell>
          <cell r="S1405">
            <v>-0.37918208980848511</v>
          </cell>
          <cell r="T1405">
            <v>-0.39200020753528897</v>
          </cell>
          <cell r="U1405">
            <v>-0.39017979318161955</v>
          </cell>
          <cell r="V1405">
            <v>-0.36029298611606891</v>
          </cell>
          <cell r="W1405">
            <v>-0.34093577922280383</v>
          </cell>
          <cell r="X1405">
            <v>-0.32903285534548604</v>
          </cell>
          <cell r="Y1405">
            <v>-0.31357644108845234</v>
          </cell>
          <cell r="Z1405">
            <v>-0.28828535434134578</v>
          </cell>
          <cell r="AA1405">
            <v>-0.28496540808887194</v>
          </cell>
          <cell r="AB1405">
            <v>-0.26615895721963206</v>
          </cell>
          <cell r="AC1405">
            <v>-0.23949337618539637</v>
          </cell>
          <cell r="AD1405">
            <v>-0.20663680067039281</v>
          </cell>
          <cell r="AE1405">
            <v>-0.16786913861269354</v>
          </cell>
          <cell r="AF1405">
            <v>-0.13870505951991097</v>
          </cell>
          <cell r="AG1405">
            <v>-9.3690579424276707E-2</v>
          </cell>
          <cell r="AH1405">
            <v>-4.8596565507171355E-2</v>
          </cell>
          <cell r="AI1405">
            <v>-4.2288279229713704E-3</v>
          </cell>
          <cell r="AJ1405">
            <v>4.0716422162603155E-2</v>
          </cell>
          <cell r="AK1405">
            <v>6.7690496623386623E-2</v>
          </cell>
          <cell r="AL1405">
            <v>0.10174303255145768</v>
          </cell>
          <cell r="AM1405">
            <v>0.13459418644341492</v>
          </cell>
          <cell r="AN1405">
            <v>0.16275870519415342</v>
          </cell>
          <cell r="AO1405">
            <v>0.1810968400747282</v>
          </cell>
          <cell r="AP1405">
            <v>0.16663083465850265</v>
          </cell>
          <cell r="AQ1405">
            <v>0.14840609509984282</v>
          </cell>
          <cell r="AR1405">
            <v>0.12720656638770844</v>
          </cell>
          <cell r="AS1405">
            <v>0.10491203816837963</v>
          </cell>
          <cell r="AT1405">
            <v>8.2450602876864981E-2</v>
          </cell>
          <cell r="AU1405">
            <v>5.8862440237286533E-2</v>
          </cell>
          <cell r="AV1405">
            <v>3.59689567355298E-2</v>
          </cell>
          <cell r="AW1405">
            <v>1.4000260002433769E-2</v>
          </cell>
          <cell r="AX1405">
            <v>-6.776011734863259E-3</v>
          </cell>
          <cell r="AY1405">
            <v>-2.613636116420761E-2</v>
          </cell>
          <cell r="AZ1405">
            <v>-4.4467765966159367E-2</v>
          </cell>
          <cell r="BA1405">
            <v>-6.1241727925359819E-2</v>
          </cell>
          <cell r="BB1405">
            <v>-7.6525418715594179E-2</v>
          </cell>
          <cell r="BC1405">
            <v>-9.0425091924336079E-2</v>
          </cell>
          <cell r="BD1405">
            <v>-0.10307824422634645</v>
          </cell>
          <cell r="BE1405">
            <v>-0.11013854428622294</v>
          </cell>
          <cell r="BF1405">
            <v>-0.11706448246002234</v>
          </cell>
          <cell r="BG1405">
            <v>-0.12401998300245708</v>
          </cell>
          <cell r="BH1405">
            <v>-0.13044692280147518</v>
          </cell>
          <cell r="BI1405">
            <v>-0.13601607218428971</v>
          </cell>
          <cell r="BJ1405">
            <v>-0.14069964940236715</v>
          </cell>
          <cell r="BK1405">
            <v>-0.1448898803378765</v>
          </cell>
          <cell r="BL1405">
            <v>-0.14880995286965515</v>
          </cell>
          <cell r="BM1405">
            <v>-0.15257522966815371</v>
          </cell>
          <cell r="BN1405">
            <v>-0.15621559339777763</v>
          </cell>
          <cell r="BO1405">
            <v>-0.15990647382256984</v>
          </cell>
          <cell r="BP1405">
            <v>-0.16333991122366043</v>
          </cell>
          <cell r="BQ1405">
            <v>-0.16643760706258787</v>
          </cell>
          <cell r="BR1405">
            <v>-0.16912484969545585</v>
          </cell>
          <cell r="BS1405">
            <v>-0.17134630657528097</v>
          </cell>
          <cell r="BT1405">
            <v>-0.17917768530181719</v>
          </cell>
          <cell r="BU1405">
            <v>-0.18538024504549891</v>
          </cell>
          <cell r="BV1405">
            <v>-0.1903179798472229</v>
          </cell>
          <cell r="BW1405">
            <v>-0.19418115350818677</v>
          </cell>
          <cell r="BX1405">
            <v>-0.19710428589776452</v>
          </cell>
          <cell r="BY1405">
            <v>-0.19895852971113862</v>
          </cell>
          <cell r="BZ1405">
            <v>-0.20003691430413081</v>
          </cell>
          <cell r="CA1405">
            <v>-0.20036596532581885</v>
          </cell>
          <cell r="CB1405">
            <v>-0.19996452099422141</v>
          </cell>
          <cell r="CC1405">
            <v>-0.19884286939520004</v>
          </cell>
          <cell r="CD1405">
            <v>-0.19896289025854874</v>
          </cell>
          <cell r="CE1405">
            <v>-0.19797352350353833</v>
          </cell>
          <cell r="CF1405">
            <v>-0.19600530969871455</v>
          </cell>
          <cell r="CG1405">
            <v>-0.19311052171838411</v>
          </cell>
          <cell r="CH1405">
            <v>-0.18931393290294377</v>
          </cell>
          <cell r="CI1405">
            <v>-0.18483413688959779</v>
          </cell>
          <cell r="CJ1405">
            <v>-0.17928997338157621</v>
          </cell>
          <cell r="CK1405">
            <v>-0.17269705953274656</v>
          </cell>
          <cell r="CL1405">
            <v>-0.16507197541978552</v>
          </cell>
          <cell r="CM1405">
            <v>-0.15643273151742867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-1.9056794760274887E-6</v>
          </cell>
          <cell r="H1406">
            <v>-3.6007963928261222E-6</v>
          </cell>
          <cell r="I1406">
            <v>-5.2893041443263789E-6</v>
          </cell>
          <cell r="J1406">
            <v>-6.9996407043790287E-6</v>
          </cell>
          <cell r="K1406">
            <v>-8.7315953679195646E-6</v>
          </cell>
          <cell r="L1406">
            <v>-7.245427116261971E-6</v>
          </cell>
          <cell r="M1406">
            <v>0.16576071346481938</v>
          </cell>
          <cell r="N1406">
            <v>0.32810736741076507</v>
          </cell>
          <cell r="O1406">
            <v>0.48814902318068815</v>
          </cell>
          <cell r="P1406">
            <v>0.64111355037837181</v>
          </cell>
          <cell r="Q1406">
            <v>0.77977404283314367</v>
          </cell>
          <cell r="R1406">
            <v>0.90299394112071751</v>
          </cell>
          <cell r="S1406">
            <v>1.011154060662951</v>
          </cell>
          <cell r="T1406">
            <v>1.1047385828518521</v>
          </cell>
          <cell r="U1406">
            <v>1.1839657637508925</v>
          </cell>
          <cell r="V1406">
            <v>1.1685604765433464</v>
          </cell>
          <cell r="W1406">
            <v>1.1650598110767079</v>
          </cell>
          <cell r="X1406">
            <v>1.1688466724864657</v>
          </cell>
          <cell r="Y1406">
            <v>1.1757006894639115</v>
          </cell>
          <cell r="Z1406">
            <v>1.1829194771701537</v>
          </cell>
          <cell r="AA1406">
            <v>1.1897622725122339</v>
          </cell>
          <cell r="AB1406">
            <v>1.1945506180415604</v>
          </cell>
          <cell r="AC1406">
            <v>1.1973861563533259</v>
          </cell>
          <cell r="AD1406">
            <v>1.1983828852554124</v>
          </cell>
          <cell r="AE1406">
            <v>1.1976059495870484</v>
          </cell>
          <cell r="AF1406">
            <v>1.1952109806345985</v>
          </cell>
          <cell r="AG1406">
            <v>1.1911072004423033</v>
          </cell>
          <cell r="AH1406">
            <v>1.1860280864341111</v>
          </cell>
          <cell r="AI1406">
            <v>1.1801605388406051</v>
          </cell>
          <cell r="AJ1406">
            <v>1.1737356358138158</v>
          </cell>
          <cell r="AK1406">
            <v>1.1671597450397531</v>
          </cell>
          <cell r="AL1406">
            <v>1.1610681408516867</v>
          </cell>
          <cell r="AM1406">
            <v>1.1571109719884021</v>
          </cell>
          <cell r="AN1406">
            <v>1.1580307444170699</v>
          </cell>
          <cell r="AO1406">
            <v>1.1696124966755865</v>
          </cell>
          <cell r="AP1406">
            <v>1.1332325784121335</v>
          </cell>
          <cell r="AQ1406">
            <v>1.1031280321895807</v>
          </cell>
          <cell r="AR1406">
            <v>1.0788838094249389</v>
          </cell>
          <cell r="AS1406">
            <v>1.0587481492263806</v>
          </cell>
          <cell r="AT1406">
            <v>1.0414335184886796</v>
          </cell>
          <cell r="AU1406">
            <v>1.0258175360664348</v>
          </cell>
          <cell r="AV1406">
            <v>1.0116637270701314</v>
          </cell>
          <cell r="AW1406">
            <v>0.99871184984662265</v>
          </cell>
          <cell r="AX1406">
            <v>0.98677314369056413</v>
          </cell>
          <cell r="AY1406">
            <v>0.97572008819187905</v>
          </cell>
          <cell r="AZ1406">
            <v>0.96501492302518077</v>
          </cell>
          <cell r="BA1406">
            <v>0.95501317263579166</v>
          </cell>
          <cell r="BB1406">
            <v>0.9457122615177197</v>
          </cell>
          <cell r="BC1406">
            <v>0.93706630724383277</v>
          </cell>
          <cell r="BD1406">
            <v>0.92902247747305089</v>
          </cell>
          <cell r="BE1406">
            <v>0.92100972071295029</v>
          </cell>
          <cell r="BF1406">
            <v>0.91328233343640586</v>
          </cell>
          <cell r="BG1406">
            <v>0.90620610636125642</v>
          </cell>
          <cell r="BH1406">
            <v>0.89962339415364212</v>
          </cell>
          <cell r="BI1406">
            <v>0.89340671541933059</v>
          </cell>
          <cell r="BJ1406">
            <v>0.88679570721360512</v>
          </cell>
          <cell r="BK1406">
            <v>0.88037371267168152</v>
          </cell>
          <cell r="BL1406">
            <v>0.87417087155217221</v>
          </cell>
          <cell r="BM1406">
            <v>0.86815897402798048</v>
          </cell>
          <cell r="BN1406">
            <v>0.86230118495715136</v>
          </cell>
          <cell r="BO1406">
            <v>0.85656756404982637</v>
          </cell>
          <cell r="BP1406">
            <v>0.85091309571972451</v>
          </cell>
          <cell r="BQ1406">
            <v>0.84530201702765939</v>
          </cell>
          <cell r="BR1406">
            <v>0.83969874170719605</v>
          </cell>
          <cell r="BS1406">
            <v>0.83406875478801135</v>
          </cell>
          <cell r="BT1406">
            <v>0.82815616759776955</v>
          </cell>
          <cell r="BU1406">
            <v>0.82199370273017569</v>
          </cell>
          <cell r="BV1406">
            <v>0.81569870720277804</v>
          </cell>
          <cell r="BW1406">
            <v>0.80927669849950901</v>
          </cell>
          <cell r="BX1406">
            <v>0.8027105322318574</v>
          </cell>
          <cell r="BY1406">
            <v>0.79597223605344281</v>
          </cell>
          <cell r="BZ1406">
            <v>0.78904562521667532</v>
          </cell>
          <cell r="CA1406">
            <v>0.78190843479431726</v>
          </cell>
          <cell r="CB1406">
            <v>0.77453967190591422</v>
          </cell>
          <cell r="CC1406">
            <v>0.7669199346104717</v>
          </cell>
          <cell r="CD1406">
            <v>0.75868209891917426</v>
          </cell>
          <cell r="CE1406">
            <v>0.75007301629846901</v>
          </cell>
          <cell r="CF1406">
            <v>0.74115744074135403</v>
          </cell>
          <cell r="CG1406">
            <v>0.73193871809027078</v>
          </cell>
          <cell r="CH1406">
            <v>0.72240841732326522</v>
          </cell>
          <cell r="CI1406">
            <v>0.71260876703577136</v>
          </cell>
          <cell r="CJ1406">
            <v>0.70245852388932006</v>
          </cell>
          <cell r="CK1406">
            <v>0.69195673830186655</v>
          </cell>
          <cell r="CL1406">
            <v>0.68109483066401433</v>
          </cell>
          <cell r="CM1406">
            <v>0.66986287604072281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-1.5977615120538191E-5</v>
          </cell>
          <cell r="H1407">
            <v>-4.1066066494219178E-5</v>
          </cell>
          <cell r="I1407">
            <v>-7.154547996511551E-5</v>
          </cell>
          <cell r="J1407">
            <v>-1.0505343690826729E-4</v>
          </cell>
          <cell r="K1407">
            <v>-1.3985095763981159E-4</v>
          </cell>
          <cell r="L1407">
            <v>-1.4553868105185441E-4</v>
          </cell>
          <cell r="M1407">
            <v>-7.3434456099065459E-2</v>
          </cell>
          <cell r="N1407">
            <v>-4.2766760803653048E-2</v>
          </cell>
          <cell r="O1407">
            <v>4.1277416703478648E-2</v>
          </cell>
          <cell r="P1407">
            <v>0.15685193176036769</v>
          </cell>
          <cell r="Q1407">
            <v>0.32575011719767277</v>
          </cell>
          <cell r="R1407">
            <v>0.49219468210641298</v>
          </cell>
          <cell r="S1407">
            <v>0.63607714103941504</v>
          </cell>
          <cell r="T1407">
            <v>0.74994005167341871</v>
          </cell>
          <cell r="U1407">
            <v>0.832938492943057</v>
          </cell>
          <cell r="V1407">
            <v>0.88321974364025324</v>
          </cell>
          <cell r="W1407">
            <v>0.91805774407929708</v>
          </cell>
          <cell r="X1407">
            <v>0.94798608788727901</v>
          </cell>
          <cell r="Y1407">
            <v>0.97629082518771348</v>
          </cell>
          <cell r="Z1407">
            <v>1.0023217355269332</v>
          </cell>
          <cell r="AA1407">
            <v>1.0396742984724119</v>
          </cell>
          <cell r="AB1407">
            <v>1.0786634397201043</v>
          </cell>
          <cell r="AC1407">
            <v>1.1162596699563927</v>
          </cell>
          <cell r="AD1407">
            <v>1.1501577555247975</v>
          </cell>
          <cell r="AE1407">
            <v>1.1784460677125006</v>
          </cell>
          <cell r="AF1407">
            <v>1.2072181878128123</v>
          </cell>
          <cell r="AG1407">
            <v>1.2285305030934137</v>
          </cell>
          <cell r="AH1407">
            <v>1.2448952137104465</v>
          </cell>
          <cell r="AI1407">
            <v>1.2577411989216907</v>
          </cell>
          <cell r="AJ1407">
            <v>1.2674255374917387</v>
          </cell>
          <cell r="AK1407">
            <v>1.2827371656302919</v>
          </cell>
          <cell r="AL1407">
            <v>1.2972399693867001</v>
          </cell>
          <cell r="AM1407">
            <v>1.3110578797412917</v>
          </cell>
          <cell r="AN1407">
            <v>1.3250263873706873</v>
          </cell>
          <cell r="AO1407">
            <v>1.340448726257172</v>
          </cell>
          <cell r="AP1407">
            <v>1.3638864635884893</v>
          </cell>
          <cell r="AQ1407">
            <v>1.3976036296219634</v>
          </cell>
          <cell r="AR1407">
            <v>1.4376725490838533</v>
          </cell>
          <cell r="AS1407">
            <v>1.4803851308694536</v>
          </cell>
          <cell r="AT1407">
            <v>1.5232387069383311</v>
          </cell>
          <cell r="AU1407">
            <v>1.5657998336784984</v>
          </cell>
          <cell r="AV1407">
            <v>1.6070543799115378</v>
          </cell>
          <cell r="AW1407">
            <v>1.6469381953182094</v>
          </cell>
          <cell r="AX1407">
            <v>1.6856691523301257</v>
          </cell>
          <cell r="AY1407">
            <v>1.723550008065422</v>
          </cell>
          <cell r="AZ1407">
            <v>1.7613055164825</v>
          </cell>
          <cell r="BA1407">
            <v>1.7987745320822077</v>
          </cell>
          <cell r="BB1407">
            <v>1.8359677682546296</v>
          </cell>
          <cell r="BC1407">
            <v>1.872834762591856</v>
          </cell>
          <cell r="BD1407">
            <v>1.9093066682794202</v>
          </cell>
          <cell r="BE1407">
            <v>1.9485257521934154</v>
          </cell>
          <cell r="BF1407">
            <v>1.9818811459822512</v>
          </cell>
          <cell r="BG1407">
            <v>2.0123257493121223</v>
          </cell>
          <cell r="BH1407">
            <v>2.0416738706853179</v>
          </cell>
          <cell r="BI1407">
            <v>2.0707632256332444</v>
          </cell>
          <cell r="BJ1407">
            <v>2.100240623264519</v>
          </cell>
          <cell r="BK1407">
            <v>2.1293285791492114</v>
          </cell>
          <cell r="BL1407">
            <v>2.1578468007119036</v>
          </cell>
          <cell r="BM1407">
            <v>2.1856809816743241</v>
          </cell>
          <cell r="BN1407">
            <v>2.212797861659944</v>
          </cell>
          <cell r="BO1407">
            <v>2.2393251587455305</v>
          </cell>
          <cell r="BP1407">
            <v>2.2652986702460303</v>
          </cell>
          <cell r="BQ1407">
            <v>2.2907804151799995</v>
          </cell>
          <cell r="BR1407">
            <v>2.3158297190346415</v>
          </cell>
          <cell r="BS1407">
            <v>2.3404919499107066</v>
          </cell>
          <cell r="BT1407">
            <v>2.3683834327544426</v>
          </cell>
          <cell r="BU1407">
            <v>2.3978019695795547</v>
          </cell>
          <cell r="BV1407">
            <v>2.4280409778025955</v>
          </cell>
          <cell r="BW1407">
            <v>2.4585188602839625</v>
          </cell>
          <cell r="BX1407">
            <v>2.4888364304675488</v>
          </cell>
          <cell r="BY1407">
            <v>2.518651614373963</v>
          </cell>
          <cell r="BZ1407">
            <v>2.5478593445920863</v>
          </cell>
          <cell r="CA1407">
            <v>2.5764003066186771</v>
          </cell>
          <cell r="CB1407">
            <v>2.6042419692945185</v>
          </cell>
          <cell r="CC1407">
            <v>2.6313628771452588</v>
          </cell>
          <cell r="CD1407">
            <v>2.6591529716379916</v>
          </cell>
          <cell r="CE1407">
            <v>2.6867645921925623</v>
          </cell>
          <cell r="CF1407">
            <v>2.7139453836489831</v>
          </cell>
          <cell r="CG1407">
            <v>2.740494558626509</v>
          </cell>
          <cell r="CH1407">
            <v>2.7662883855824059</v>
          </cell>
          <cell r="CI1407">
            <v>2.7914430424747025</v>
          </cell>
          <cell r="CJ1407">
            <v>2.8158872743360512</v>
          </cell>
          <cell r="CK1407">
            <v>2.8395794115909632</v>
          </cell>
          <cell r="CL1407">
            <v>2.8624818144350672</v>
          </cell>
          <cell r="CM1407">
            <v>2.8845706736656971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-1.7042242502623983E-5</v>
          </cell>
          <cell r="H1408">
            <v>-4.2768119783848091E-5</v>
          </cell>
          <cell r="I1408">
            <v>-7.4253711847271919E-5</v>
          </cell>
          <cell r="J1408">
            <v>-1.0911235713215173E-4</v>
          </cell>
          <cell r="K1408">
            <v>-1.4547250335450457E-4</v>
          </cell>
          <cell r="L1408">
            <v>-1.5169703519307687E-4</v>
          </cell>
          <cell r="M1408">
            <v>-6.1617621056490879E-2</v>
          </cell>
          <cell r="N1408">
            <v>-0.19950165788663737</v>
          </cell>
          <cell r="O1408">
            <v>-0.15757257827674967</v>
          </cell>
          <cell r="P1408">
            <v>-6.8319033612378177E-2</v>
          </cell>
          <cell r="Q1408">
            <v>7.7681977591572554E-2</v>
          </cell>
          <cell r="R1408">
            <v>0.30614978704081519</v>
          </cell>
          <cell r="S1408">
            <v>0.51750715959883875</v>
          </cell>
          <cell r="T1408">
            <v>0.69484177949239379</v>
          </cell>
          <cell r="U1408">
            <v>0.83656766381109349</v>
          </cell>
          <cell r="V1408">
            <v>0.9467452251264753</v>
          </cell>
          <cell r="W1408">
            <v>0.95924364571124754</v>
          </cell>
          <cell r="X1408">
            <v>0.9709365428624932</v>
          </cell>
          <cell r="Y1408">
            <v>0.99880931781679561</v>
          </cell>
          <cell r="Z1408">
            <v>1.043124753960073</v>
          </cell>
          <cell r="AA1408">
            <v>1.1150185674661826</v>
          </cell>
          <cell r="AB1408">
            <v>1.1957093137956052</v>
          </cell>
          <cell r="AC1408">
            <v>1.2785590395799413</v>
          </cell>
          <cell r="AD1408">
            <v>1.3623469667215602</v>
          </cell>
          <cell r="AE1408">
            <v>1.445534632896369</v>
          </cell>
          <cell r="AF1408">
            <v>1.5349923885776848</v>
          </cell>
          <cell r="AG1408">
            <v>1.612293331482574</v>
          </cell>
          <cell r="AH1408">
            <v>1.6758367897296309</v>
          </cell>
          <cell r="AI1408">
            <v>1.7352745847601387</v>
          </cell>
          <cell r="AJ1408">
            <v>1.7928888468673208</v>
          </cell>
          <cell r="AK1408">
            <v>1.8585022871021621</v>
          </cell>
          <cell r="AL1408">
            <v>1.9193828851627257</v>
          </cell>
          <cell r="AM1408">
            <v>1.9722992205972893</v>
          </cell>
          <cell r="AN1408">
            <v>2.0219017859275326</v>
          </cell>
          <cell r="AO1408">
            <v>2.0714894236518151</v>
          </cell>
          <cell r="AP1408">
            <v>2.1312998788656472</v>
          </cell>
          <cell r="AQ1408">
            <v>2.1698292258458785</v>
          </cell>
          <cell r="AR1408">
            <v>2.217102777822654</v>
          </cell>
          <cell r="AS1408">
            <v>2.2695362206037109</v>
          </cell>
          <cell r="AT1408">
            <v>2.3243545965168271</v>
          </cell>
          <cell r="AU1408">
            <v>2.3812287060936574</v>
          </cell>
          <cell r="AV1408">
            <v>2.4387365404962944</v>
          </cell>
          <cell r="AW1408">
            <v>2.4966781878614923</v>
          </cell>
          <cell r="AX1408">
            <v>2.5555374638584509</v>
          </cell>
          <cell r="AY1408">
            <v>2.6158204233860323</v>
          </cell>
          <cell r="AZ1408">
            <v>2.6786120758422487</v>
          </cell>
          <cell r="BA1408">
            <v>2.7429362106024069</v>
          </cell>
          <cell r="BB1408">
            <v>2.8086331983825006</v>
          </cell>
          <cell r="BC1408">
            <v>2.8755842619635255</v>
          </cell>
          <cell r="BD1408">
            <v>2.9436672368433321</v>
          </cell>
          <cell r="BE1408">
            <v>3.0166054320764344</v>
          </cell>
          <cell r="BF1408">
            <v>3.095251242905305</v>
          </cell>
          <cell r="BG1408">
            <v>3.1633494450595565</v>
          </cell>
          <cell r="BH1408">
            <v>3.2293310958502492</v>
          </cell>
          <cell r="BI1408">
            <v>3.2958197814116232</v>
          </cell>
          <cell r="BJ1408">
            <v>3.3643789903351173</v>
          </cell>
          <cell r="BK1408">
            <v>3.4334117981607979</v>
          </cell>
          <cell r="BL1408">
            <v>3.5016837476149933</v>
          </cell>
          <cell r="BM1408">
            <v>3.5691862729758226</v>
          </cell>
          <cell r="BN1408">
            <v>3.6360279816438958</v>
          </cell>
          <cell r="BO1408">
            <v>3.7024763726998122</v>
          </cell>
          <cell r="BP1408">
            <v>3.7686660916746613</v>
          </cell>
          <cell r="BQ1408">
            <v>3.8347539616082527</v>
          </cell>
          <cell r="BR1408">
            <v>3.9008719727401298</v>
          </cell>
          <cell r="BS1408">
            <v>3.9671174189944418</v>
          </cell>
          <cell r="BT1408">
            <v>4.0380245307133729</v>
          </cell>
          <cell r="BU1408">
            <v>4.1114218734578101</v>
          </cell>
          <cell r="BV1408">
            <v>4.1859130735960193</v>
          </cell>
          <cell r="BW1408">
            <v>4.2606611578316667</v>
          </cell>
          <cell r="BX1408">
            <v>4.3353964131406446</v>
          </cell>
          <cell r="BY1408">
            <v>4.4099957594201413</v>
          </cell>
          <cell r="BZ1408">
            <v>4.4845553458026881</v>
          </cell>
          <cell r="CA1408">
            <v>4.559106169145724</v>
          </cell>
          <cell r="CB1408">
            <v>4.6336215112696673</v>
          </cell>
          <cell r="CC1408">
            <v>4.7080345322770452</v>
          </cell>
          <cell r="CD1408">
            <v>4.7842491281518233</v>
          </cell>
          <cell r="CE1408">
            <v>4.8608899778106061</v>
          </cell>
          <cell r="CF1408">
            <v>4.9370156780557641</v>
          </cell>
          <cell r="CG1408">
            <v>5.0124050991884355</v>
          </cell>
          <cell r="CH1408">
            <v>5.0871046508236217</v>
          </cell>
          <cell r="CI1408">
            <v>5.1614441730598672</v>
          </cell>
          <cell r="CJ1408">
            <v>5.2356683755543605</v>
          </cell>
          <cell r="CK1408">
            <v>5.3097531247447032</v>
          </cell>
          <cell r="CL1408">
            <v>5.3835144682880882</v>
          </cell>
          <cell r="CM1408">
            <v>5.4568275326127003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-6.7093036659748861E-5</v>
          </cell>
          <cell r="H1409">
            <v>-1.7045298079665372E-4</v>
          </cell>
          <cell r="I1409">
            <v>-3.1404279772218047E-4</v>
          </cell>
          <cell r="J1409">
            <v>-4.9859538260310643E-4</v>
          </cell>
          <cell r="K1409">
            <v>-7.2222180118597379E-4</v>
          </cell>
          <cell r="L1409">
            <v>-8.4877035728680994E-4</v>
          </cell>
          <cell r="M1409">
            <v>0.627382822008693</v>
          </cell>
          <cell r="N1409">
            <v>1.1548046021176539</v>
          </cell>
          <cell r="O1409">
            <v>1.8530430867713443</v>
          </cell>
          <cell r="P1409">
            <v>2.7517667370658971</v>
          </cell>
          <cell r="Q1409">
            <v>3.6757788442397965</v>
          </cell>
          <cell r="R1409">
            <v>4.7575944903921918</v>
          </cell>
          <cell r="S1409">
            <v>5.9320685458076117</v>
          </cell>
          <cell r="T1409">
            <v>7.1331355510450889</v>
          </cell>
          <cell r="U1409">
            <v>8.3042800091820634</v>
          </cell>
          <cell r="V1409">
            <v>9.5942915624842797</v>
          </cell>
          <cell r="W1409">
            <v>10.861427569793381</v>
          </cell>
          <cell r="X1409">
            <v>12.085786065273973</v>
          </cell>
          <cell r="Y1409">
            <v>13.265526205389655</v>
          </cell>
          <cell r="Z1409">
            <v>14.403799720703381</v>
          </cell>
          <cell r="AA1409">
            <v>15.595511036390231</v>
          </cell>
          <cell r="AB1409">
            <v>16.787058282282775</v>
          </cell>
          <cell r="AC1409">
            <v>17.970777226794542</v>
          </cell>
          <cell r="AD1409">
            <v>19.131292231570285</v>
          </cell>
          <cell r="AE1409">
            <v>20.251648987254356</v>
          </cell>
          <cell r="AF1409">
            <v>21.38809293560886</v>
          </cell>
          <cell r="AG1409">
            <v>22.495144839910573</v>
          </cell>
          <cell r="AH1409">
            <v>23.56656046044181</v>
          </cell>
          <cell r="AI1409">
            <v>24.594119727152197</v>
          </cell>
          <cell r="AJ1409">
            <v>25.572427407316024</v>
          </cell>
          <cell r="AK1409">
            <v>26.568793184689142</v>
          </cell>
          <cell r="AL1409">
            <v>27.547722345234014</v>
          </cell>
          <cell r="AM1409">
            <v>28.512259779890158</v>
          </cell>
          <cell r="AN1409">
            <v>29.466916001244602</v>
          </cell>
          <cell r="AO1409">
            <v>30.426284099457291</v>
          </cell>
          <cell r="AP1409">
            <v>31.579315808592035</v>
          </cell>
          <cell r="AQ1409">
            <v>32.79077220069675</v>
          </cell>
          <cell r="AR1409">
            <v>34.055658524956911</v>
          </cell>
          <cell r="AS1409">
            <v>35.369258893835934</v>
          </cell>
          <cell r="AT1409">
            <v>36.726901466268757</v>
          </cell>
          <cell r="AU1409">
            <v>38.137090662123917</v>
          </cell>
          <cell r="AV1409">
            <v>39.586980947566964</v>
          </cell>
          <cell r="AW1409">
            <v>41.072306489970202</v>
          </cell>
          <cell r="AX1409">
            <v>42.589160021330777</v>
          </cell>
          <cell r="AY1409">
            <v>44.134374959841317</v>
          </cell>
          <cell r="AZ1409">
            <v>45.719632988345047</v>
          </cell>
          <cell r="BA1409">
            <v>47.333970489149465</v>
          </cell>
          <cell r="BB1409">
            <v>48.975208225097312</v>
          </cell>
          <cell r="BC1409">
            <v>50.641014093019578</v>
          </cell>
          <cell r="BD1409">
            <v>52.329235310557443</v>
          </cell>
          <cell r="BE1409">
            <v>54.073984835048975</v>
          </cell>
          <cell r="BF1409">
            <v>55.831915366061736</v>
          </cell>
          <cell r="BG1409">
            <v>57.610629994908358</v>
          </cell>
          <cell r="BH1409">
            <v>59.405202880678189</v>
          </cell>
          <cell r="BI1409">
            <v>61.213075058224305</v>
          </cell>
          <cell r="BJ1409">
            <v>63.055311664508217</v>
          </cell>
          <cell r="BK1409">
            <v>64.917582399270898</v>
          </cell>
          <cell r="BL1409">
            <v>66.798208605090707</v>
          </cell>
          <cell r="BM1409">
            <v>68.694808888930538</v>
          </cell>
          <cell r="BN1409">
            <v>70.605113807980331</v>
          </cell>
          <cell r="BO1409">
            <v>72.527706039493964</v>
          </cell>
          <cell r="BP1409">
            <v>74.460619945460309</v>
          </cell>
          <cell r="BQ1409">
            <v>76.402469661781282</v>
          </cell>
          <cell r="BR1409">
            <v>78.352070938139832</v>
          </cell>
          <cell r="BS1409">
            <v>80.308412814445745</v>
          </cell>
          <cell r="BT1409">
            <v>82.31694146614204</v>
          </cell>
          <cell r="BU1409">
            <v>84.346674087097924</v>
          </cell>
          <cell r="BV1409">
            <v>86.397620113016345</v>
          </cell>
          <cell r="BW1409">
            <v>88.467272724181981</v>
          </cell>
          <cell r="BX1409">
            <v>90.552677551410341</v>
          </cell>
          <cell r="BY1409">
            <v>92.650612501541985</v>
          </cell>
          <cell r="BZ1409">
            <v>94.759025883818282</v>
          </cell>
          <cell r="CA1409">
            <v>96.875988501556009</v>
          </cell>
          <cell r="CB1409">
            <v>98.999836540792273</v>
          </cell>
          <cell r="CC1409">
            <v>101.12905763775039</v>
          </cell>
          <cell r="CD1409">
            <v>103.29120911060042</v>
          </cell>
          <cell r="CE1409">
            <v>105.46546851704323</v>
          </cell>
          <cell r="CF1409">
            <v>107.65034460224744</v>
          </cell>
          <cell r="CG1409">
            <v>109.8431463119401</v>
          </cell>
          <cell r="CH1409">
            <v>112.04120507404549</v>
          </cell>
          <cell r="CI1409">
            <v>114.24380928847899</v>
          </cell>
          <cell r="CJ1409">
            <v>116.44750689403081</v>
          </cell>
          <cell r="CK1409">
            <v>118.65093604217532</v>
          </cell>
          <cell r="CL1409">
            <v>120.8526004070382</v>
          </cell>
          <cell r="CM1409">
            <v>123.05098836202308</v>
          </cell>
        </row>
        <row r="1410">
          <cell r="C1410" t="str">
            <v>PIB</v>
          </cell>
          <cell r="E1410" t="str">
            <v>GDP_2</v>
          </cell>
          <cell r="F1410">
            <v>2151131.67</v>
          </cell>
          <cell r="G1410">
            <v>2161085.915</v>
          </cell>
          <cell r="H1410">
            <v>2182432.1370000001</v>
          </cell>
          <cell r="I1410">
            <v>2208288.6150000002</v>
          </cell>
          <cell r="J1410">
            <v>2235425.781</v>
          </cell>
          <cell r="K1410">
            <v>2263832.284</v>
          </cell>
          <cell r="L1410">
            <v>2291178.2829999998</v>
          </cell>
          <cell r="M1410">
            <v>2318094.895</v>
          </cell>
          <cell r="N1410">
            <v>2344966.0520000001</v>
          </cell>
          <cell r="O1410">
            <v>2372047.412</v>
          </cell>
          <cell r="P1410">
            <v>2399541.6779999998</v>
          </cell>
          <cell r="Q1410">
            <v>2427313.852</v>
          </cell>
          <cell r="R1410">
            <v>2455704.83</v>
          </cell>
          <cell r="S1410">
            <v>2484779.0980000002</v>
          </cell>
          <cell r="T1410">
            <v>2514573.571</v>
          </cell>
          <cell r="U1410">
            <v>2545103.54</v>
          </cell>
          <cell r="V1410">
            <v>2576545.5759999999</v>
          </cell>
          <cell r="W1410">
            <v>2609504.3110000002</v>
          </cell>
          <cell r="X1410">
            <v>2643467.8969999999</v>
          </cell>
          <cell r="Y1410">
            <v>2678012.1830000002</v>
          </cell>
          <cell r="Z1410">
            <v>2712873.199</v>
          </cell>
          <cell r="AA1410">
            <v>2747262.372</v>
          </cell>
          <cell r="AB1410">
            <v>2781748.2220000001</v>
          </cell>
          <cell r="AC1410">
            <v>2816370.1570000001</v>
          </cell>
          <cell r="AD1410">
            <v>2851180.3429999999</v>
          </cell>
          <cell r="AE1410">
            <v>2886231.3689999999</v>
          </cell>
          <cell r="AF1410">
            <v>2920879.5019999999</v>
          </cell>
          <cell r="AG1410">
            <v>2955799.773</v>
          </cell>
          <cell r="AH1410">
            <v>2991078.139</v>
          </cell>
          <cell r="AI1410">
            <v>3026800.6919999998</v>
          </cell>
          <cell r="AJ1410">
            <v>3063038.5649999999</v>
          </cell>
          <cell r="AK1410">
            <v>3099073.9640000002</v>
          </cell>
          <cell r="AL1410">
            <v>3135602.077</v>
          </cell>
          <cell r="AM1410">
            <v>3172647.8110000002</v>
          </cell>
          <cell r="AN1410">
            <v>3210220.2489999998</v>
          </cell>
          <cell r="AO1410">
            <v>3248310.4079999998</v>
          </cell>
          <cell r="AP1410">
            <v>3286626.4350000001</v>
          </cell>
          <cell r="AQ1410">
            <v>3325599.162</v>
          </cell>
          <cell r="AR1410">
            <v>3365236.2009999999</v>
          </cell>
          <cell r="AS1410">
            <v>3405535.1090000002</v>
          </cell>
          <cell r="AT1410">
            <v>3446453.7560000001</v>
          </cell>
          <cell r="AU1410">
            <v>3487122.6979999999</v>
          </cell>
          <cell r="AV1410">
            <v>3528191.875</v>
          </cell>
          <cell r="AW1410">
            <v>3569637.372</v>
          </cell>
          <cell r="AX1410">
            <v>3611448.4589999998</v>
          </cell>
          <cell r="AY1410">
            <v>3653617.5329999998</v>
          </cell>
          <cell r="AZ1410">
            <v>3695188.8080000002</v>
          </cell>
          <cell r="BA1410">
            <v>3737017.9369999999</v>
          </cell>
          <cell r="BB1410">
            <v>3779147.324</v>
          </cell>
          <cell r="BC1410">
            <v>3821609.9010000001</v>
          </cell>
          <cell r="BD1410">
            <v>3864426.6370000001</v>
          </cell>
          <cell r="BE1410">
            <v>3904071.2280000001</v>
          </cell>
          <cell r="BF1410">
            <v>3944650.5580000002</v>
          </cell>
          <cell r="BG1410">
            <v>3984703.5729999999</v>
          </cell>
          <cell r="BH1410">
            <v>4024498.39</v>
          </cell>
          <cell r="BI1410">
            <v>4064312.4169999999</v>
          </cell>
          <cell r="BJ1410">
            <v>4102987.648</v>
          </cell>
          <cell r="BK1410">
            <v>4141747.193</v>
          </cell>
          <cell r="BL1410">
            <v>4180672.1579999998</v>
          </cell>
          <cell r="BM1410">
            <v>4219830.1979999999</v>
          </cell>
          <cell r="BN1410">
            <v>4259266.2290000003</v>
          </cell>
          <cell r="BO1410">
            <v>4299008.72</v>
          </cell>
          <cell r="BP1410">
            <v>4339074.3269999996</v>
          </cell>
          <cell r="BQ1410">
            <v>4379470.6359999999</v>
          </cell>
          <cell r="BR1410">
            <v>4420198.392</v>
          </cell>
          <cell r="BS1410">
            <v>4461253.8559999997</v>
          </cell>
          <cell r="BT1410">
            <v>4500961.3899999997</v>
          </cell>
          <cell r="BU1410">
            <v>4540738.1569999997</v>
          </cell>
          <cell r="BV1410">
            <v>4580645.426</v>
          </cell>
          <cell r="BW1410">
            <v>4620748.4040000001</v>
          </cell>
          <cell r="BX1410">
            <v>4661091.3439999996</v>
          </cell>
          <cell r="BY1410">
            <v>4701698.4170000004</v>
          </cell>
          <cell r="BZ1410">
            <v>4742590.63</v>
          </cell>
          <cell r="CA1410">
            <v>4783781.5769999996</v>
          </cell>
          <cell r="CB1410">
            <v>4825282.2209999999</v>
          </cell>
          <cell r="CC1410">
            <v>4867101.5870000003</v>
          </cell>
          <cell r="CD1410">
            <v>4908140.6869999999</v>
          </cell>
          <cell r="CE1410">
            <v>4949361.3859999999</v>
          </cell>
          <cell r="CF1410">
            <v>4990811.1440000003</v>
          </cell>
          <cell r="CG1410">
            <v>5032535.3380000005</v>
          </cell>
          <cell r="CH1410">
            <v>5074562.875</v>
          </cell>
          <cell r="CI1410">
            <v>5116832.0760000004</v>
          </cell>
          <cell r="CJ1410">
            <v>5159410.5990000004</v>
          </cell>
          <cell r="CK1410">
            <v>5202310.0599999996</v>
          </cell>
          <cell r="CL1410">
            <v>5245541.9539999999</v>
          </cell>
          <cell r="CM1410">
            <v>5289115.9349999996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4.5820436334054193E-8</v>
          </cell>
          <cell r="I1411">
            <v>0</v>
          </cell>
          <cell r="J1411">
            <v>-4.4734216331221432E-8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1189007.6510000001</v>
          </cell>
          <cell r="G1412">
            <v>1223620.71</v>
          </cell>
          <cell r="H1412">
            <v>1254936.727</v>
          </cell>
          <cell r="I1412">
            <v>1286945.9939999999</v>
          </cell>
          <cell r="J1412">
            <v>1319451.1070000001</v>
          </cell>
          <cell r="K1412">
            <v>1352019.9739999999</v>
          </cell>
          <cell r="L1412">
            <v>1388447.7390000001</v>
          </cell>
          <cell r="M1412">
            <v>1429687.4350000001</v>
          </cell>
          <cell r="N1412">
            <v>1474013.2660000001</v>
          </cell>
          <cell r="O1412">
            <v>1521480.6</v>
          </cell>
          <cell r="P1412">
            <v>1571813.122</v>
          </cell>
          <cell r="Q1412">
            <v>1624903.8</v>
          </cell>
          <cell r="R1412">
            <v>1680411.1880000001</v>
          </cell>
          <cell r="S1412">
            <v>1738005.5930000001</v>
          </cell>
          <cell r="T1412">
            <v>1797484.568</v>
          </cell>
          <cell r="U1412">
            <v>1858731.1470000001</v>
          </cell>
          <cell r="V1412">
            <v>1919455.34</v>
          </cell>
          <cell r="W1412">
            <v>1977973.5179999999</v>
          </cell>
          <cell r="X1412">
            <v>2036899.5649999999</v>
          </cell>
          <cell r="Y1412">
            <v>2096833.3970000001</v>
          </cell>
          <cell r="Z1412">
            <v>2158100.4249999998</v>
          </cell>
          <cell r="AA1412">
            <v>2220868.4700000002</v>
          </cell>
          <cell r="AB1412">
            <v>2285165.3829999999</v>
          </cell>
          <cell r="AC1412">
            <v>2351119.094</v>
          </cell>
          <cell r="AD1412">
            <v>2419052.4619999998</v>
          </cell>
          <cell r="AE1412">
            <v>2489397.719</v>
          </cell>
          <cell r="AF1412">
            <v>2562554.5210000002</v>
          </cell>
          <cell r="AG1412">
            <v>2638768.5959999999</v>
          </cell>
          <cell r="AH1412">
            <v>2718278.28</v>
          </cell>
          <cell r="AI1412">
            <v>2801266.497</v>
          </cell>
          <cell r="AJ1412">
            <v>2887806.52</v>
          </cell>
          <cell r="AK1412">
            <v>2978039.4330000002</v>
          </cell>
          <cell r="AL1412">
            <v>3071962.767</v>
          </cell>
          <cell r="AM1412">
            <v>3169613.1979999999</v>
          </cell>
          <cell r="AN1412">
            <v>3271101.6189999999</v>
          </cell>
          <cell r="AO1412">
            <v>3376525.9219999998</v>
          </cell>
          <cell r="AP1412">
            <v>3486145.1549999998</v>
          </cell>
          <cell r="AQ1412">
            <v>3600980.432</v>
          </cell>
          <cell r="AR1412">
            <v>3720043.1430000002</v>
          </cell>
          <cell r="AS1412">
            <v>3843334.6529999999</v>
          </cell>
          <cell r="AT1412">
            <v>3970963.5750000002</v>
          </cell>
          <cell r="AU1412">
            <v>4103060.3689999999</v>
          </cell>
          <cell r="AV1412">
            <v>4239547.8530000001</v>
          </cell>
          <cell r="AW1412">
            <v>4380392.125</v>
          </cell>
          <cell r="AX1412">
            <v>4525679.8710000003</v>
          </cell>
          <cell r="AY1412">
            <v>4675518.3059999999</v>
          </cell>
          <cell r="AZ1412">
            <v>4830201.9249999998</v>
          </cell>
          <cell r="BA1412">
            <v>4989372.0029999996</v>
          </cell>
          <cell r="BB1412">
            <v>5152992.4110000003</v>
          </cell>
          <cell r="BC1412">
            <v>5321246.6100000003</v>
          </cell>
          <cell r="BD1412">
            <v>5494349.8490000004</v>
          </cell>
          <cell r="BE1412">
            <v>5664694.5580000002</v>
          </cell>
          <cell r="BF1412">
            <v>5840839.7939999998</v>
          </cell>
          <cell r="BG1412">
            <v>6022535.3899999997</v>
          </cell>
          <cell r="BH1412">
            <v>6209215.199</v>
          </cell>
          <cell r="BI1412">
            <v>6400879.4330000002</v>
          </cell>
          <cell r="BJ1412">
            <v>6597765.5470000003</v>
          </cell>
          <cell r="BK1412">
            <v>6799891.9979999997</v>
          </cell>
          <cell r="BL1412">
            <v>7007296.5779999997</v>
          </cell>
          <cell r="BM1412">
            <v>7220269.8399999999</v>
          </cell>
          <cell r="BN1412">
            <v>7439124.3559999997</v>
          </cell>
          <cell r="BO1412">
            <v>7664170.8320000004</v>
          </cell>
          <cell r="BP1412">
            <v>7895722.3490000004</v>
          </cell>
          <cell r="BQ1412">
            <v>8134103.3130000001</v>
          </cell>
          <cell r="BR1412">
            <v>8379653.6720000003</v>
          </cell>
          <cell r="BS1412">
            <v>8632727.3320000004</v>
          </cell>
          <cell r="BT1412">
            <v>8893787.9010000005</v>
          </cell>
          <cell r="BU1412">
            <v>9162835.2870000005</v>
          </cell>
          <cell r="BV1412">
            <v>9439909.9710000008</v>
          </cell>
          <cell r="BW1412">
            <v>9725355.5940000005</v>
          </cell>
          <cell r="BX1412">
            <v>10019635.970000001</v>
          </cell>
          <cell r="BY1412">
            <v>10323245.050000001</v>
          </cell>
          <cell r="BZ1412">
            <v>10636666.67</v>
          </cell>
          <cell r="CA1412">
            <v>10960364.050000001</v>
          </cell>
          <cell r="CB1412">
            <v>11294786.65</v>
          </cell>
          <cell r="CC1412">
            <v>11640381.18</v>
          </cell>
          <cell r="CD1412">
            <v>11997661.109999999</v>
          </cell>
          <cell r="CE1412">
            <v>12366711.689999999</v>
          </cell>
          <cell r="CF1412">
            <v>12747684.859999999</v>
          </cell>
          <cell r="CG1412">
            <v>13141073.57</v>
          </cell>
          <cell r="CH1412">
            <v>13547476.119999999</v>
          </cell>
          <cell r="CI1412">
            <v>13967547.949999999</v>
          </cell>
          <cell r="CJ1412">
            <v>14401961.34</v>
          </cell>
          <cell r="CK1412">
            <v>14851317.859999999</v>
          </cell>
          <cell r="CL1412">
            <v>15316193.5</v>
          </cell>
          <cell r="CM1412">
            <v>15797188.5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1008052.0159999999</v>
          </cell>
          <cell r="G1413">
            <v>1025965.251</v>
          </cell>
          <cell r="H1413">
            <v>1046350.7169999999</v>
          </cell>
          <cell r="I1413">
            <v>1067907.2050000001</v>
          </cell>
          <cell r="J1413">
            <v>1089638.48</v>
          </cell>
          <cell r="K1413">
            <v>1111931.325</v>
          </cell>
          <cell r="L1413">
            <v>1135867.5490000001</v>
          </cell>
          <cell r="M1413">
            <v>1161537.6040000001</v>
          </cell>
          <cell r="N1413">
            <v>1189459.9339999999</v>
          </cell>
          <cell r="O1413">
            <v>1219876.92</v>
          </cell>
          <cell r="P1413">
            <v>1252914.152</v>
          </cell>
          <cell r="Q1413">
            <v>1288435.243</v>
          </cell>
          <cell r="R1413">
            <v>1326326.2760000001</v>
          </cell>
          <cell r="S1413">
            <v>1366392.4129999999</v>
          </cell>
          <cell r="T1413">
            <v>1408425.5719999999</v>
          </cell>
          <cell r="U1413">
            <v>1452225.2139999999</v>
          </cell>
          <cell r="V1413">
            <v>1496128.101</v>
          </cell>
          <cell r="W1413">
            <v>1540474.1359999999</v>
          </cell>
          <cell r="X1413">
            <v>1585096.9580000001</v>
          </cell>
          <cell r="Y1413">
            <v>1629982.4169999999</v>
          </cell>
          <cell r="Z1413">
            <v>1675216.66</v>
          </cell>
          <cell r="AA1413">
            <v>1720667.548</v>
          </cell>
          <cell r="AB1413">
            <v>1766573.8230000001</v>
          </cell>
          <cell r="AC1413">
            <v>1813178.5109999999</v>
          </cell>
          <cell r="AD1413">
            <v>1860781.34</v>
          </cell>
          <cell r="AE1413">
            <v>1909714.142</v>
          </cell>
          <cell r="AF1413">
            <v>1960024.0319999999</v>
          </cell>
          <cell r="AG1413">
            <v>2012122.1029999999</v>
          </cell>
          <cell r="AH1413">
            <v>2066379.723</v>
          </cell>
          <cell r="AI1413">
            <v>2123099.5830000001</v>
          </cell>
          <cell r="AJ1413">
            <v>2182543.4019999998</v>
          </cell>
          <cell r="AK1413">
            <v>2244555.7209999999</v>
          </cell>
          <cell r="AL1413">
            <v>2309362.3990000002</v>
          </cell>
          <cell r="AM1413">
            <v>2377111.5380000002</v>
          </cell>
          <cell r="AN1413">
            <v>2447916.906</v>
          </cell>
          <cell r="AO1413">
            <v>2521862.048</v>
          </cell>
          <cell r="AP1413">
            <v>2599206.142</v>
          </cell>
          <cell r="AQ1413">
            <v>2680160.8059999999</v>
          </cell>
          <cell r="AR1413">
            <v>2764810.912</v>
          </cell>
          <cell r="AS1413">
            <v>2853181.4479999999</v>
          </cell>
          <cell r="AT1413">
            <v>2945271.17</v>
          </cell>
          <cell r="AU1413">
            <v>3040597.5729999999</v>
          </cell>
          <cell r="AV1413">
            <v>3139215.29</v>
          </cell>
          <cell r="AW1413">
            <v>3241133.2719999999</v>
          </cell>
          <cell r="AX1413">
            <v>3346368.071</v>
          </cell>
          <cell r="AY1413">
            <v>3454947.068</v>
          </cell>
          <cell r="AZ1413">
            <v>3566331.017</v>
          </cell>
          <cell r="BA1413">
            <v>3680587.16</v>
          </cell>
          <cell r="BB1413">
            <v>3797810.1189999999</v>
          </cell>
          <cell r="BC1413">
            <v>3918100.7230000002</v>
          </cell>
          <cell r="BD1413">
            <v>4041568.2110000001</v>
          </cell>
          <cell r="BE1413">
            <v>4164040.1349999998</v>
          </cell>
          <cell r="BF1413">
            <v>4290703.01</v>
          </cell>
          <cell r="BG1413">
            <v>4420548.8449999997</v>
          </cell>
          <cell r="BH1413">
            <v>4553483.7680000002</v>
          </cell>
          <cell r="BI1413">
            <v>4689648.0640000002</v>
          </cell>
          <cell r="BJ1413">
            <v>4828199.534</v>
          </cell>
          <cell r="BK1413">
            <v>4969538.5880000005</v>
          </cell>
          <cell r="BL1413">
            <v>5113922.9479999999</v>
          </cell>
          <cell r="BM1413">
            <v>5261599.5810000002</v>
          </cell>
          <cell r="BN1413">
            <v>5412805.0590000004</v>
          </cell>
          <cell r="BO1413">
            <v>5567768.3030000003</v>
          </cell>
          <cell r="BP1413">
            <v>5726714</v>
          </cell>
          <cell r="BQ1413">
            <v>5889865.7369999997</v>
          </cell>
          <cell r="BR1413">
            <v>6057448.3770000003</v>
          </cell>
          <cell r="BS1413">
            <v>6229689.5439999998</v>
          </cell>
          <cell r="BT1413">
            <v>6405353.0109999999</v>
          </cell>
          <cell r="BU1413">
            <v>6584960.6799999997</v>
          </cell>
          <cell r="BV1413">
            <v>6768848.4550000001</v>
          </cell>
          <cell r="BW1413">
            <v>6957350.8260000004</v>
          </cell>
          <cell r="BX1413">
            <v>7150794.7350000003</v>
          </cell>
          <cell r="BY1413">
            <v>7349495.6550000003</v>
          </cell>
          <cell r="BZ1413">
            <v>7553763.9709999999</v>
          </cell>
          <cell r="CA1413">
            <v>7763901.841</v>
          </cell>
          <cell r="CB1413">
            <v>7980205.068</v>
          </cell>
          <cell r="CC1413">
            <v>8202964.6749999998</v>
          </cell>
          <cell r="CD1413">
            <v>8431274.9149999991</v>
          </cell>
          <cell r="CE1413">
            <v>8665644.977</v>
          </cell>
          <cell r="CF1413">
            <v>8906433.1950000003</v>
          </cell>
          <cell r="CG1413">
            <v>9153994.7809999995</v>
          </cell>
          <cell r="CH1413">
            <v>9408680.8320000004</v>
          </cell>
          <cell r="CI1413">
            <v>9670778.6190000009</v>
          </cell>
          <cell r="CJ1413">
            <v>9940660.4140000008</v>
          </cell>
          <cell r="CK1413">
            <v>10218684.34</v>
          </cell>
          <cell r="CL1413">
            <v>10505210.27</v>
          </cell>
          <cell r="CM1413">
            <v>10800598.82</v>
          </cell>
        </row>
        <row r="1414">
          <cell r="C1414" t="str">
            <v>Solde public</v>
          </cell>
          <cell r="E1414" t="str">
            <v>Bal_G_tot_VAL_2</v>
          </cell>
          <cell r="F1414">
            <v>-79369.190409999996</v>
          </cell>
          <cell r="G1414">
            <v>-92100.55429</v>
          </cell>
          <cell r="H1414">
            <v>-98426.078039999993</v>
          </cell>
          <cell r="I1414">
            <v>-103957.553</v>
          </cell>
          <cell r="J1414">
            <v>-109533.5132</v>
          </cell>
          <cell r="K1414">
            <v>-114332.8585</v>
          </cell>
          <cell r="L1414">
            <v>-121107.75719999999</v>
          </cell>
          <cell r="M1414">
            <v>-130622.0104</v>
          </cell>
          <cell r="N1414">
            <v>-140494.41130000001</v>
          </cell>
          <cell r="O1414">
            <v>-150520.03829999999</v>
          </cell>
          <cell r="P1414">
            <v>-160289.326</v>
          </cell>
          <cell r="Q1414">
            <v>-169844.44680000001</v>
          </cell>
          <cell r="R1414">
            <v>-178968.5803</v>
          </cell>
          <cell r="S1414">
            <v>-187548.41940000001</v>
          </cell>
          <cell r="T1414">
            <v>-195616.81409999999</v>
          </cell>
          <cell r="U1414">
            <v>-203282.90979999999</v>
          </cell>
          <cell r="V1414">
            <v>-209940.07089999999</v>
          </cell>
          <cell r="W1414">
            <v>-213615.2102</v>
          </cell>
          <cell r="X1414">
            <v>-217237.67480000001</v>
          </cell>
          <cell r="Y1414">
            <v>-221424.16450000001</v>
          </cell>
          <cell r="Z1414">
            <v>-226385.7403</v>
          </cell>
          <cell r="AA1414">
            <v>-232383.61050000001</v>
          </cell>
          <cell r="AB1414">
            <v>-239155.06770000001</v>
          </cell>
          <cell r="AC1414">
            <v>-246546.33850000001</v>
          </cell>
          <cell r="AD1414">
            <v>-254549.55970000001</v>
          </cell>
          <cell r="AE1414">
            <v>-263234.53690000001</v>
          </cell>
          <cell r="AF1414">
            <v>-272919.72159999999</v>
          </cell>
          <cell r="AG1414">
            <v>-283389.7401</v>
          </cell>
          <cell r="AH1414">
            <v>-294472.31640000001</v>
          </cell>
          <cell r="AI1414">
            <v>-306017.05800000002</v>
          </cell>
          <cell r="AJ1414">
            <v>-317812.40909999999</v>
          </cell>
          <cell r="AK1414">
            <v>-330142.38280000002</v>
          </cell>
          <cell r="AL1414">
            <v>-342751.92009999999</v>
          </cell>
          <cell r="AM1414">
            <v>-355515.61580000003</v>
          </cell>
          <cell r="AN1414">
            <v>-368422.88770000002</v>
          </cell>
          <cell r="AO1414">
            <v>-381480.90470000001</v>
          </cell>
          <cell r="AP1414">
            <v>-394681.99829999998</v>
          </cell>
          <cell r="AQ1414">
            <v>-408828.51079999999</v>
          </cell>
          <cell r="AR1414">
            <v>-422799.69</v>
          </cell>
          <cell r="AS1414">
            <v>-436580.6802</v>
          </cell>
          <cell r="AT1414">
            <v>-450290.84669999999</v>
          </cell>
          <cell r="AU1414">
            <v>-464546.6949</v>
          </cell>
          <cell r="AV1414">
            <v>-479189.12709999998</v>
          </cell>
          <cell r="AW1414">
            <v>-494155.96059999999</v>
          </cell>
          <cell r="AX1414">
            <v>-509501.10960000003</v>
          </cell>
          <cell r="AY1414">
            <v>-525285.49210000003</v>
          </cell>
          <cell r="AZ1414">
            <v>-542320.88829999999</v>
          </cell>
          <cell r="BA1414">
            <v>-560118.77890000003</v>
          </cell>
          <cell r="BB1414">
            <v>-578510.28830000001</v>
          </cell>
          <cell r="BC1414">
            <v>-597548.3689</v>
          </cell>
          <cell r="BD1414">
            <v>-617306.70149999997</v>
          </cell>
          <cell r="BE1414">
            <v>-634314.15060000005</v>
          </cell>
          <cell r="BF1414">
            <v>-652080.80429999996</v>
          </cell>
          <cell r="BG1414">
            <v>-671326.52579999994</v>
          </cell>
          <cell r="BH1414">
            <v>-691505.08490000002</v>
          </cell>
          <cell r="BI1414">
            <v>-712429.76839999994</v>
          </cell>
          <cell r="BJ1414">
            <v>-735142.92500000005</v>
          </cell>
          <cell r="BK1414">
            <v>-759173.17579999997</v>
          </cell>
          <cell r="BL1414">
            <v>-784234.73690000002</v>
          </cell>
          <cell r="BM1414">
            <v>-810319.62890000001</v>
          </cell>
          <cell r="BN1414">
            <v>-837452.68500000006</v>
          </cell>
          <cell r="BO1414">
            <v>-865663.2831</v>
          </cell>
          <cell r="BP1414">
            <v>-894985.93929999997</v>
          </cell>
          <cell r="BQ1414">
            <v>-925465.86919999996</v>
          </cell>
          <cell r="BR1414">
            <v>-957160.29469999997</v>
          </cell>
          <cell r="BS1414">
            <v>-990134.77240000002</v>
          </cell>
          <cell r="BT1414">
            <v>-1026025.1360000001</v>
          </cell>
          <cell r="BU1414">
            <v>-1064163.5970000001</v>
          </cell>
          <cell r="BV1414">
            <v>-1104142.325</v>
          </cell>
          <cell r="BW1414">
            <v>-1145878.4609999999</v>
          </cell>
          <cell r="BX1414">
            <v>-1189421.004</v>
          </cell>
          <cell r="BY1414">
            <v>-1234858.1159999999</v>
          </cell>
          <cell r="BZ1414">
            <v>-1282268.5149999999</v>
          </cell>
          <cell r="CA1414">
            <v>-1331714.602</v>
          </cell>
          <cell r="CB1414">
            <v>-1383248.243</v>
          </cell>
          <cell r="CC1414">
            <v>-1436920.747</v>
          </cell>
          <cell r="CD1414">
            <v>-1494044.4</v>
          </cell>
          <cell r="CE1414">
            <v>-1554022.702</v>
          </cell>
          <cell r="CF1414">
            <v>-1616506.5220000001</v>
          </cell>
          <cell r="CG1414">
            <v>-1681508.3149999999</v>
          </cell>
          <cell r="CH1414">
            <v>-1749149.402</v>
          </cell>
          <cell r="CI1414">
            <v>-1819665.976</v>
          </cell>
          <cell r="CJ1414">
            <v>-1893214.2649999999</v>
          </cell>
          <cell r="CK1414">
            <v>-1969886.1470000001</v>
          </cell>
          <cell r="CL1414">
            <v>-2049741.557</v>
          </cell>
          <cell r="CM1414">
            <v>-2132860.9219999998</v>
          </cell>
        </row>
        <row r="1415">
          <cell r="C1415" t="str">
            <v>Dette publique</v>
          </cell>
          <cell r="E1415" t="str">
            <v>DEBT_G_VAL_2</v>
          </cell>
          <cell r="F1415">
            <v>2111098.0970000001</v>
          </cell>
          <cell r="G1415">
            <v>2203198.6510000001</v>
          </cell>
          <cell r="H1415">
            <v>2301624.7289999998</v>
          </cell>
          <cell r="I1415">
            <v>2405582.2820000001</v>
          </cell>
          <cell r="J1415">
            <v>2515115.7949999999</v>
          </cell>
          <cell r="K1415">
            <v>2629448.6540000001</v>
          </cell>
          <cell r="L1415">
            <v>2750556.4109999998</v>
          </cell>
          <cell r="M1415">
            <v>2881178.4210000001</v>
          </cell>
          <cell r="N1415">
            <v>3021672.8330000001</v>
          </cell>
          <cell r="O1415">
            <v>3172192.8709999998</v>
          </cell>
          <cell r="P1415">
            <v>3332482.1970000002</v>
          </cell>
          <cell r="Q1415">
            <v>3502326.6439999999</v>
          </cell>
          <cell r="R1415">
            <v>3681295.2239999999</v>
          </cell>
          <cell r="S1415">
            <v>3868843.6430000002</v>
          </cell>
          <cell r="T1415">
            <v>4064460.4580000001</v>
          </cell>
          <cell r="U1415">
            <v>4267743.3669999996</v>
          </cell>
          <cell r="V1415">
            <v>4477683.4380000001</v>
          </cell>
          <cell r="W1415">
            <v>4691298.6490000002</v>
          </cell>
          <cell r="X1415">
            <v>4908536.3229999999</v>
          </cell>
          <cell r="Y1415">
            <v>5129960.4879999999</v>
          </cell>
          <cell r="Z1415">
            <v>5356346.2280000001</v>
          </cell>
          <cell r="AA1415">
            <v>5588729.8389999997</v>
          </cell>
          <cell r="AB1415">
            <v>5827884.9060000004</v>
          </cell>
          <cell r="AC1415">
            <v>6074431.2450000001</v>
          </cell>
          <cell r="AD1415">
            <v>6328980.8039999995</v>
          </cell>
          <cell r="AE1415">
            <v>6592215.341</v>
          </cell>
          <cell r="AF1415">
            <v>6865135.0630000001</v>
          </cell>
          <cell r="AG1415">
            <v>7148524.8030000003</v>
          </cell>
          <cell r="AH1415">
            <v>7442997.1189999999</v>
          </cell>
          <cell r="AI1415">
            <v>7749014.1770000001</v>
          </cell>
          <cell r="AJ1415">
            <v>8066826.5860000001</v>
          </cell>
          <cell r="AK1415">
            <v>8396968.9690000005</v>
          </cell>
          <cell r="AL1415">
            <v>8739720.8890000004</v>
          </cell>
          <cell r="AM1415">
            <v>9095236.5050000008</v>
          </cell>
          <cell r="AN1415">
            <v>9463659.3929999992</v>
          </cell>
          <cell r="AO1415">
            <v>9845140.2980000004</v>
          </cell>
          <cell r="AP1415">
            <v>10239822.300000001</v>
          </cell>
          <cell r="AQ1415">
            <v>10648650.810000001</v>
          </cell>
          <cell r="AR1415">
            <v>11071450.5</v>
          </cell>
          <cell r="AS1415">
            <v>11508031.18</v>
          </cell>
          <cell r="AT1415">
            <v>11958322.02</v>
          </cell>
          <cell r="AU1415">
            <v>12422868.720000001</v>
          </cell>
          <cell r="AV1415">
            <v>12902057.85</v>
          </cell>
          <cell r="AW1415">
            <v>13396213.810000001</v>
          </cell>
          <cell r="AX1415">
            <v>13905714.92</v>
          </cell>
          <cell r="AY1415">
            <v>14431000.41</v>
          </cell>
          <cell r="AZ1415">
            <v>14973321.300000001</v>
          </cell>
          <cell r="BA1415">
            <v>15533440.07</v>
          </cell>
          <cell r="BB1415">
            <v>16111950.359999999</v>
          </cell>
          <cell r="BC1415">
            <v>16709498.73</v>
          </cell>
          <cell r="BD1415">
            <v>17326805.43</v>
          </cell>
          <cell r="BE1415">
            <v>17961119.579999998</v>
          </cell>
          <cell r="BF1415">
            <v>18613200.390000001</v>
          </cell>
          <cell r="BG1415">
            <v>19284526.91</v>
          </cell>
          <cell r="BH1415">
            <v>19976032</v>
          </cell>
          <cell r="BI1415">
            <v>20688461.77</v>
          </cell>
          <cell r="BJ1415">
            <v>21423604.690000001</v>
          </cell>
          <cell r="BK1415">
            <v>22182777.870000001</v>
          </cell>
          <cell r="BL1415">
            <v>22967012.609999999</v>
          </cell>
          <cell r="BM1415">
            <v>23777332.23</v>
          </cell>
          <cell r="BN1415">
            <v>24614784.920000002</v>
          </cell>
          <cell r="BO1415">
            <v>25480448.199999999</v>
          </cell>
          <cell r="BP1415">
            <v>26375434.140000001</v>
          </cell>
          <cell r="BQ1415">
            <v>27300900.010000002</v>
          </cell>
          <cell r="BR1415">
            <v>28258060.309999999</v>
          </cell>
          <cell r="BS1415">
            <v>29248195.079999998</v>
          </cell>
          <cell r="BT1415">
            <v>30274220.210000001</v>
          </cell>
          <cell r="BU1415">
            <v>31338383.809999999</v>
          </cell>
          <cell r="BV1415">
            <v>32442526.140000001</v>
          </cell>
          <cell r="BW1415">
            <v>33588404.600000001</v>
          </cell>
          <cell r="BX1415">
            <v>34777825.600000001</v>
          </cell>
          <cell r="BY1415">
            <v>36012683.719999999</v>
          </cell>
          <cell r="BZ1415">
            <v>37294952.229999997</v>
          </cell>
          <cell r="CA1415">
            <v>38626666.829999998</v>
          </cell>
          <cell r="CB1415">
            <v>40009915.079999998</v>
          </cell>
          <cell r="CC1415">
            <v>41446835.829999998</v>
          </cell>
          <cell r="CD1415">
            <v>42940880.229999997</v>
          </cell>
          <cell r="CE1415">
            <v>44494902.93</v>
          </cell>
          <cell r="CF1415">
            <v>46111409.450000003</v>
          </cell>
          <cell r="CG1415">
            <v>47792917.759999998</v>
          </cell>
          <cell r="CH1415">
            <v>49542067.170000002</v>
          </cell>
          <cell r="CI1415">
            <v>51361733.140000001</v>
          </cell>
          <cell r="CJ1415">
            <v>53254947.409999996</v>
          </cell>
          <cell r="CK1415">
            <v>55224833.549999997</v>
          </cell>
          <cell r="CL1415">
            <v>57274575.109999999</v>
          </cell>
          <cell r="CM1415">
            <v>59407436.030000001</v>
          </cell>
        </row>
        <row r="1434">
          <cell r="F1434">
            <v>27129.433199999999</v>
          </cell>
          <cell r="G1434">
            <v>26923.220509999999</v>
          </cell>
          <cell r="H1434">
            <v>26804.783210000001</v>
          </cell>
          <cell r="I1434">
            <v>26774.639179999998</v>
          </cell>
          <cell r="J1434">
            <v>26800.333900000001</v>
          </cell>
          <cell r="K1434">
            <v>26862.74581</v>
          </cell>
          <cell r="L1434">
            <v>26942.314269999999</v>
          </cell>
          <cell r="M1434">
            <v>27028.228190000002</v>
          </cell>
          <cell r="N1434">
            <v>27115.42137</v>
          </cell>
          <cell r="O1434">
            <v>27201.106469999999</v>
          </cell>
          <cell r="P1434">
            <v>27284.122210000001</v>
          </cell>
          <cell r="Q1434">
            <v>27361.94095</v>
          </cell>
          <cell r="R1434">
            <v>27435.290919999999</v>
          </cell>
          <cell r="S1434">
            <v>27505.146680000002</v>
          </cell>
          <cell r="T1434">
            <v>27572.596570000002</v>
          </cell>
          <cell r="U1434">
            <v>27638.7562</v>
          </cell>
          <cell r="V1434">
            <v>27702.611059999999</v>
          </cell>
          <cell r="W1434">
            <v>27768.70695</v>
          </cell>
          <cell r="X1434">
            <v>27839.068800000001</v>
          </cell>
          <cell r="Y1434">
            <v>27913.5353</v>
          </cell>
          <cell r="Z1434">
            <v>27990.980520000001</v>
          </cell>
          <cell r="AA1434">
            <v>28066.69917</v>
          </cell>
          <cell r="AB1434">
            <v>28140.793659999999</v>
          </cell>
          <cell r="AC1434">
            <v>28213.747530000001</v>
          </cell>
          <cell r="AD1434">
            <v>28286.130929999999</v>
          </cell>
          <cell r="AE1434">
            <v>28358.47048</v>
          </cell>
          <cell r="AF1434">
            <v>28427.74</v>
          </cell>
          <cell r="AG1434">
            <v>28495.248080000001</v>
          </cell>
          <cell r="AH1434">
            <v>28562.232260000001</v>
          </cell>
          <cell r="AI1434">
            <v>28629.517199999998</v>
          </cell>
          <cell r="AJ1434">
            <v>28697.58914</v>
          </cell>
          <cell r="AK1434">
            <v>28763.03671</v>
          </cell>
          <cell r="AL1434">
            <v>28826.855650000001</v>
          </cell>
          <cell r="AM1434">
            <v>28889.88062</v>
          </cell>
          <cell r="AN1434">
            <v>28952.56451</v>
          </cell>
          <cell r="AO1434">
            <v>29015.03614</v>
          </cell>
          <cell r="AP1434">
            <v>29075.727610000002</v>
          </cell>
          <cell r="AQ1434">
            <v>29136.260419999999</v>
          </cell>
          <cell r="AR1434">
            <v>29197.45048</v>
          </cell>
          <cell r="AS1434">
            <v>29259.51397</v>
          </cell>
          <cell r="AT1434">
            <v>29322.266790000001</v>
          </cell>
          <cell r="AU1434">
            <v>29381.81955</v>
          </cell>
          <cell r="AV1434">
            <v>29438.663799999998</v>
          </cell>
          <cell r="AW1434">
            <v>29493.353159999999</v>
          </cell>
          <cell r="AX1434">
            <v>29546.299609999998</v>
          </cell>
          <cell r="AY1434">
            <v>29597.79279</v>
          </cell>
          <cell r="AZ1434">
            <v>29644.208030000002</v>
          </cell>
          <cell r="BA1434">
            <v>29686.828160000001</v>
          </cell>
          <cell r="BB1434">
            <v>29726.929779999999</v>
          </cell>
          <cell r="BC1434">
            <v>29765.48633</v>
          </cell>
          <cell r="BD1434">
            <v>29803.168160000001</v>
          </cell>
          <cell r="BE1434">
            <v>29823.667420000002</v>
          </cell>
          <cell r="BF1434">
            <v>29836.48099</v>
          </cell>
          <cell r="BG1434">
            <v>29843.24685</v>
          </cell>
          <cell r="BH1434">
            <v>29845.31724</v>
          </cell>
          <cell r="BI1434">
            <v>29844.272509999999</v>
          </cell>
          <cell r="BJ1434">
            <v>29836.57373</v>
          </cell>
          <cell r="BK1434">
            <v>29824.535739999999</v>
          </cell>
          <cell r="BL1434">
            <v>29810.122370000001</v>
          </cell>
          <cell r="BM1434">
            <v>29794.682059999999</v>
          </cell>
          <cell r="BN1434">
            <v>29779.050500000001</v>
          </cell>
          <cell r="BO1434">
            <v>29763.695520000001</v>
          </cell>
          <cell r="BP1434">
            <v>29748.83597</v>
          </cell>
          <cell r="BQ1434">
            <v>29734.527300000002</v>
          </cell>
          <cell r="BR1434">
            <v>29720.721219999999</v>
          </cell>
          <cell r="BS1434">
            <v>29707.308260000002</v>
          </cell>
          <cell r="BT1434">
            <v>29689.715830000001</v>
          </cell>
          <cell r="BU1434">
            <v>29668.750090000001</v>
          </cell>
          <cell r="BV1434">
            <v>29645.51138</v>
          </cell>
          <cell r="BW1434">
            <v>29620.913509999998</v>
          </cell>
          <cell r="BX1434">
            <v>29595.60772</v>
          </cell>
          <cell r="BY1434">
            <v>29570.010409999999</v>
          </cell>
          <cell r="BZ1434">
            <v>29544.362639999999</v>
          </cell>
          <cell r="CA1434">
            <v>29518.788659999998</v>
          </cell>
          <cell r="CB1434">
            <v>29493.339179999999</v>
          </cell>
          <cell r="CC1434">
            <v>29468.021789999999</v>
          </cell>
          <cell r="CD1434">
            <v>29440.020830000001</v>
          </cell>
          <cell r="CE1434">
            <v>29409.967100000002</v>
          </cell>
          <cell r="CF1434">
            <v>29378.62557</v>
          </cell>
          <cell r="CG1434">
            <v>29346.607209999998</v>
          </cell>
          <cell r="CH1434">
            <v>29314.3338</v>
          </cell>
          <cell r="CI1434">
            <v>29282.067279999999</v>
          </cell>
          <cell r="CJ1434">
            <v>29249.892769999999</v>
          </cell>
          <cell r="CK1434">
            <v>29217.868620000001</v>
          </cell>
          <cell r="CL1434">
            <v>29186.02908</v>
          </cell>
          <cell r="CM1434">
            <v>29154.39012</v>
          </cell>
        </row>
        <row r="1435">
          <cell r="F1435">
            <v>756.70255529999997</v>
          </cell>
          <cell r="G1435">
            <v>747.40060170000004</v>
          </cell>
          <cell r="H1435">
            <v>737.43732130000001</v>
          </cell>
          <cell r="I1435">
            <v>730.52089550000005</v>
          </cell>
          <cell r="J1435">
            <v>727.73730550000005</v>
          </cell>
          <cell r="K1435">
            <v>728.84580970000002</v>
          </cell>
          <cell r="L1435">
            <v>732.85641559999999</v>
          </cell>
          <cell r="M1435">
            <v>738.30385650000005</v>
          </cell>
          <cell r="N1435">
            <v>743.78133930000001</v>
          </cell>
          <cell r="O1435">
            <v>748.11492269999997</v>
          </cell>
          <cell r="P1435">
            <v>750.53716359999999</v>
          </cell>
          <cell r="Q1435">
            <v>750.47384729999999</v>
          </cell>
          <cell r="R1435">
            <v>748.08599809999998</v>
          </cell>
          <cell r="S1435">
            <v>743.79237690000002</v>
          </cell>
          <cell r="T1435">
            <v>738.15069719999997</v>
          </cell>
          <cell r="U1435">
            <v>731.74229119999995</v>
          </cell>
          <cell r="V1435">
            <v>724.7985281</v>
          </cell>
          <cell r="W1435">
            <v>717.79270120000001</v>
          </cell>
          <cell r="X1435">
            <v>711.10300870000003</v>
          </cell>
          <cell r="Y1435">
            <v>704.95914070000003</v>
          </cell>
          <cell r="Z1435">
            <v>699.44263090000004</v>
          </cell>
          <cell r="AA1435">
            <v>694.37298680000004</v>
          </cell>
          <cell r="AB1435">
            <v>689.69726319999995</v>
          </cell>
          <cell r="AC1435">
            <v>685.32248630000004</v>
          </cell>
          <cell r="AD1435">
            <v>681.1467007</v>
          </cell>
          <cell r="AE1435">
            <v>677.07809729999997</v>
          </cell>
          <cell r="AF1435">
            <v>672.90085390000002</v>
          </cell>
          <cell r="AG1435">
            <v>668.62882830000001</v>
          </cell>
          <cell r="AH1435">
            <v>664.29163310000001</v>
          </cell>
          <cell r="AI1435">
            <v>659.92424870000002</v>
          </cell>
          <cell r="AJ1435">
            <v>655.56299000000001</v>
          </cell>
          <cell r="AK1435">
            <v>651.08798460000003</v>
          </cell>
          <cell r="AL1435">
            <v>646.58606889999999</v>
          </cell>
          <cell r="AM1435">
            <v>642.12259300000005</v>
          </cell>
          <cell r="AN1435">
            <v>637.73818040000003</v>
          </cell>
          <cell r="AO1435">
            <v>633.450287</v>
          </cell>
          <cell r="AP1435">
            <v>629.12830099999996</v>
          </cell>
          <cell r="AQ1435">
            <v>624.80268030000002</v>
          </cell>
          <cell r="AR1435">
            <v>620.49772640000003</v>
          </cell>
          <cell r="AS1435">
            <v>616.22907050000003</v>
          </cell>
          <cell r="AT1435">
            <v>612.00437950000003</v>
          </cell>
          <cell r="AU1435">
            <v>607.6803476</v>
          </cell>
          <cell r="AV1435">
            <v>603.31559140000002</v>
          </cell>
          <cell r="AW1435">
            <v>598.95506469999998</v>
          </cell>
          <cell r="AX1435">
            <v>594.63020470000004</v>
          </cell>
          <cell r="AY1435">
            <v>590.36095020000005</v>
          </cell>
          <cell r="AZ1435">
            <v>585.98957359999997</v>
          </cell>
          <cell r="BA1435">
            <v>581.59687350000002</v>
          </cell>
          <cell r="BB1435">
            <v>577.24242449999997</v>
          </cell>
          <cell r="BC1435">
            <v>572.96582539999997</v>
          </cell>
          <cell r="BD1435">
            <v>568.78973269999994</v>
          </cell>
          <cell r="BE1435">
            <v>564.51738009999997</v>
          </cell>
          <cell r="BF1435">
            <v>560.12584000000004</v>
          </cell>
          <cell r="BG1435">
            <v>555.63872839999999</v>
          </cell>
          <cell r="BH1435">
            <v>551.09259020000002</v>
          </cell>
          <cell r="BI1435">
            <v>546.52645840000002</v>
          </cell>
          <cell r="BJ1435">
            <v>541.77923299999998</v>
          </cell>
          <cell r="BK1435">
            <v>536.96739990000003</v>
          </cell>
          <cell r="BL1435">
            <v>532.18144800000005</v>
          </cell>
          <cell r="BM1435">
            <v>527.48461050000003</v>
          </cell>
          <cell r="BN1435">
            <v>522.91566049999994</v>
          </cell>
          <cell r="BO1435">
            <v>518.49313859999995</v>
          </cell>
          <cell r="BP1435">
            <v>514.21996760000002</v>
          </cell>
          <cell r="BQ1435">
            <v>510.0879491</v>
          </cell>
          <cell r="BR1435">
            <v>506.08186719999998</v>
          </cell>
          <cell r="BS1435">
            <v>502.18304139999998</v>
          </cell>
          <cell r="BT1435">
            <v>498.3332446</v>
          </cell>
          <cell r="BU1435">
            <v>494.53375670000003</v>
          </cell>
          <cell r="BV1435">
            <v>490.79520730000002</v>
          </cell>
          <cell r="BW1435">
            <v>487.12854470000002</v>
          </cell>
          <cell r="BX1435">
            <v>483.54042500000003</v>
          </cell>
          <cell r="BY1435">
            <v>480.03328149999999</v>
          </cell>
          <cell r="BZ1435">
            <v>476.60394960000002</v>
          </cell>
          <cell r="CA1435">
            <v>473.24701979999998</v>
          </cell>
          <cell r="CB1435">
            <v>469.95643710000002</v>
          </cell>
          <cell r="CC1435">
            <v>466.72666270000002</v>
          </cell>
          <cell r="CD1435">
            <v>463.50626190000003</v>
          </cell>
          <cell r="CE1435">
            <v>460.31610380000001</v>
          </cell>
          <cell r="CF1435">
            <v>457.17663049999999</v>
          </cell>
          <cell r="CG1435">
            <v>454.10399369999999</v>
          </cell>
          <cell r="CH1435">
            <v>451.10825349999999</v>
          </cell>
          <cell r="CI1435">
            <v>448.21830590000002</v>
          </cell>
          <cell r="CJ1435">
            <v>445.42322230000002</v>
          </cell>
          <cell r="CK1435">
            <v>442.71272149999999</v>
          </cell>
          <cell r="CL1435">
            <v>440.07773370000001</v>
          </cell>
          <cell r="CM1435">
            <v>437.51055459999998</v>
          </cell>
        </row>
        <row r="1438">
          <cell r="F1438">
            <v>4305.9678839999997</v>
          </cell>
          <cell r="G1438">
            <v>4322.3895839999996</v>
          </cell>
          <cell r="H1438">
            <v>4377.5748940000003</v>
          </cell>
          <cell r="I1438">
            <v>4425.2341500000002</v>
          </cell>
          <cell r="J1438">
            <v>4450.310641</v>
          </cell>
          <cell r="K1438">
            <v>4456.9756669999997</v>
          </cell>
          <cell r="L1438">
            <v>4451.918146</v>
          </cell>
          <cell r="M1438">
            <v>4441.952499</v>
          </cell>
          <cell r="N1438">
            <v>4431.1898700000002</v>
          </cell>
          <cell r="O1438">
            <v>4421.5563309999998</v>
          </cell>
          <cell r="P1438">
            <v>4413.7047570000004</v>
          </cell>
          <cell r="Q1438">
            <v>4407.1314140000004</v>
          </cell>
          <cell r="R1438">
            <v>4401.7439329999997</v>
          </cell>
          <cell r="S1438">
            <v>4397.3382709999996</v>
          </cell>
          <cell r="T1438">
            <v>4393.7212019999997</v>
          </cell>
          <cell r="U1438">
            <v>4390.8049449999999</v>
          </cell>
          <cell r="V1438">
            <v>4388.2567499999996</v>
          </cell>
          <cell r="W1438">
            <v>4386.673554</v>
          </cell>
          <cell r="X1438">
            <v>4386.1365400000004</v>
          </cell>
          <cell r="Y1438">
            <v>4386.4147970000004</v>
          </cell>
          <cell r="Z1438">
            <v>4387.2313249999997</v>
          </cell>
          <cell r="AA1438">
            <v>4387.5332440000002</v>
          </cell>
          <cell r="AB1438">
            <v>4387.4892360000003</v>
          </cell>
          <cell r="AC1438">
            <v>4387.2352579999997</v>
          </cell>
          <cell r="AD1438">
            <v>4386.8644029999996</v>
          </cell>
          <cell r="AE1438">
            <v>4386.4977840000001</v>
          </cell>
          <cell r="AF1438">
            <v>4385.4114600000003</v>
          </cell>
          <cell r="AG1438">
            <v>4383.9710189999996</v>
          </cell>
          <cell r="AH1438">
            <v>4382.5511710000001</v>
          </cell>
          <cell r="AI1438">
            <v>4381.4778710000001</v>
          </cell>
          <cell r="AJ1438">
            <v>4381.0550880000001</v>
          </cell>
          <cell r="AK1438">
            <v>4380.6093609999998</v>
          </cell>
          <cell r="AL1438">
            <v>4380.5266000000001</v>
          </cell>
          <cell r="AM1438">
            <v>4381.0290940000004</v>
          </cell>
          <cell r="AN1438">
            <v>4382.1905189999998</v>
          </cell>
          <cell r="AO1438">
            <v>4383.991438</v>
          </cell>
          <cell r="AP1438">
            <v>4383.3702469999998</v>
          </cell>
          <cell r="AQ1438">
            <v>4384.0486709999996</v>
          </cell>
          <cell r="AR1438">
            <v>4386.6945649999998</v>
          </cell>
          <cell r="AS1438">
            <v>4390.8791469999996</v>
          </cell>
          <cell r="AT1438">
            <v>4396.0054190000001</v>
          </cell>
          <cell r="AU1438">
            <v>4400.7274950000001</v>
          </cell>
          <cell r="AV1438">
            <v>4405.025834</v>
          </cell>
          <cell r="AW1438">
            <v>4408.9669240000003</v>
          </cell>
          <cell r="AX1438">
            <v>4412.6268879999998</v>
          </cell>
          <cell r="AY1438">
            <v>4416.0703450000001</v>
          </cell>
          <cell r="AZ1438">
            <v>4419.0121479999998</v>
          </cell>
          <cell r="BA1438">
            <v>4421.1294369999996</v>
          </cell>
          <cell r="BB1438">
            <v>4422.5908769999996</v>
          </cell>
          <cell r="BC1438">
            <v>4423.6538369999998</v>
          </cell>
          <cell r="BD1438">
            <v>4424.5248549999997</v>
          </cell>
          <cell r="BE1438">
            <v>4398.617964</v>
          </cell>
          <cell r="BF1438">
            <v>4376.1097380000001</v>
          </cell>
          <cell r="BG1438">
            <v>4361.5422120000003</v>
          </cell>
          <cell r="BH1438">
            <v>4353.1687449999999</v>
          </cell>
          <cell r="BI1438">
            <v>4348.5023410000003</v>
          </cell>
          <cell r="BJ1438">
            <v>4344.2722279999998</v>
          </cell>
          <cell r="BK1438">
            <v>4339.911486</v>
          </cell>
          <cell r="BL1438">
            <v>4335.1858650000004</v>
          </cell>
          <cell r="BM1438">
            <v>4330.0441119999996</v>
          </cell>
          <cell r="BN1438">
            <v>4324.5255710000001</v>
          </cell>
          <cell r="BO1438">
            <v>4318.7024369999999</v>
          </cell>
          <cell r="BP1438">
            <v>4312.6471099999999</v>
          </cell>
          <cell r="BQ1438">
            <v>4306.4165640000001</v>
          </cell>
          <cell r="BR1438">
            <v>4300.0474430000004</v>
          </cell>
          <cell r="BS1438">
            <v>4293.5574210000004</v>
          </cell>
          <cell r="BT1438">
            <v>4285.8047889999998</v>
          </cell>
          <cell r="BU1438">
            <v>4277.1523390000002</v>
          </cell>
          <cell r="BV1438">
            <v>4267.9282679999997</v>
          </cell>
          <cell r="BW1438">
            <v>4258.3642440000003</v>
          </cell>
          <cell r="BX1438">
            <v>4248.6043280000004</v>
          </cell>
          <cell r="BY1438">
            <v>4238.7282459999997</v>
          </cell>
          <cell r="BZ1438">
            <v>4228.7763999999997</v>
          </cell>
          <cell r="CA1438">
            <v>4218.7668809999996</v>
          </cell>
          <cell r="CB1438">
            <v>4208.7068310000004</v>
          </cell>
          <cell r="CC1438">
            <v>4198.5989669999999</v>
          </cell>
          <cell r="CD1438">
            <v>4187.7288250000001</v>
          </cell>
          <cell r="CE1438">
            <v>4176.3381769999996</v>
          </cell>
          <cell r="CF1438">
            <v>4164.6443159999999</v>
          </cell>
          <cell r="CG1438">
            <v>4152.8001169999998</v>
          </cell>
          <cell r="CH1438">
            <v>4140.8999000000003</v>
          </cell>
          <cell r="CI1438">
            <v>4128.9845830000004</v>
          </cell>
          <cell r="CJ1438">
            <v>4117.0737639999998</v>
          </cell>
          <cell r="CK1438">
            <v>4105.1784289999996</v>
          </cell>
          <cell r="CL1438">
            <v>4093.3063849999999</v>
          </cell>
          <cell r="CM1438">
            <v>4081.461969</v>
          </cell>
        </row>
        <row r="1448">
          <cell r="F1448">
            <v>1758.884444</v>
          </cell>
          <cell r="G1448">
            <v>1813.258736</v>
          </cell>
          <cell r="H1448">
            <v>1894.7406539999999</v>
          </cell>
          <cell r="I1448">
            <v>1958.584926</v>
          </cell>
          <cell r="J1448">
            <v>1992.4680880000001</v>
          </cell>
          <cell r="K1448">
            <v>2002.363609</v>
          </cell>
          <cell r="L1448">
            <v>1997.8455879999999</v>
          </cell>
          <cell r="M1448">
            <v>1986.8376459999999</v>
          </cell>
          <cell r="N1448">
            <v>1974.2963769999999</v>
          </cell>
          <cell r="O1448">
            <v>1962.8503820000001</v>
          </cell>
          <cell r="P1448">
            <v>1953.671691</v>
          </cell>
          <cell r="Q1448">
            <v>1947.0190239999999</v>
          </cell>
          <cell r="R1448">
            <v>1942.892799</v>
          </cell>
          <cell r="S1448">
            <v>1941.054858</v>
          </cell>
          <cell r="T1448">
            <v>1941.1376540000001</v>
          </cell>
          <cell r="U1448">
            <v>1942.7766590000001</v>
          </cell>
          <cell r="V1448">
            <v>1945.8934879999999</v>
          </cell>
          <cell r="W1448">
            <v>1950.2112729999999</v>
          </cell>
          <cell r="X1448">
            <v>1955.3135400000001</v>
          </cell>
          <cell r="Y1448">
            <v>1960.737897</v>
          </cell>
          <cell r="Z1448">
            <v>1966.12221</v>
          </cell>
          <cell r="AA1448">
            <v>1971.113533</v>
          </cell>
          <cell r="AB1448">
            <v>1975.5805580000001</v>
          </cell>
          <cell r="AC1448">
            <v>1979.4678960000001</v>
          </cell>
          <cell r="AD1448">
            <v>1982.745136</v>
          </cell>
          <cell r="AE1448">
            <v>1985.4625880000001</v>
          </cell>
          <cell r="AF1448">
            <v>1987.566505</v>
          </cell>
          <cell r="AG1448">
            <v>1989.1072730000001</v>
          </cell>
          <cell r="AH1448">
            <v>1990.264723</v>
          </cell>
          <cell r="AI1448">
            <v>1991.3003470000001</v>
          </cell>
          <cell r="AJ1448">
            <v>1992.5284650000001</v>
          </cell>
          <cell r="AK1448">
            <v>1994.0578049999999</v>
          </cell>
          <cell r="AL1448">
            <v>1996.017658</v>
          </cell>
          <cell r="AM1448">
            <v>1998.4851719999999</v>
          </cell>
          <cell r="AN1448">
            <v>2001.480824</v>
          </cell>
          <cell r="AO1448">
            <v>2004.991186</v>
          </cell>
          <cell r="AP1448">
            <v>2006.2871319999999</v>
          </cell>
          <cell r="AQ1448">
            <v>2008.7464789999999</v>
          </cell>
          <cell r="AR1448">
            <v>2012.9460079999999</v>
          </cell>
          <cell r="AS1448">
            <v>2018.5021630000001</v>
          </cell>
          <cell r="AT1448">
            <v>2024.9018060000001</v>
          </cell>
          <cell r="AU1448">
            <v>2031.5774879999999</v>
          </cell>
          <cell r="AV1448">
            <v>2038.2552370000001</v>
          </cell>
          <cell r="AW1448">
            <v>2044.822854</v>
          </cell>
          <cell r="AX1448">
            <v>2051.2434029999999</v>
          </cell>
          <cell r="AY1448">
            <v>2057.5115289999999</v>
          </cell>
          <cell r="AZ1448">
            <v>2064.1044320000001</v>
          </cell>
          <cell r="BA1448">
            <v>2070.3099699999998</v>
          </cell>
          <cell r="BB1448">
            <v>2076.0294530000001</v>
          </cell>
          <cell r="BC1448">
            <v>2081.3528240000001</v>
          </cell>
          <cell r="BD1448">
            <v>2086.390844</v>
          </cell>
          <cell r="BE1448">
            <v>2066.0699789999999</v>
          </cell>
          <cell r="BF1448">
            <v>2049.43516</v>
          </cell>
          <cell r="BG1448">
            <v>2040.6127300000001</v>
          </cell>
          <cell r="BH1448">
            <v>2037.815094</v>
          </cell>
          <cell r="BI1448">
            <v>2038.5929080000001</v>
          </cell>
          <cell r="BJ1448">
            <v>2040.6747760000001</v>
          </cell>
          <cell r="BK1448">
            <v>2043.0714780000001</v>
          </cell>
          <cell r="BL1448">
            <v>2045.2544800000001</v>
          </cell>
          <cell r="BM1448">
            <v>2046.992986</v>
          </cell>
          <cell r="BN1448">
            <v>2048.225989</v>
          </cell>
          <cell r="BO1448">
            <v>2048.9767379999998</v>
          </cell>
          <cell r="BP1448">
            <v>2049.3015770000002</v>
          </cell>
          <cell r="BQ1448">
            <v>2049.2624980000001</v>
          </cell>
          <cell r="BR1448">
            <v>2048.9144849999998</v>
          </cell>
          <cell r="BS1448">
            <v>2048.3014159999998</v>
          </cell>
          <cell r="BT1448">
            <v>2047.3216150000001</v>
          </cell>
          <cell r="BU1448">
            <v>2045.9201909999999</v>
          </cell>
          <cell r="BV1448">
            <v>2044.1474800000001</v>
          </cell>
          <cell r="BW1448">
            <v>2042.0753629999999</v>
          </cell>
          <cell r="BX1448">
            <v>2039.766355</v>
          </cell>
          <cell r="BY1448">
            <v>2037.267243</v>
          </cell>
          <cell r="BZ1448">
            <v>2034.6097560000001</v>
          </cell>
          <cell r="CA1448">
            <v>2031.816568</v>
          </cell>
          <cell r="CB1448">
            <v>2028.905041</v>
          </cell>
          <cell r="CC1448">
            <v>2025.889682</v>
          </cell>
          <cell r="CD1448">
            <v>2022.6878859999999</v>
          </cell>
          <cell r="CE1448">
            <v>2019.2731940000001</v>
          </cell>
          <cell r="CF1448">
            <v>2015.682646</v>
          </cell>
          <cell r="CG1448">
            <v>2011.9640380000001</v>
          </cell>
          <cell r="CH1448">
            <v>2008.157258</v>
          </cell>
          <cell r="CI1448">
            <v>2004.304954</v>
          </cell>
          <cell r="CJ1448">
            <v>2000.4126429999999</v>
          </cell>
          <cell r="CK1448">
            <v>1996.4892299999999</v>
          </cell>
          <cell r="CL1448">
            <v>1992.546867</v>
          </cell>
          <cell r="CM1448">
            <v>1988.597092</v>
          </cell>
        </row>
        <row r="1450">
          <cell r="F1450">
            <v>858.03171650000002</v>
          </cell>
          <cell r="G1450">
            <v>844.32513100000006</v>
          </cell>
          <cell r="H1450">
            <v>831.14240740000002</v>
          </cell>
          <cell r="I1450">
            <v>820.69530269999996</v>
          </cell>
          <cell r="J1450">
            <v>813.28551860000005</v>
          </cell>
          <cell r="K1450">
            <v>808.58624580000003</v>
          </cell>
          <cell r="L1450">
            <v>805.58606989999998</v>
          </cell>
          <cell r="M1450">
            <v>803.65152950000004</v>
          </cell>
          <cell r="N1450">
            <v>802.33234819999996</v>
          </cell>
          <cell r="O1450">
            <v>801.32723329999999</v>
          </cell>
          <cell r="P1450">
            <v>800.45159109999997</v>
          </cell>
          <cell r="Q1450">
            <v>799.50281319999999</v>
          </cell>
          <cell r="R1450">
            <v>798.42854699999998</v>
          </cell>
          <cell r="S1450">
            <v>797.20742800000005</v>
          </cell>
          <cell r="T1450">
            <v>795.84815230000004</v>
          </cell>
          <cell r="U1450">
            <v>794.38265860000001</v>
          </cell>
          <cell r="V1450">
            <v>792.84833949999995</v>
          </cell>
          <cell r="W1450">
            <v>791.49512110000001</v>
          </cell>
          <cell r="X1450">
            <v>790.43368029999999</v>
          </cell>
          <cell r="Y1450">
            <v>789.67265659999998</v>
          </cell>
          <cell r="Z1450">
            <v>789.17347710000001</v>
          </cell>
          <cell r="AA1450">
            <v>788.73852490000002</v>
          </cell>
          <cell r="AB1450">
            <v>788.38398040000004</v>
          </cell>
          <cell r="AC1450">
            <v>788.12902840000004</v>
          </cell>
          <cell r="AD1450">
            <v>787.99370339999996</v>
          </cell>
          <cell r="AE1450">
            <v>787.99347690000002</v>
          </cell>
          <cell r="AF1450">
            <v>787.99144409999997</v>
          </cell>
          <cell r="AG1450">
            <v>788.04567659999998</v>
          </cell>
          <cell r="AH1450">
            <v>788.19537309999998</v>
          </cell>
          <cell r="AI1450">
            <v>788.45122019999997</v>
          </cell>
          <cell r="AJ1450">
            <v>788.80530420000002</v>
          </cell>
          <cell r="AK1450">
            <v>789.08804299999997</v>
          </cell>
          <cell r="AL1450">
            <v>789.33601429999999</v>
          </cell>
          <cell r="AM1450">
            <v>789.57394969999996</v>
          </cell>
          <cell r="AN1450">
            <v>789.81181270000002</v>
          </cell>
          <cell r="AO1450">
            <v>790.04902970000001</v>
          </cell>
          <cell r="AP1450">
            <v>790.32148559999996</v>
          </cell>
          <cell r="AQ1450">
            <v>790.65486989999999</v>
          </cell>
          <cell r="AR1450">
            <v>791.05545970000003</v>
          </cell>
          <cell r="AS1450">
            <v>791.51596500000005</v>
          </cell>
          <cell r="AT1450">
            <v>792.01932380000005</v>
          </cell>
          <cell r="AU1450">
            <v>792.39892810000003</v>
          </cell>
          <cell r="AV1450">
            <v>792.68857230000003</v>
          </cell>
          <cell r="AW1450">
            <v>792.91503920000002</v>
          </cell>
          <cell r="AX1450">
            <v>793.09564939999996</v>
          </cell>
          <cell r="AY1450">
            <v>793.24162760000002</v>
          </cell>
          <cell r="AZ1450">
            <v>793.18381099999999</v>
          </cell>
          <cell r="BA1450">
            <v>793.00288409999996</v>
          </cell>
          <cell r="BB1450">
            <v>792.75866289999999</v>
          </cell>
          <cell r="BC1450">
            <v>792.48951139999997</v>
          </cell>
          <cell r="BD1450">
            <v>792.21868730000006</v>
          </cell>
          <cell r="BE1450">
            <v>791.96909749999998</v>
          </cell>
          <cell r="BF1450">
            <v>791.53607820000002</v>
          </cell>
          <cell r="BG1450">
            <v>790.8854139</v>
          </cell>
          <cell r="BH1450">
            <v>790.06540540000003</v>
          </cell>
          <cell r="BI1450">
            <v>789.14309160000005</v>
          </cell>
          <cell r="BJ1450">
            <v>787.97560529999998</v>
          </cell>
          <cell r="BK1450">
            <v>786.67382799999996</v>
          </cell>
          <cell r="BL1450">
            <v>785.31859699999995</v>
          </cell>
          <cell r="BM1450">
            <v>783.9595716</v>
          </cell>
          <cell r="BN1450">
            <v>782.62397729999998</v>
          </cell>
          <cell r="BO1450">
            <v>781.32459770000003</v>
          </cell>
          <cell r="BP1450">
            <v>780.06542809999996</v>
          </cell>
          <cell r="BQ1450">
            <v>778.84531440000001</v>
          </cell>
          <cell r="BR1450">
            <v>777.66020900000001</v>
          </cell>
          <cell r="BS1450">
            <v>776.50458170000002</v>
          </cell>
          <cell r="BT1450">
            <v>775.1673796</v>
          </cell>
          <cell r="BU1450">
            <v>773.71558119999997</v>
          </cell>
          <cell r="BV1450">
            <v>772.20424549999996</v>
          </cell>
          <cell r="BW1450">
            <v>770.66989739999997</v>
          </cell>
          <cell r="BX1450">
            <v>769.13440809999997</v>
          </cell>
          <cell r="BY1450">
            <v>767.60923560000003</v>
          </cell>
          <cell r="BZ1450">
            <v>766.09957350000002</v>
          </cell>
          <cell r="CA1450">
            <v>764.60667639999997</v>
          </cell>
          <cell r="CB1450">
            <v>763.12960090000001</v>
          </cell>
          <cell r="CC1450">
            <v>761.66631240000004</v>
          </cell>
          <cell r="CD1450">
            <v>760.08760670000004</v>
          </cell>
          <cell r="CE1450">
            <v>758.43717509999999</v>
          </cell>
          <cell r="CF1450">
            <v>756.75058239999998</v>
          </cell>
          <cell r="CG1450">
            <v>755.05126299999995</v>
          </cell>
          <cell r="CH1450">
            <v>753.35311190000004</v>
          </cell>
          <cell r="CI1450">
            <v>751.65951340000004</v>
          </cell>
          <cell r="CJ1450">
            <v>749.97409800000003</v>
          </cell>
          <cell r="CK1450">
            <v>748.2984123</v>
          </cell>
          <cell r="CL1450">
            <v>746.63263080000002</v>
          </cell>
          <cell r="CM1450">
            <v>744.97617769999999</v>
          </cell>
        </row>
        <row r="1455">
          <cell r="F1455">
            <v>21108.4149</v>
          </cell>
          <cell r="G1455">
            <v>20908.69772</v>
          </cell>
          <cell r="H1455">
            <v>20758.050800000001</v>
          </cell>
          <cell r="I1455">
            <v>20697.486130000001</v>
          </cell>
          <cell r="J1455">
            <v>20708.243409999999</v>
          </cell>
          <cell r="K1455">
            <v>20767.550670000001</v>
          </cell>
          <cell r="L1455">
            <v>20851.158899999999</v>
          </cell>
          <cell r="M1455">
            <v>20943.55157</v>
          </cell>
          <cell r="N1455">
            <v>21037.417679999999</v>
          </cell>
          <cell r="O1455">
            <v>21129.524990000002</v>
          </cell>
          <cell r="P1455">
            <v>21219.00649</v>
          </cell>
          <cell r="Q1455">
            <v>21304.622619999998</v>
          </cell>
          <cell r="R1455">
            <v>21387.06121</v>
          </cell>
          <cell r="S1455">
            <v>21467.082269999999</v>
          </cell>
          <cell r="T1455">
            <v>21545.381399999998</v>
          </cell>
          <cell r="U1455">
            <v>21622.531470000002</v>
          </cell>
          <cell r="V1455">
            <v>21697.636030000001</v>
          </cell>
          <cell r="W1455">
            <v>21773.851559999999</v>
          </cell>
          <cell r="X1455">
            <v>21852.594789999999</v>
          </cell>
          <cell r="Y1455">
            <v>21933.688979999999</v>
          </cell>
          <cell r="Z1455">
            <v>22016.252329999999</v>
          </cell>
          <cell r="AA1455">
            <v>22097.040949999999</v>
          </cell>
          <cell r="AB1455">
            <v>22176.041160000001</v>
          </cell>
          <cell r="AC1455">
            <v>22253.687669999999</v>
          </cell>
          <cell r="AD1455">
            <v>22330.549080000001</v>
          </cell>
          <cell r="AE1455">
            <v>22407.113959999999</v>
          </cell>
          <cell r="AF1455">
            <v>22481.449379999998</v>
          </cell>
          <cell r="AG1455">
            <v>22554.426340000002</v>
          </cell>
          <cell r="AH1455">
            <v>22626.838449999999</v>
          </cell>
          <cell r="AI1455">
            <v>22699.140029999999</v>
          </cell>
          <cell r="AJ1455">
            <v>22771.486970000002</v>
          </cell>
          <cell r="AK1455">
            <v>22841.445350000002</v>
          </cell>
          <cell r="AL1455">
            <v>22909.499469999999</v>
          </cell>
          <cell r="AM1455">
            <v>22976.16908</v>
          </cell>
          <cell r="AN1455">
            <v>23041.780910000001</v>
          </cell>
          <cell r="AO1455">
            <v>23106.46487</v>
          </cell>
          <cell r="AP1455">
            <v>23171.70579</v>
          </cell>
          <cell r="AQ1455">
            <v>23235.386289999999</v>
          </cell>
          <cell r="AR1455">
            <v>23297.648239999999</v>
          </cell>
          <cell r="AS1455">
            <v>23359.143319999999</v>
          </cell>
          <cell r="AT1455">
            <v>23420.302820000001</v>
          </cell>
          <cell r="AU1455">
            <v>23478.910449999999</v>
          </cell>
          <cell r="AV1455">
            <v>23535.384020000001</v>
          </cell>
          <cell r="AW1455">
            <v>23590.136699999999</v>
          </cell>
          <cell r="AX1455">
            <v>23643.45333</v>
          </cell>
          <cell r="AY1455">
            <v>23695.52562</v>
          </cell>
          <cell r="AZ1455">
            <v>23743.353200000001</v>
          </cell>
          <cell r="BA1455">
            <v>23788.374240000001</v>
          </cell>
          <cell r="BB1455">
            <v>23831.571830000001</v>
          </cell>
          <cell r="BC1455">
            <v>23873.579880000001</v>
          </cell>
          <cell r="BD1455">
            <v>23914.81309</v>
          </cell>
          <cell r="BE1455">
            <v>23965.747080000001</v>
          </cell>
          <cell r="BF1455">
            <v>24005.922480000001</v>
          </cell>
          <cell r="BG1455">
            <v>24032.43864</v>
          </cell>
          <cell r="BH1455">
            <v>24048.304840000001</v>
          </cell>
          <cell r="BI1455">
            <v>24057.478620000002</v>
          </cell>
          <cell r="BJ1455">
            <v>24060.009620000001</v>
          </cell>
          <cell r="BK1455">
            <v>24058.54479</v>
          </cell>
          <cell r="BL1455">
            <v>24055.104360000001</v>
          </cell>
          <cell r="BM1455">
            <v>24050.970570000001</v>
          </cell>
          <cell r="BN1455">
            <v>24046.870760000002</v>
          </cell>
          <cell r="BO1455">
            <v>24043.167369999999</v>
          </cell>
          <cell r="BP1455">
            <v>24039.998810000001</v>
          </cell>
          <cell r="BQ1455">
            <v>24037.372309999999</v>
          </cell>
          <cell r="BR1455">
            <v>24035.22193</v>
          </cell>
          <cell r="BS1455">
            <v>24033.444729999999</v>
          </cell>
          <cell r="BT1455">
            <v>24028.88265</v>
          </cell>
          <cell r="BU1455">
            <v>24021.914639999999</v>
          </cell>
          <cell r="BV1455">
            <v>24013.246780000001</v>
          </cell>
          <cell r="BW1455">
            <v>24003.512149999999</v>
          </cell>
          <cell r="BX1455">
            <v>23993.187600000001</v>
          </cell>
          <cell r="BY1455">
            <v>23982.59432</v>
          </cell>
          <cell r="BZ1455">
            <v>23971.929789999998</v>
          </cell>
          <cell r="CA1455">
            <v>23961.30358</v>
          </cell>
          <cell r="CB1455">
            <v>23950.765820000001</v>
          </cell>
          <cell r="CC1455">
            <v>23940.32876</v>
          </cell>
          <cell r="CD1455">
            <v>23928.07619</v>
          </cell>
          <cell r="CE1455">
            <v>23914.33337</v>
          </cell>
          <cell r="CF1455">
            <v>23899.590909999999</v>
          </cell>
          <cell r="CG1455">
            <v>23884.26597</v>
          </cell>
          <cell r="CH1455">
            <v>23868.660790000002</v>
          </cell>
          <cell r="CI1455">
            <v>23852.961050000002</v>
          </cell>
          <cell r="CJ1455">
            <v>23837.24019</v>
          </cell>
          <cell r="CK1455">
            <v>23821.554469999999</v>
          </cell>
          <cell r="CL1455">
            <v>23805.939190000001</v>
          </cell>
          <cell r="CM1455">
            <v>23790.41418</v>
          </cell>
        </row>
        <row r="1458">
          <cell r="F1458">
            <v>43.131357649999998</v>
          </cell>
          <cell r="G1458">
            <v>43.361108399999999</v>
          </cell>
          <cell r="H1458">
            <v>43.799014960000001</v>
          </cell>
          <cell r="I1458">
            <v>44.19742188</v>
          </cell>
          <cell r="J1458">
            <v>44.529152119999999</v>
          </cell>
          <cell r="K1458">
            <v>44.800429690000001</v>
          </cell>
          <cell r="L1458">
            <v>44.973078460000004</v>
          </cell>
          <cell r="M1458">
            <v>45.041782490000003</v>
          </cell>
          <cell r="N1458">
            <v>45.003449590000002</v>
          </cell>
          <cell r="O1458">
            <v>44.868152850000001</v>
          </cell>
          <cell r="P1458">
            <v>44.651885409999998</v>
          </cell>
          <cell r="Q1458">
            <v>44.365471159999998</v>
          </cell>
          <cell r="R1458">
            <v>44.024029779999999</v>
          </cell>
          <cell r="S1458">
            <v>43.639358700000003</v>
          </cell>
          <cell r="T1458">
            <v>43.22118785</v>
          </cell>
          <cell r="U1458">
            <v>42.778034869999999</v>
          </cell>
          <cell r="V1458">
            <v>42.276664150000002</v>
          </cell>
          <cell r="W1458">
            <v>41.776099879999997</v>
          </cell>
          <cell r="X1458">
            <v>41.307197170000002</v>
          </cell>
          <cell r="Y1458">
            <v>40.879809889999997</v>
          </cell>
          <cell r="Z1458">
            <v>40.492863999999997</v>
          </cell>
          <cell r="AA1458">
            <v>40.136950560000002</v>
          </cell>
          <cell r="AB1458">
            <v>39.805810440000002</v>
          </cell>
          <cell r="AC1458">
            <v>39.493973500000003</v>
          </cell>
          <cell r="AD1458">
            <v>39.197214780000003</v>
          </cell>
          <cell r="AE1458">
            <v>38.912301630000002</v>
          </cell>
          <cell r="AF1458">
            <v>38.633398309999997</v>
          </cell>
          <cell r="AG1458">
            <v>38.35954005</v>
          </cell>
          <cell r="AH1458">
            <v>38.09027923</v>
          </cell>
          <cell r="AI1458">
            <v>37.824869399999997</v>
          </cell>
          <cell r="AJ1458">
            <v>37.562532570000002</v>
          </cell>
          <cell r="AK1458">
            <v>37.299000479999997</v>
          </cell>
          <cell r="AL1458">
            <v>37.034762929999999</v>
          </cell>
          <cell r="AM1458">
            <v>36.770750229999997</v>
          </cell>
          <cell r="AN1458">
            <v>36.507867300000001</v>
          </cell>
          <cell r="AO1458">
            <v>36.246942449999999</v>
          </cell>
          <cell r="AP1458">
            <v>36.085976209999998</v>
          </cell>
          <cell r="AQ1458">
            <v>35.984648909999997</v>
          </cell>
          <cell r="AR1458">
            <v>35.919213689999999</v>
          </cell>
          <cell r="AS1458">
            <v>35.875631820000002</v>
          </cell>
          <cell r="AT1458">
            <v>35.845696240000002</v>
          </cell>
          <cell r="AU1458">
            <v>35.821278300000003</v>
          </cell>
          <cell r="AV1458">
            <v>35.800661750000003</v>
          </cell>
          <cell r="AW1458">
            <v>35.783559500000003</v>
          </cell>
          <cell r="AX1458">
            <v>35.770174150000003</v>
          </cell>
          <cell r="AY1458">
            <v>35.760884019999999</v>
          </cell>
          <cell r="AZ1458">
            <v>35.752141389999998</v>
          </cell>
          <cell r="BA1458">
            <v>35.745189860000004</v>
          </cell>
          <cell r="BB1458">
            <v>35.74137236</v>
          </cell>
          <cell r="BC1458">
            <v>35.741741869999998</v>
          </cell>
          <cell r="BD1458">
            <v>35.747052770000003</v>
          </cell>
          <cell r="BE1458">
            <v>35.746491120000002</v>
          </cell>
          <cell r="BF1458">
            <v>35.74460638</v>
          </cell>
          <cell r="BG1458">
            <v>35.74475589</v>
          </cell>
          <cell r="BH1458">
            <v>35.748386529999998</v>
          </cell>
          <cell r="BI1458">
            <v>35.756222389999998</v>
          </cell>
          <cell r="BJ1458">
            <v>35.763888729999998</v>
          </cell>
          <cell r="BK1458">
            <v>35.772824610000001</v>
          </cell>
          <cell r="BL1458">
            <v>35.784583920000003</v>
          </cell>
          <cell r="BM1458">
            <v>35.800279920000001</v>
          </cell>
          <cell r="BN1458">
            <v>35.820632500000002</v>
          </cell>
          <cell r="BO1458">
            <v>35.846066550000003</v>
          </cell>
          <cell r="BP1458">
            <v>35.876793069999998</v>
          </cell>
          <cell r="BQ1458">
            <v>35.912871330000002</v>
          </cell>
          <cell r="BR1458">
            <v>35.954256000000001</v>
          </cell>
          <cell r="BS1458">
            <v>36.000832320000001</v>
          </cell>
          <cell r="BT1458">
            <v>36.046618250000002</v>
          </cell>
          <cell r="BU1458">
            <v>36.092887050000002</v>
          </cell>
          <cell r="BV1458">
            <v>36.14106597</v>
          </cell>
          <cell r="BW1458">
            <v>36.192211440000001</v>
          </cell>
          <cell r="BX1458">
            <v>36.247025970000003</v>
          </cell>
          <cell r="BY1458">
            <v>36.305933430000003</v>
          </cell>
          <cell r="BZ1458">
            <v>36.369182469999998</v>
          </cell>
          <cell r="CA1458">
            <v>36.436887929999997</v>
          </cell>
          <cell r="CB1458">
            <v>36.509075889999998</v>
          </cell>
          <cell r="CC1458">
            <v>36.585718960000001</v>
          </cell>
          <cell r="CD1458">
            <v>36.663355099999997</v>
          </cell>
          <cell r="CE1458">
            <v>36.74275755</v>
          </cell>
          <cell r="CF1458">
            <v>36.824809479999999</v>
          </cell>
          <cell r="CG1458">
            <v>36.910182599999999</v>
          </cell>
          <cell r="CH1458">
            <v>36.999348169999998</v>
          </cell>
          <cell r="CI1458">
            <v>37.092409879999998</v>
          </cell>
          <cell r="CJ1458">
            <v>37.189646920000001</v>
          </cell>
          <cell r="CK1458">
            <v>37.291237109999997</v>
          </cell>
          <cell r="CL1458">
            <v>37.397276269999999</v>
          </cell>
          <cell r="CM1458">
            <v>37.507803350000003</v>
          </cell>
        </row>
        <row r="1463">
          <cell r="F1463">
            <v>57.184790339999999</v>
          </cell>
          <cell r="G1463">
            <v>57.046369679999998</v>
          </cell>
          <cell r="H1463">
            <v>56.778769420000003</v>
          </cell>
          <cell r="I1463">
            <v>56.505275259999998</v>
          </cell>
          <cell r="J1463">
            <v>56.227869370000001</v>
          </cell>
          <cell r="K1463">
            <v>55.986980099999997</v>
          </cell>
          <cell r="L1463">
            <v>55.821652829999998</v>
          </cell>
          <cell r="M1463">
            <v>55.726954020000001</v>
          </cell>
          <cell r="N1463">
            <v>55.69668223</v>
          </cell>
          <cell r="O1463">
            <v>55.714847089999999</v>
          </cell>
          <cell r="P1463">
            <v>55.770323640000001</v>
          </cell>
          <cell r="Q1463">
            <v>55.844779580000001</v>
          </cell>
          <cell r="R1463">
            <v>55.947202799999999</v>
          </cell>
          <cell r="S1463">
            <v>56.086975369999998</v>
          </cell>
          <cell r="T1463">
            <v>56.273930909999997</v>
          </cell>
          <cell r="U1463">
            <v>56.516799229999997</v>
          </cell>
          <cell r="V1463">
            <v>56.794752680000002</v>
          </cell>
          <cell r="W1463">
            <v>57.11791229</v>
          </cell>
          <cell r="X1463">
            <v>57.493588789999997</v>
          </cell>
          <cell r="Y1463">
            <v>57.919922130000003</v>
          </cell>
          <cell r="Z1463">
            <v>58.3878889</v>
          </cell>
          <cell r="AA1463">
            <v>58.876511829999998</v>
          </cell>
          <cell r="AB1463">
            <v>59.376206259999996</v>
          </cell>
          <cell r="AC1463">
            <v>59.879113369999999</v>
          </cell>
          <cell r="AD1463">
            <v>60.379824360000001</v>
          </cell>
          <cell r="AE1463">
            <v>60.87486071</v>
          </cell>
          <cell r="AF1463">
            <v>61.353466400000002</v>
          </cell>
          <cell r="AG1463">
            <v>61.816678830000001</v>
          </cell>
          <cell r="AH1463">
            <v>62.265360549999997</v>
          </cell>
          <cell r="AI1463">
            <v>62.698961300000001</v>
          </cell>
          <cell r="AJ1463">
            <v>63.116257640000001</v>
          </cell>
          <cell r="AK1463">
            <v>63.506965020000003</v>
          </cell>
          <cell r="AL1463">
            <v>63.872741550000001</v>
          </cell>
          <cell r="AM1463">
            <v>64.215152720000006</v>
          </cell>
          <cell r="AN1463">
            <v>64.535229369999996</v>
          </cell>
          <cell r="AO1463">
            <v>64.833573430000001</v>
          </cell>
          <cell r="AP1463">
            <v>65.1158109</v>
          </cell>
          <cell r="AQ1463">
            <v>65.383259350000003</v>
          </cell>
          <cell r="AR1463">
            <v>65.63527191</v>
          </cell>
          <cell r="AS1463">
            <v>65.870835909999997</v>
          </cell>
          <cell r="AT1463">
            <v>66.089148179999995</v>
          </cell>
          <cell r="AU1463">
            <v>66.281057899999993</v>
          </cell>
          <cell r="AV1463">
            <v>66.449123330000006</v>
          </cell>
          <cell r="AW1463">
            <v>66.595867350000006</v>
          </cell>
          <cell r="AX1463">
            <v>66.723363930000005</v>
          </cell>
          <cell r="AY1463">
            <v>66.833359639999998</v>
          </cell>
          <cell r="AZ1463">
            <v>66.917157439999997</v>
          </cell>
          <cell r="BA1463">
            <v>66.979534139999998</v>
          </cell>
          <cell r="BB1463">
            <v>67.024606390000002</v>
          </cell>
          <cell r="BC1463">
            <v>67.055537099999995</v>
          </cell>
          <cell r="BD1463">
            <v>67.074745699999994</v>
          </cell>
          <cell r="BE1463">
            <v>67.069409759999999</v>
          </cell>
          <cell r="BF1463">
            <v>67.042244690000004</v>
          </cell>
          <cell r="BG1463">
            <v>66.997104759999999</v>
          </cell>
          <cell r="BH1463">
            <v>66.937271319999994</v>
          </cell>
          <cell r="BI1463">
            <v>66.865782690000003</v>
          </cell>
          <cell r="BJ1463">
            <v>66.773156569999998</v>
          </cell>
          <cell r="BK1463">
            <v>66.665406200000007</v>
          </cell>
          <cell r="BL1463">
            <v>66.547509430000005</v>
          </cell>
          <cell r="BM1463">
            <v>66.422913570000006</v>
          </cell>
          <cell r="BN1463">
            <v>66.293894039999998</v>
          </cell>
          <cell r="BO1463">
            <v>66.161909129999998</v>
          </cell>
          <cell r="BP1463">
            <v>66.027864199999996</v>
          </cell>
          <cell r="BQ1463">
            <v>65.892298190000005</v>
          </cell>
          <cell r="BR1463">
            <v>65.755511220000002</v>
          </cell>
          <cell r="BS1463">
            <v>65.617649610000001</v>
          </cell>
          <cell r="BT1463">
            <v>65.48114975</v>
          </cell>
          <cell r="BU1463">
            <v>65.340885110000002</v>
          </cell>
          <cell r="BV1463">
            <v>65.195814420000005</v>
          </cell>
          <cell r="BW1463">
            <v>65.046468779999998</v>
          </cell>
          <cell r="BX1463">
            <v>64.893925229999994</v>
          </cell>
          <cell r="BY1463">
            <v>64.739399820000003</v>
          </cell>
          <cell r="BZ1463">
            <v>64.583752110000006</v>
          </cell>
          <cell r="CA1463">
            <v>64.427617060000003</v>
          </cell>
          <cell r="CB1463">
            <v>64.271410099999997</v>
          </cell>
          <cell r="CC1463">
            <v>64.115374250000002</v>
          </cell>
          <cell r="CD1463">
            <v>63.95859377</v>
          </cell>
          <cell r="CE1463">
            <v>63.799521630000001</v>
          </cell>
          <cell r="CF1463">
            <v>63.638324779999998</v>
          </cell>
          <cell r="CG1463">
            <v>63.475687059999998</v>
          </cell>
          <cell r="CH1463">
            <v>63.312397689999997</v>
          </cell>
          <cell r="CI1463">
            <v>63.15141414</v>
          </cell>
          <cell r="CJ1463">
            <v>62.991842570000003</v>
          </cell>
          <cell r="CK1463">
            <v>62.833348999999998</v>
          </cell>
          <cell r="CL1463">
            <v>62.67586592</v>
          </cell>
          <cell r="CM1463">
            <v>62.51942828</v>
          </cell>
        </row>
        <row r="1473">
          <cell r="F1473">
            <v>27129.433199999999</v>
          </cell>
          <cell r="G1473">
            <v>26923.21516</v>
          </cell>
          <cell r="H1473">
            <v>26804.76859</v>
          </cell>
          <cell r="I1473">
            <v>26774.612829999998</v>
          </cell>
          <cell r="J1473">
            <v>26800.294460000001</v>
          </cell>
          <cell r="K1473">
            <v>26862.69269</v>
          </cell>
          <cell r="L1473">
            <v>26942.25691</v>
          </cell>
          <cell r="M1473">
            <v>27048.98718</v>
          </cell>
          <cell r="N1473">
            <v>27173.43388</v>
          </cell>
          <cell r="O1473">
            <v>27309.67007</v>
          </cell>
          <cell r="P1473">
            <v>27452.51555</v>
          </cell>
          <cell r="Q1473">
            <v>27591.62789</v>
          </cell>
          <cell r="R1473">
            <v>27721.519069999998</v>
          </cell>
          <cell r="S1473">
            <v>27839.586309999999</v>
          </cell>
          <cell r="T1473">
            <v>27944.856629999998</v>
          </cell>
          <cell r="U1473">
            <v>28037.545549999999</v>
          </cell>
          <cell r="V1473">
            <v>28127.147130000001</v>
          </cell>
          <cell r="W1473">
            <v>28215.461060000001</v>
          </cell>
          <cell r="X1473">
            <v>28302.402389999999</v>
          </cell>
          <cell r="Y1473">
            <v>28387.451270000001</v>
          </cell>
          <cell r="Z1473">
            <v>28470.147369999999</v>
          </cell>
          <cell r="AA1473">
            <v>28552.872909999998</v>
          </cell>
          <cell r="AB1473">
            <v>28635.204249999999</v>
          </cell>
          <cell r="AC1473">
            <v>28716.549930000001</v>
          </cell>
          <cell r="AD1473">
            <v>28796.47133</v>
          </cell>
          <cell r="AE1473">
            <v>28874.721379999999</v>
          </cell>
          <cell r="AF1473">
            <v>28952.492409999999</v>
          </cell>
          <cell r="AG1473">
            <v>29030.112450000001</v>
          </cell>
          <cell r="AH1473">
            <v>29107.804520000002</v>
          </cell>
          <cell r="AI1473">
            <v>29185.721290000001</v>
          </cell>
          <cell r="AJ1473">
            <v>29263.971089999999</v>
          </cell>
          <cell r="AK1473">
            <v>29343.31294</v>
          </cell>
          <cell r="AL1473">
            <v>29423.71084</v>
          </cell>
          <cell r="AM1473">
            <v>29504.930179999999</v>
          </cell>
          <cell r="AN1473">
            <v>29586.7117</v>
          </cell>
          <cell r="AO1473">
            <v>29668.91779</v>
          </cell>
          <cell r="AP1473">
            <v>29759.713220000001</v>
          </cell>
          <cell r="AQ1473">
            <v>29856.917119999998</v>
          </cell>
          <cell r="AR1473">
            <v>29957.724010000002</v>
          </cell>
          <cell r="AS1473">
            <v>30059.675360000001</v>
          </cell>
          <cell r="AT1473">
            <v>30160.857820000001</v>
          </cell>
          <cell r="AU1473">
            <v>30256.512739999998</v>
          </cell>
          <cell r="AV1473">
            <v>30346.66246</v>
          </cell>
          <cell r="AW1473">
            <v>30431.794269999999</v>
          </cell>
          <cell r="AX1473">
            <v>30512.511770000001</v>
          </cell>
          <cell r="AY1473">
            <v>30589.43678</v>
          </cell>
          <cell r="AZ1473">
            <v>30659.190780000001</v>
          </cell>
          <cell r="BA1473">
            <v>30723.447219999998</v>
          </cell>
          <cell r="BB1473">
            <v>30783.847119999999</v>
          </cell>
          <cell r="BC1473">
            <v>30841.677749999999</v>
          </cell>
          <cell r="BD1473">
            <v>30897.86623</v>
          </cell>
          <cell r="BE1473">
            <v>30937.048709999999</v>
          </cell>
          <cell r="BF1473">
            <v>30967.448359999999</v>
          </cell>
          <cell r="BG1473">
            <v>30990.475129999999</v>
          </cell>
          <cell r="BH1473">
            <v>31007.793860000002</v>
          </cell>
          <cell r="BI1473">
            <v>31021.412329999999</v>
          </cell>
          <cell r="BJ1473">
            <v>31027.880560000001</v>
          </cell>
          <cell r="BK1473">
            <v>31029.673019999998</v>
          </cell>
          <cell r="BL1473">
            <v>31028.871790000001</v>
          </cell>
          <cell r="BM1473">
            <v>31026.896209999999</v>
          </cell>
          <cell r="BN1473">
            <v>31024.623049999998</v>
          </cell>
          <cell r="BO1473">
            <v>31022.584889999998</v>
          </cell>
          <cell r="BP1473">
            <v>31021.020929999999</v>
          </cell>
          <cell r="BQ1473">
            <v>31020.001909999999</v>
          </cell>
          <cell r="BR1473">
            <v>31019.491740000001</v>
          </cell>
          <cell r="BS1473">
            <v>31019.387610000002</v>
          </cell>
          <cell r="BT1473">
            <v>31015.171259999999</v>
          </cell>
          <cell r="BU1473">
            <v>31007.838520000001</v>
          </cell>
          <cell r="BV1473">
            <v>30998.473549999999</v>
          </cell>
          <cell r="BW1473">
            <v>30987.891759999999</v>
          </cell>
          <cell r="BX1473">
            <v>30976.62573</v>
          </cell>
          <cell r="BY1473">
            <v>30964.942849999999</v>
          </cell>
          <cell r="BZ1473">
            <v>30953.014709999999</v>
          </cell>
          <cell r="CA1473">
            <v>30940.92497</v>
          </cell>
          <cell r="CB1473">
            <v>30928.701219999999</v>
          </cell>
          <cell r="CC1473">
            <v>30916.33668</v>
          </cell>
          <cell r="CD1473">
            <v>30900.74338</v>
          </cell>
          <cell r="CE1473">
            <v>30882.68217</v>
          </cell>
          <cell r="CF1473">
            <v>30862.97393</v>
          </cell>
          <cell r="CG1473">
            <v>30842.24397</v>
          </cell>
          <cell r="CH1473">
            <v>30820.909729999999</v>
          </cell>
          <cell r="CI1473">
            <v>30799.106240000001</v>
          </cell>
          <cell r="CJ1473">
            <v>30776.993549999999</v>
          </cell>
          <cell r="CK1473">
            <v>30754.672770000001</v>
          </cell>
          <cell r="CL1473">
            <v>30732.19973</v>
          </cell>
          <cell r="CM1473">
            <v>30709.599259999999</v>
          </cell>
        </row>
        <row r="1474">
          <cell r="F1474">
            <v>756.70255529999997</v>
          </cell>
          <cell r="G1474">
            <v>747.40075330000002</v>
          </cell>
          <cell r="H1474">
            <v>737.43766860000005</v>
          </cell>
          <cell r="I1474">
            <v>730.52144039999996</v>
          </cell>
          <cell r="J1474">
            <v>727.73804419999999</v>
          </cell>
          <cell r="K1474">
            <v>728.84674900000005</v>
          </cell>
          <cell r="L1474">
            <v>732.85727899999995</v>
          </cell>
          <cell r="M1474">
            <v>738.9964761</v>
          </cell>
          <cell r="N1474">
            <v>745.55764450000004</v>
          </cell>
          <cell r="O1474">
            <v>751.18978270000002</v>
          </cell>
          <cell r="P1474">
            <v>754.94430639999996</v>
          </cell>
          <cell r="Q1474">
            <v>755.90155579999998</v>
          </cell>
          <cell r="R1474">
            <v>754.00834929999996</v>
          </cell>
          <cell r="S1474">
            <v>749.64533089999998</v>
          </cell>
          <cell r="T1474">
            <v>743.42426690000002</v>
          </cell>
          <cell r="U1474">
            <v>736.01867649999997</v>
          </cell>
          <cell r="V1474">
            <v>727.99209940000003</v>
          </cell>
          <cell r="W1474">
            <v>719.95074609999995</v>
          </cell>
          <cell r="X1474">
            <v>712.26257859999998</v>
          </cell>
          <cell r="Y1474">
            <v>705.10964269999999</v>
          </cell>
          <cell r="Z1474">
            <v>698.53903000000003</v>
          </cell>
          <cell r="AA1474">
            <v>692.38240029999997</v>
          </cell>
          <cell r="AB1474">
            <v>686.62026930000002</v>
          </cell>
          <cell r="AC1474">
            <v>681.16627549999998</v>
          </cell>
          <cell r="AD1474">
            <v>675.91551049999998</v>
          </cell>
          <cell r="AE1474">
            <v>670.77208419999999</v>
          </cell>
          <cell r="AF1474">
            <v>665.62459969999998</v>
          </cell>
          <cell r="AG1474">
            <v>660.47136190000003</v>
          </cell>
          <cell r="AH1474">
            <v>655.30357690000005</v>
          </cell>
          <cell r="AI1474">
            <v>650.11506120000001</v>
          </cell>
          <cell r="AJ1474">
            <v>644.90921209999999</v>
          </cell>
          <cell r="AK1474">
            <v>639.66978540000002</v>
          </cell>
          <cell r="AL1474">
            <v>634.43686539999999</v>
          </cell>
          <cell r="AM1474">
            <v>629.23241129999997</v>
          </cell>
          <cell r="AN1474">
            <v>624.06517719999999</v>
          </cell>
          <cell r="AO1474">
            <v>618.93625699999996</v>
          </cell>
          <cell r="AP1474">
            <v>614.12508089999994</v>
          </cell>
          <cell r="AQ1474">
            <v>609.62926089999996</v>
          </cell>
          <cell r="AR1474">
            <v>605.37906929999997</v>
          </cell>
          <cell r="AS1474">
            <v>601.28148239999996</v>
          </cell>
          <cell r="AT1474">
            <v>597.24868590000005</v>
          </cell>
          <cell r="AU1474">
            <v>593.06444590000001</v>
          </cell>
          <cell r="AV1474">
            <v>588.74400000000003</v>
          </cell>
          <cell r="AW1474">
            <v>584.31027940000001</v>
          </cell>
          <cell r="AX1474">
            <v>579.79074549999996</v>
          </cell>
          <cell r="AY1474">
            <v>575.21468270000003</v>
          </cell>
          <cell r="AZ1474">
            <v>570.44711440000003</v>
          </cell>
          <cell r="BA1474">
            <v>565.58760129999996</v>
          </cell>
          <cell r="BB1474">
            <v>560.71448799999996</v>
          </cell>
          <cell r="BC1474">
            <v>555.88449419999995</v>
          </cell>
          <cell r="BD1474">
            <v>551.13453730000003</v>
          </cell>
          <cell r="BE1474">
            <v>546.28972699999997</v>
          </cell>
          <cell r="BF1474">
            <v>541.33511699999997</v>
          </cell>
          <cell r="BG1474">
            <v>536.29703289999998</v>
          </cell>
          <cell r="BH1474">
            <v>531.21229100000005</v>
          </cell>
          <cell r="BI1474">
            <v>526.11828739999999</v>
          </cell>
          <cell r="BJ1474">
            <v>520.86170609999999</v>
          </cell>
          <cell r="BK1474">
            <v>515.54915519999997</v>
          </cell>
          <cell r="BL1474">
            <v>510.26161380000002</v>
          </cell>
          <cell r="BM1474">
            <v>505.0547578</v>
          </cell>
          <cell r="BN1474">
            <v>499.96240760000001</v>
          </cell>
          <cell r="BO1474">
            <v>494.99999179999998</v>
          </cell>
          <cell r="BP1474">
            <v>490.17106410000002</v>
          </cell>
          <cell r="BQ1474">
            <v>485.46958990000002</v>
          </cell>
          <cell r="BR1474">
            <v>480.88352259999999</v>
          </cell>
          <cell r="BS1474">
            <v>476.39771139999999</v>
          </cell>
          <cell r="BT1474">
            <v>471.8463476</v>
          </cell>
          <cell r="BU1474">
            <v>467.28090209999999</v>
          </cell>
          <cell r="BV1474">
            <v>462.739081</v>
          </cell>
          <cell r="BW1474">
            <v>458.24579449999999</v>
          </cell>
          <cell r="BX1474">
            <v>453.81553780000002</v>
          </cell>
          <cell r="BY1474">
            <v>449.45585610000001</v>
          </cell>
          <cell r="BZ1474">
            <v>445.16744770000003</v>
          </cell>
          <cell r="CA1474">
            <v>440.9478555</v>
          </cell>
          <cell r="CB1474">
            <v>436.792801</v>
          </cell>
          <cell r="CC1474">
            <v>432.69718840000002</v>
          </cell>
          <cell r="CD1474">
            <v>428.55779100000001</v>
          </cell>
          <cell r="CE1474">
            <v>424.41386319999998</v>
          </cell>
          <cell r="CF1474">
            <v>420.29438060000001</v>
          </cell>
          <cell r="CG1474">
            <v>416.21858040000001</v>
          </cell>
          <cell r="CH1474">
            <v>412.19757620000001</v>
          </cell>
          <cell r="CI1474">
            <v>408.23815059999998</v>
          </cell>
          <cell r="CJ1474">
            <v>404.3396707</v>
          </cell>
          <cell r="CK1474">
            <v>400.49935809999999</v>
          </cell>
          <cell r="CL1474">
            <v>396.71309459999998</v>
          </cell>
          <cell r="CM1474">
            <v>392.97615660000002</v>
          </cell>
        </row>
        <row r="1477">
          <cell r="F1477">
            <v>4305.9678839999997</v>
          </cell>
          <cell r="G1477">
            <v>4322.3882389999999</v>
          </cell>
          <cell r="H1477">
            <v>4377.5713740000001</v>
          </cell>
          <cell r="I1477">
            <v>4425.2279799999997</v>
          </cell>
          <cell r="J1477">
            <v>4450.3015720000003</v>
          </cell>
          <cell r="K1477">
            <v>4456.9636099999998</v>
          </cell>
          <cell r="L1477">
            <v>4451.905495</v>
          </cell>
          <cell r="M1477">
            <v>4444.1871680000004</v>
          </cell>
          <cell r="N1477">
            <v>4440.9087360000003</v>
          </cell>
          <cell r="O1477">
            <v>4444.6394970000001</v>
          </cell>
          <cell r="P1477">
            <v>4454.7357339999999</v>
          </cell>
          <cell r="Q1477">
            <v>4467.8442759999998</v>
          </cell>
          <cell r="R1477">
            <v>4478.5675689999998</v>
          </cell>
          <cell r="S1477">
            <v>4484.7348679999996</v>
          </cell>
          <cell r="T1477">
            <v>4486.2734849999997</v>
          </cell>
          <cell r="U1477">
            <v>4484.1555959999996</v>
          </cell>
          <cell r="V1477">
            <v>4481.466469</v>
          </cell>
          <cell r="W1477">
            <v>4479.812191</v>
          </cell>
          <cell r="X1477">
            <v>4479.4285540000001</v>
          </cell>
          <cell r="Y1477">
            <v>4479.8705319999999</v>
          </cell>
          <cell r="Z1477">
            <v>4480.609238</v>
          </cell>
          <cell r="AA1477">
            <v>4482.0086490000003</v>
          </cell>
          <cell r="AB1477">
            <v>4483.6758620000001</v>
          </cell>
          <cell r="AC1477">
            <v>4485.2369509999999</v>
          </cell>
          <cell r="AD1477">
            <v>4486.4321689999997</v>
          </cell>
          <cell r="AE1477">
            <v>4487.1970460000002</v>
          </cell>
          <cell r="AF1477">
            <v>4488.0116939999998</v>
          </cell>
          <cell r="AG1477">
            <v>4489.0533850000002</v>
          </cell>
          <cell r="AH1477">
            <v>4490.4619439999997</v>
          </cell>
          <cell r="AI1477">
            <v>4492.364869</v>
          </cell>
          <cell r="AJ1477">
            <v>4494.9177959999997</v>
          </cell>
          <cell r="AK1477">
            <v>4498.4715679999999</v>
          </cell>
          <cell r="AL1477">
            <v>4503.0555569999997</v>
          </cell>
          <cell r="AM1477">
            <v>4508.5777289999996</v>
          </cell>
          <cell r="AN1477">
            <v>4514.9129220000004</v>
          </cell>
          <cell r="AO1477">
            <v>4521.9894690000001</v>
          </cell>
          <cell r="AP1477">
            <v>4528.2480699999996</v>
          </cell>
          <cell r="AQ1477">
            <v>4536.6235280000001</v>
          </cell>
          <cell r="AR1477">
            <v>4547.2799519999999</v>
          </cell>
          <cell r="AS1477">
            <v>4559.2456650000004</v>
          </cell>
          <cell r="AT1477">
            <v>4571.5803830000004</v>
          </cell>
          <cell r="AU1477">
            <v>4582.843347</v>
          </cell>
          <cell r="AV1477">
            <v>4593.0129040000002</v>
          </cell>
          <cell r="AW1477">
            <v>4602.2347330000002</v>
          </cell>
          <cell r="AX1477">
            <v>4610.6954569999998</v>
          </cell>
          <cell r="AY1477">
            <v>4618.5722910000004</v>
          </cell>
          <cell r="AZ1477">
            <v>4625.6507750000001</v>
          </cell>
          <cell r="BA1477">
            <v>4631.6961789999996</v>
          </cell>
          <cell r="BB1477">
            <v>4636.9431290000002</v>
          </cell>
          <cell r="BC1477">
            <v>4641.6934389999997</v>
          </cell>
          <cell r="BD1477">
            <v>4646.1816429999999</v>
          </cell>
          <cell r="BE1477">
            <v>4624.1256350000003</v>
          </cell>
          <cell r="BF1477">
            <v>4605.3481650000003</v>
          </cell>
          <cell r="BG1477">
            <v>4594.1922969999996</v>
          </cell>
          <cell r="BH1477">
            <v>4588.9372309999999</v>
          </cell>
          <cell r="BI1477">
            <v>4587.1951989999998</v>
          </cell>
          <cell r="BJ1477">
            <v>4585.7390809999997</v>
          </cell>
          <cell r="BK1477">
            <v>4584.0583459999998</v>
          </cell>
          <cell r="BL1477">
            <v>4581.9545330000001</v>
          </cell>
          <cell r="BM1477">
            <v>4579.3927869999998</v>
          </cell>
          <cell r="BN1477">
            <v>4576.4173339999998</v>
          </cell>
          <cell r="BO1477">
            <v>4573.1106680000003</v>
          </cell>
          <cell r="BP1477">
            <v>4569.5441490000003</v>
          </cell>
          <cell r="BQ1477">
            <v>4565.7750269999997</v>
          </cell>
          <cell r="BR1477">
            <v>4561.8418199999996</v>
          </cell>
          <cell r="BS1477">
            <v>4557.7646830000003</v>
          </cell>
          <cell r="BT1477">
            <v>4552.47973</v>
          </cell>
          <cell r="BU1477">
            <v>4546.3516419999996</v>
          </cell>
          <cell r="BV1477">
            <v>4539.6914429999997</v>
          </cell>
          <cell r="BW1477">
            <v>4532.7071299999998</v>
          </cell>
          <cell r="BX1477">
            <v>4525.5195679999997</v>
          </cell>
          <cell r="BY1477">
            <v>4518.178962</v>
          </cell>
          <cell r="BZ1477">
            <v>4510.71605</v>
          </cell>
          <cell r="CA1477">
            <v>4503.1444330000004</v>
          </cell>
          <cell r="CB1477">
            <v>4495.4692530000002</v>
          </cell>
          <cell r="CC1477">
            <v>4487.6917329999997</v>
          </cell>
          <cell r="CD1477">
            <v>4479.0667030000004</v>
          </cell>
          <cell r="CE1477">
            <v>4469.8507040000004</v>
          </cell>
          <cell r="CF1477">
            <v>4460.2666069999996</v>
          </cell>
          <cell r="CG1477">
            <v>4450.466966</v>
          </cell>
          <cell r="CH1477">
            <v>4440.5433940000003</v>
          </cell>
          <cell r="CI1477">
            <v>4430.5149179999999</v>
          </cell>
          <cell r="CJ1477">
            <v>4420.4134379999996</v>
          </cell>
          <cell r="CK1477">
            <v>4410.2581879999998</v>
          </cell>
          <cell r="CL1477">
            <v>4400.060477</v>
          </cell>
          <cell r="CM1477">
            <v>4389.8269680000003</v>
          </cell>
        </row>
        <row r="1487">
          <cell r="F1487">
            <v>1758.884444</v>
          </cell>
          <cell r="G1487">
            <v>1813.2585690000001</v>
          </cell>
          <cell r="H1487">
            <v>1894.7401139999999</v>
          </cell>
          <cell r="I1487">
            <v>1958.5838189999999</v>
          </cell>
          <cell r="J1487">
            <v>1992.4662499999999</v>
          </cell>
          <cell r="K1487">
            <v>2002.3609280000001</v>
          </cell>
          <cell r="L1487">
            <v>1997.8422479999999</v>
          </cell>
          <cell r="M1487">
            <v>1987.60697</v>
          </cell>
          <cell r="N1487">
            <v>1979.3188150000001</v>
          </cell>
          <cell r="O1487">
            <v>1976.36556</v>
          </cell>
          <cell r="P1487">
            <v>1979.0588250000001</v>
          </cell>
          <cell r="Q1487">
            <v>1985.226406</v>
          </cell>
          <cell r="R1487">
            <v>1991.1482940000001</v>
          </cell>
          <cell r="S1487">
            <v>1995.535277</v>
          </cell>
          <cell r="T1487">
            <v>1998.4718049999999</v>
          </cell>
          <cell r="U1487">
            <v>2000.6173679999999</v>
          </cell>
          <cell r="V1487">
            <v>2003.2816640000001</v>
          </cell>
          <cell r="W1487">
            <v>2007.5335480000001</v>
          </cell>
          <cell r="X1487">
            <v>2013.309454</v>
          </cell>
          <cell r="Y1487">
            <v>2020.00279</v>
          </cell>
          <cell r="Z1487">
            <v>2026.983446</v>
          </cell>
          <cell r="AA1487">
            <v>2033.8605460000001</v>
          </cell>
          <cell r="AB1487">
            <v>2040.4021130000001</v>
          </cell>
          <cell r="AC1487">
            <v>2046.3901579999999</v>
          </cell>
          <cell r="AD1487">
            <v>2051.677674</v>
          </cell>
          <cell r="AE1487">
            <v>2056.270767</v>
          </cell>
          <cell r="AF1487">
            <v>2060.2539059999999</v>
          </cell>
          <cell r="AG1487">
            <v>2063.660034</v>
          </cell>
          <cell r="AH1487">
            <v>2066.6166440000002</v>
          </cell>
          <cell r="AI1487">
            <v>2069.3558469999998</v>
          </cell>
          <cell r="AJ1487">
            <v>2072.1751800000002</v>
          </cell>
          <cell r="AK1487">
            <v>2075.3228960000001</v>
          </cell>
          <cell r="AL1487">
            <v>2078.8930369999998</v>
          </cell>
          <cell r="AM1487">
            <v>2082.8781640000002</v>
          </cell>
          <cell r="AN1487">
            <v>2087.2457049999998</v>
          </cell>
          <cell r="AO1487">
            <v>2091.9867690000001</v>
          </cell>
          <cell r="AP1487">
            <v>2094.8109530000002</v>
          </cell>
          <cell r="AQ1487">
            <v>2099.3103070000002</v>
          </cell>
          <cell r="AR1487">
            <v>2106.0771719999998</v>
          </cell>
          <cell r="AS1487">
            <v>2114.4384759999998</v>
          </cell>
          <cell r="AT1487">
            <v>2123.6428030000002</v>
          </cell>
          <cell r="AU1487">
            <v>2133.0105720000001</v>
          </cell>
          <cell r="AV1487">
            <v>2142.2622449999999</v>
          </cell>
          <cell r="AW1487">
            <v>2151.3250849999999</v>
          </cell>
          <cell r="AX1487">
            <v>2160.2133899999999</v>
          </cell>
          <cell r="AY1487">
            <v>2168.966398</v>
          </cell>
          <cell r="AZ1487">
            <v>2178.068753</v>
          </cell>
          <cell r="BA1487">
            <v>2186.8325829999999</v>
          </cell>
          <cell r="BB1487">
            <v>2195.1633430000002</v>
          </cell>
          <cell r="BC1487">
            <v>2203.1404280000002</v>
          </cell>
          <cell r="BD1487">
            <v>2210.8560640000001</v>
          </cell>
          <cell r="BE1487">
            <v>2193.5042189999999</v>
          </cell>
          <cell r="BF1487">
            <v>2179.8035</v>
          </cell>
          <cell r="BG1487">
            <v>2173.6773800000001</v>
          </cell>
          <cell r="BH1487">
            <v>2173.3315790000001</v>
          </cell>
          <cell r="BI1487">
            <v>2176.377348</v>
          </cell>
          <cell r="BJ1487">
            <v>2180.5861260000001</v>
          </cell>
          <cell r="BK1487">
            <v>2185.0018690000002</v>
          </cell>
          <cell r="BL1487">
            <v>2189.1168950000001</v>
          </cell>
          <cell r="BM1487">
            <v>2192.7092160000002</v>
          </cell>
          <cell r="BN1487">
            <v>2195.71976</v>
          </cell>
          <cell r="BO1487">
            <v>2198.1730400000001</v>
          </cell>
          <cell r="BP1487">
            <v>2200.1277540000001</v>
          </cell>
          <cell r="BQ1487">
            <v>2201.6485929999999</v>
          </cell>
          <cell r="BR1487">
            <v>2202.7940349999999</v>
          </cell>
          <cell r="BS1487">
            <v>2203.6118369999999</v>
          </cell>
          <cell r="BT1487">
            <v>2203.9219969999999</v>
          </cell>
          <cell r="BU1487">
            <v>2203.741571</v>
          </cell>
          <cell r="BV1487">
            <v>2203.1510579999999</v>
          </cell>
          <cell r="BW1487">
            <v>2202.2280959999998</v>
          </cell>
          <cell r="BX1487">
            <v>2201.029595</v>
          </cell>
          <cell r="BY1487">
            <v>2199.5918179999999</v>
          </cell>
          <cell r="BZ1487">
            <v>2197.9384519999999</v>
          </cell>
          <cell r="CA1487">
            <v>2196.0880520000001</v>
          </cell>
          <cell r="CB1487">
            <v>2194.0564209999998</v>
          </cell>
          <cell r="CC1487">
            <v>2191.8576579999999</v>
          </cell>
          <cell r="CD1487">
            <v>2189.3541420000001</v>
          </cell>
          <cell r="CE1487">
            <v>2186.5493019999999</v>
          </cell>
          <cell r="CF1487">
            <v>2183.495379</v>
          </cell>
          <cell r="CG1487">
            <v>2180.2453879999998</v>
          </cell>
          <cell r="CH1487">
            <v>2176.8393080000001</v>
          </cell>
          <cell r="CI1487">
            <v>2173.3005250000001</v>
          </cell>
          <cell r="CJ1487">
            <v>2169.644092</v>
          </cell>
          <cell r="CK1487">
            <v>2165.8846130000002</v>
          </cell>
          <cell r="CL1487">
            <v>2162.03586</v>
          </cell>
          <cell r="CM1487">
            <v>2158.1105400000001</v>
          </cell>
        </row>
        <row r="1489">
          <cell r="F1489">
            <v>858.03171650000002</v>
          </cell>
          <cell r="G1489">
            <v>844.32487679999997</v>
          </cell>
          <cell r="H1489">
            <v>831.14174500000001</v>
          </cell>
          <cell r="I1489">
            <v>820.69415419999996</v>
          </cell>
          <cell r="J1489">
            <v>813.28385370000001</v>
          </cell>
          <cell r="K1489">
            <v>808.58406179999997</v>
          </cell>
          <cell r="L1489">
            <v>805.58383700000002</v>
          </cell>
          <cell r="M1489">
            <v>803.71418600000004</v>
          </cell>
          <cell r="N1489">
            <v>802.49541899999997</v>
          </cell>
          <cell r="O1489">
            <v>801.69862130000001</v>
          </cell>
          <cell r="P1489">
            <v>801.18484160000003</v>
          </cell>
          <cell r="Q1489">
            <v>800.91096900000002</v>
          </cell>
          <cell r="R1489">
            <v>800.7214434</v>
          </cell>
          <cell r="S1489">
            <v>800.45114290000004</v>
          </cell>
          <cell r="T1489">
            <v>799.96877089999998</v>
          </cell>
          <cell r="U1489">
            <v>799.20004670000003</v>
          </cell>
          <cell r="V1489">
            <v>798.3955234</v>
          </cell>
          <cell r="W1489">
            <v>797.55979060000004</v>
          </cell>
          <cell r="X1489">
            <v>796.70052080000005</v>
          </cell>
          <cell r="Y1489">
            <v>795.84122019999995</v>
          </cell>
          <cell r="Z1489">
            <v>795.01487880000002</v>
          </cell>
          <cell r="AA1489">
            <v>794.39359709999997</v>
          </cell>
          <cell r="AB1489">
            <v>793.97494419999998</v>
          </cell>
          <cell r="AC1489">
            <v>793.75006470000005</v>
          </cell>
          <cell r="AD1489">
            <v>793.71405049999998</v>
          </cell>
          <cell r="AE1489">
            <v>793.86426779999999</v>
          </cell>
          <cell r="AF1489">
            <v>794.28297199999997</v>
          </cell>
          <cell r="AG1489">
            <v>795.00415250000003</v>
          </cell>
          <cell r="AH1489">
            <v>796.03677159999995</v>
          </cell>
          <cell r="AI1489">
            <v>797.36511099999996</v>
          </cell>
          <cell r="AJ1489">
            <v>798.96214080000004</v>
          </cell>
          <cell r="AK1489">
            <v>800.84522040000002</v>
          </cell>
          <cell r="AL1489">
            <v>802.99970199999996</v>
          </cell>
          <cell r="AM1489">
            <v>805.40795539999999</v>
          </cell>
          <cell r="AN1489">
            <v>808.05161350000003</v>
          </cell>
          <cell r="AO1489">
            <v>810.91611609999995</v>
          </cell>
          <cell r="AP1489">
            <v>814.03711109999995</v>
          </cell>
          <cell r="AQ1489">
            <v>817.04063829999996</v>
          </cell>
          <cell r="AR1489">
            <v>819.71870030000002</v>
          </cell>
          <cell r="AS1489">
            <v>822.00667080000005</v>
          </cell>
          <cell r="AT1489">
            <v>823.91876649999995</v>
          </cell>
          <cell r="AU1489">
            <v>825.35783749999996</v>
          </cell>
          <cell r="AV1489">
            <v>826.4315153</v>
          </cell>
          <cell r="AW1489">
            <v>827.23358140000005</v>
          </cell>
          <cell r="AX1489">
            <v>827.83651210000005</v>
          </cell>
          <cell r="AY1489">
            <v>828.29439909999996</v>
          </cell>
          <cell r="AZ1489">
            <v>828.46089570000004</v>
          </cell>
          <cell r="BA1489">
            <v>828.44349820000002</v>
          </cell>
          <cell r="BB1489">
            <v>828.32169499999998</v>
          </cell>
          <cell r="BC1489">
            <v>828.14799219999998</v>
          </cell>
          <cell r="BD1489">
            <v>827.95572319999997</v>
          </cell>
          <cell r="BE1489">
            <v>827.77065430000005</v>
          </cell>
          <cell r="BF1489">
            <v>827.38089319999995</v>
          </cell>
          <cell r="BG1489">
            <v>826.75301730000001</v>
          </cell>
          <cell r="BH1489">
            <v>825.94267030000003</v>
          </cell>
          <cell r="BI1489">
            <v>825.02603729999998</v>
          </cell>
          <cell r="BJ1489">
            <v>823.85280339999997</v>
          </cell>
          <cell r="BK1489">
            <v>822.54293099999995</v>
          </cell>
          <cell r="BL1489">
            <v>821.18329370000004</v>
          </cell>
          <cell r="BM1489">
            <v>819.82701789999999</v>
          </cell>
          <cell r="BN1489">
            <v>818.50307469999996</v>
          </cell>
          <cell r="BO1489">
            <v>817.22674659999996</v>
          </cell>
          <cell r="BP1489">
            <v>816.00165349999997</v>
          </cell>
          <cell r="BQ1489">
            <v>814.82604089999995</v>
          </cell>
          <cell r="BR1489">
            <v>813.69516169999997</v>
          </cell>
          <cell r="BS1489">
            <v>812.60266360000003</v>
          </cell>
          <cell r="BT1489">
            <v>811.35649390000003</v>
          </cell>
          <cell r="BU1489">
            <v>810.01883539999994</v>
          </cell>
          <cell r="BV1489">
            <v>808.63865310000006</v>
          </cell>
          <cell r="BW1489">
            <v>807.24703750000003</v>
          </cell>
          <cell r="BX1489">
            <v>805.8614043</v>
          </cell>
          <cell r="BY1489">
            <v>804.48787019999997</v>
          </cell>
          <cell r="BZ1489">
            <v>803.1299199</v>
          </cell>
          <cell r="CA1489">
            <v>801.7877757</v>
          </cell>
          <cell r="CB1489">
            <v>800.45983650000005</v>
          </cell>
          <cell r="CC1489">
            <v>799.14358979999997</v>
          </cell>
          <cell r="CD1489">
            <v>797.70715859999996</v>
          </cell>
          <cell r="CE1489">
            <v>796.19590419999997</v>
          </cell>
          <cell r="CF1489">
            <v>794.64591189999999</v>
          </cell>
          <cell r="CG1489">
            <v>793.08060309999996</v>
          </cell>
          <cell r="CH1489">
            <v>791.5136043</v>
          </cell>
          <cell r="CI1489">
            <v>789.94629210000005</v>
          </cell>
          <cell r="CJ1489">
            <v>788.3834564</v>
          </cell>
          <cell r="CK1489">
            <v>786.82721509999999</v>
          </cell>
          <cell r="CL1489">
            <v>785.27792899999997</v>
          </cell>
          <cell r="CM1489">
            <v>783.73494240000002</v>
          </cell>
        </row>
        <row r="1494">
          <cell r="F1494">
            <v>21108.4149</v>
          </cell>
          <cell r="G1494">
            <v>20908.69382</v>
          </cell>
          <cell r="H1494">
            <v>20758.04005</v>
          </cell>
          <cell r="I1494">
            <v>20697.466629999999</v>
          </cell>
          <cell r="J1494">
            <v>20708.214070000002</v>
          </cell>
          <cell r="K1494">
            <v>20767.510999999999</v>
          </cell>
          <cell r="L1494">
            <v>20851.115730000001</v>
          </cell>
          <cell r="M1494">
            <v>20960.620040000002</v>
          </cell>
          <cell r="N1494">
            <v>21081.9342</v>
          </cell>
          <cell r="O1494">
            <v>21208.223279999998</v>
          </cell>
          <cell r="P1494">
            <v>21336.238170000001</v>
          </cell>
          <cell r="Q1494">
            <v>21460.140370000001</v>
          </cell>
          <cell r="R1494">
            <v>21580.128400000001</v>
          </cell>
          <cell r="S1494">
            <v>21695.56756</v>
          </cell>
          <cell r="T1494">
            <v>21805.053370000001</v>
          </cell>
          <cell r="U1494">
            <v>21907.19961</v>
          </cell>
          <cell r="V1494">
            <v>22007.48861</v>
          </cell>
          <cell r="W1494">
            <v>22105.51484</v>
          </cell>
          <cell r="X1494">
            <v>22200.59275</v>
          </cell>
          <cell r="Y1494">
            <v>22292.447479999999</v>
          </cell>
          <cell r="Z1494">
            <v>22381.0681</v>
          </cell>
          <cell r="AA1494">
            <v>22468.46702</v>
          </cell>
          <cell r="AB1494">
            <v>22554.623210000002</v>
          </cell>
          <cell r="AC1494">
            <v>22639.41246</v>
          </cell>
          <cell r="AD1494">
            <v>22722.76712</v>
          </cell>
          <cell r="AE1494">
            <v>22804.60498</v>
          </cell>
          <cell r="AF1494">
            <v>22885.665069999999</v>
          </cell>
          <cell r="AG1494">
            <v>22966.048559999999</v>
          </cell>
          <cell r="AH1494">
            <v>23045.832160000002</v>
          </cell>
          <cell r="AI1494">
            <v>23125.06479</v>
          </cell>
          <cell r="AJ1494">
            <v>23203.726920000001</v>
          </cell>
          <cell r="AK1494">
            <v>23282.230469999999</v>
          </cell>
          <cell r="AL1494">
            <v>23360.473900000001</v>
          </cell>
          <cell r="AM1494">
            <v>23438.302299999999</v>
          </cell>
          <cell r="AN1494">
            <v>23515.585999999999</v>
          </cell>
          <cell r="AO1494">
            <v>23592.277839999999</v>
          </cell>
          <cell r="AP1494">
            <v>23677.981169999999</v>
          </cell>
          <cell r="AQ1494">
            <v>23768.261549999999</v>
          </cell>
          <cell r="AR1494">
            <v>23860.260910000001</v>
          </cell>
          <cell r="AS1494">
            <v>23952.486779999999</v>
          </cell>
          <cell r="AT1494">
            <v>24043.947510000002</v>
          </cell>
          <cell r="AU1494">
            <v>24131.617549999999</v>
          </cell>
          <cell r="AV1494">
            <v>24215.397270000001</v>
          </cell>
          <cell r="AW1494">
            <v>24295.503560000001</v>
          </cell>
          <cell r="AX1494">
            <v>24372.251130000001</v>
          </cell>
          <cell r="AY1494">
            <v>24446.000650000002</v>
          </cell>
          <cell r="AZ1494">
            <v>24513.89185</v>
          </cell>
          <cell r="BA1494">
            <v>24577.617279999999</v>
          </cell>
          <cell r="BB1494">
            <v>24638.417890000001</v>
          </cell>
          <cell r="BC1494">
            <v>24697.164110000002</v>
          </cell>
          <cell r="BD1494">
            <v>24754.473849999998</v>
          </cell>
          <cell r="BE1494">
            <v>24821.45234</v>
          </cell>
          <cell r="BF1494">
            <v>24876.709210000001</v>
          </cell>
          <cell r="BG1494">
            <v>24917.304909999999</v>
          </cell>
          <cell r="BH1494">
            <v>24946.525870000001</v>
          </cell>
          <cell r="BI1494">
            <v>24968.649939999999</v>
          </cell>
          <cell r="BJ1494">
            <v>24983.781719999999</v>
          </cell>
          <cell r="BK1494">
            <v>24994.667689999998</v>
          </cell>
          <cell r="BL1494">
            <v>25003.410670000001</v>
          </cell>
          <cell r="BM1494">
            <v>25011.3495</v>
          </cell>
          <cell r="BN1494">
            <v>25019.249909999999</v>
          </cell>
          <cell r="BO1494">
            <v>25027.52895</v>
          </cell>
          <cell r="BP1494">
            <v>25036.346130000002</v>
          </cell>
          <cell r="BQ1494">
            <v>25045.72237</v>
          </cell>
          <cell r="BR1494">
            <v>25055.600030000001</v>
          </cell>
          <cell r="BS1494">
            <v>25065.878069999999</v>
          </cell>
          <cell r="BT1494">
            <v>25073.48302</v>
          </cell>
          <cell r="BU1494">
            <v>25078.925299999999</v>
          </cell>
          <cell r="BV1494">
            <v>25082.8855</v>
          </cell>
          <cell r="BW1494">
            <v>25085.911209999998</v>
          </cell>
          <cell r="BX1494">
            <v>25088.379929999999</v>
          </cell>
          <cell r="BY1494">
            <v>25090.49396</v>
          </cell>
          <cell r="BZ1494">
            <v>25092.3894</v>
          </cell>
          <cell r="CA1494">
            <v>25094.138360000001</v>
          </cell>
          <cell r="CB1494">
            <v>25095.76929</v>
          </cell>
          <cell r="CC1494">
            <v>25097.282019999999</v>
          </cell>
          <cell r="CD1494">
            <v>25096.584409999999</v>
          </cell>
          <cell r="CE1494">
            <v>25094.091189999999</v>
          </cell>
          <cell r="CF1494">
            <v>25090.331180000001</v>
          </cell>
          <cell r="CG1494">
            <v>25085.7317</v>
          </cell>
          <cell r="CH1494">
            <v>25080.592100000002</v>
          </cell>
          <cell r="CI1494">
            <v>25075.019319999999</v>
          </cell>
          <cell r="CJ1494">
            <v>25069.136859999999</v>
          </cell>
          <cell r="CK1494">
            <v>25063.026989999998</v>
          </cell>
          <cell r="CL1494">
            <v>25056.737880000001</v>
          </cell>
          <cell r="CM1494">
            <v>25050.29307</v>
          </cell>
        </row>
        <row r="1497">
          <cell r="F1497">
            <v>43.131357649999998</v>
          </cell>
          <cell r="G1497">
            <v>43.361093920000002</v>
          </cell>
          <cell r="H1497">
            <v>43.798976740000001</v>
          </cell>
          <cell r="I1497">
            <v>44.197355029999997</v>
          </cell>
          <cell r="J1497">
            <v>44.52905483</v>
          </cell>
          <cell r="K1497">
            <v>44.800301959999999</v>
          </cell>
          <cell r="L1497">
            <v>44.97294729</v>
          </cell>
          <cell r="M1497">
            <v>45.547739630000002</v>
          </cell>
          <cell r="N1497">
            <v>46.292683949999997</v>
          </cell>
          <cell r="O1497">
            <v>47.120299359999997</v>
          </cell>
          <cell r="P1497">
            <v>47.940070489999997</v>
          </cell>
          <cell r="Q1497">
            <v>48.725121190000003</v>
          </cell>
          <cell r="R1497">
            <v>49.433112819999998</v>
          </cell>
          <cell r="S1497">
            <v>50.035915699999997</v>
          </cell>
          <cell r="T1497">
            <v>50.523404880000001</v>
          </cell>
          <cell r="U1497">
            <v>50.897482220000001</v>
          </cell>
          <cell r="V1497">
            <v>51.236098759999997</v>
          </cell>
          <cell r="W1497">
            <v>51.513798829999999</v>
          </cell>
          <cell r="X1497">
            <v>51.725675000000003</v>
          </cell>
          <cell r="Y1497">
            <v>51.877105110000002</v>
          </cell>
          <cell r="Z1497">
            <v>51.977464859999998</v>
          </cell>
          <cell r="AA1497">
            <v>52.04427149</v>
          </cell>
          <cell r="AB1497">
            <v>52.085004810000001</v>
          </cell>
          <cell r="AC1497">
            <v>52.103863930000003</v>
          </cell>
          <cell r="AD1497">
            <v>52.104343800000002</v>
          </cell>
          <cell r="AE1497">
            <v>52.089948059999998</v>
          </cell>
          <cell r="AF1497">
            <v>52.068422689999998</v>
          </cell>
          <cell r="AG1497">
            <v>52.046053960000002</v>
          </cell>
          <cell r="AH1497">
            <v>52.027037540000002</v>
          </cell>
          <cell r="AI1497">
            <v>52.013944590000001</v>
          </cell>
          <cell r="AJ1497">
            <v>52.00932315</v>
          </cell>
          <cell r="AK1497">
            <v>52.018535329999999</v>
          </cell>
          <cell r="AL1497">
            <v>52.048406399999998</v>
          </cell>
          <cell r="AM1497">
            <v>52.106637499999998</v>
          </cell>
          <cell r="AN1497">
            <v>52.201069879999999</v>
          </cell>
          <cell r="AO1497">
            <v>52.331765150000003</v>
          </cell>
          <cell r="AP1497">
            <v>52.431890279999998</v>
          </cell>
          <cell r="AQ1497">
            <v>52.216344470000003</v>
          </cell>
          <cell r="AR1497">
            <v>51.780745930000002</v>
          </cell>
          <cell r="AS1497">
            <v>51.24217153</v>
          </cell>
          <cell r="AT1497">
            <v>50.672042740000002</v>
          </cell>
          <cell r="AU1497">
            <v>50.095491289999998</v>
          </cell>
          <cell r="AV1497">
            <v>49.528779299999997</v>
          </cell>
          <cell r="AW1497">
            <v>48.978391690000002</v>
          </cell>
          <cell r="AX1497">
            <v>48.44625207</v>
          </cell>
          <cell r="AY1497">
            <v>47.93246379</v>
          </cell>
          <cell r="AZ1497">
            <v>47.426140539999999</v>
          </cell>
          <cell r="BA1497">
            <v>46.930095250000001</v>
          </cell>
          <cell r="BB1497">
            <v>46.446686460000002</v>
          </cell>
          <cell r="BC1497">
            <v>45.977403279999997</v>
          </cell>
          <cell r="BD1497">
            <v>45.52307278</v>
          </cell>
          <cell r="BE1497">
            <v>45.062297379999997</v>
          </cell>
          <cell r="BF1497">
            <v>44.606265520000001</v>
          </cell>
          <cell r="BG1497">
            <v>44.161338440000002</v>
          </cell>
          <cell r="BH1497">
            <v>43.729253</v>
          </cell>
          <cell r="BI1497">
            <v>43.310169770000002</v>
          </cell>
          <cell r="BJ1497">
            <v>42.891500350000001</v>
          </cell>
          <cell r="BK1497">
            <v>42.477364620000003</v>
          </cell>
          <cell r="BL1497">
            <v>42.071234629999999</v>
          </cell>
          <cell r="BM1497">
            <v>41.675226819999999</v>
          </cell>
          <cell r="BN1497">
            <v>41.290422739999997</v>
          </cell>
          <cell r="BO1497">
            <v>40.917282159999999</v>
          </cell>
          <cell r="BP1497">
            <v>40.555712</v>
          </cell>
          <cell r="BQ1497">
            <v>40.205328629999997</v>
          </cell>
          <cell r="BR1497">
            <v>39.865581480000003</v>
          </cell>
          <cell r="BS1497">
            <v>39.535830539999999</v>
          </cell>
          <cell r="BT1497">
            <v>39.20499555</v>
          </cell>
          <cell r="BU1497">
            <v>38.875984420000002</v>
          </cell>
          <cell r="BV1497">
            <v>38.55121415</v>
          </cell>
          <cell r="BW1497">
            <v>38.232123229999999</v>
          </cell>
          <cell r="BX1497">
            <v>37.919446899999997</v>
          </cell>
          <cell r="BY1497">
            <v>37.6133709</v>
          </cell>
          <cell r="BZ1497">
            <v>37.313915199999997</v>
          </cell>
          <cell r="CA1497">
            <v>37.020925920000003</v>
          </cell>
          <cell r="CB1497">
            <v>36.734142239999997</v>
          </cell>
          <cell r="CC1497">
            <v>36.453249210000003</v>
          </cell>
          <cell r="CD1497">
            <v>36.170827439999996</v>
          </cell>
          <cell r="CE1497">
            <v>35.889027830000003</v>
          </cell>
          <cell r="CF1497">
            <v>35.60965831</v>
          </cell>
          <cell r="CG1497">
            <v>35.333854629999998</v>
          </cell>
          <cell r="CH1497">
            <v>35.062264399999997</v>
          </cell>
          <cell r="CI1497">
            <v>34.7949743</v>
          </cell>
          <cell r="CJ1497">
            <v>34.532172559999999</v>
          </cell>
          <cell r="CK1497">
            <v>34.273918389999999</v>
          </cell>
          <cell r="CL1497">
            <v>34.020172639999998</v>
          </cell>
          <cell r="CM1497">
            <v>33.770834579999999</v>
          </cell>
        </row>
        <row r="1502">
          <cell r="F1502">
            <v>57.184790339999999</v>
          </cell>
          <cell r="G1502">
            <v>57.04637348</v>
          </cell>
          <cell r="H1502">
            <v>56.778772930000002</v>
          </cell>
          <cell r="I1502">
            <v>56.505273750000001</v>
          </cell>
          <cell r="J1502">
            <v>56.227859670000001</v>
          </cell>
          <cell r="K1502">
            <v>55.986960830000001</v>
          </cell>
          <cell r="L1502">
            <v>55.821613759999998</v>
          </cell>
          <cell r="M1502">
            <v>55.921566110000001</v>
          </cell>
          <cell r="N1502">
            <v>56.245197210000001</v>
          </cell>
          <cell r="O1502">
            <v>56.79858591</v>
          </cell>
          <cell r="P1502">
            <v>57.472419789999996</v>
          </cell>
          <cell r="Q1502">
            <v>58.10559714</v>
          </cell>
          <cell r="R1502">
            <v>58.660194199999999</v>
          </cell>
          <cell r="S1502">
            <v>59.151487809999999</v>
          </cell>
          <cell r="T1502">
            <v>59.61332943</v>
          </cell>
          <cell r="U1502">
            <v>60.074136160000002</v>
          </cell>
          <cell r="V1502">
            <v>60.568327400000001</v>
          </cell>
          <cell r="W1502">
            <v>61.109696790000001</v>
          </cell>
          <cell r="X1502">
            <v>61.692307479999997</v>
          </cell>
          <cell r="Y1502">
            <v>62.305281700000002</v>
          </cell>
          <cell r="Z1502">
            <v>62.93866027</v>
          </cell>
          <cell r="AA1502">
            <v>63.576973170000002</v>
          </cell>
          <cell r="AB1502">
            <v>64.224959589999997</v>
          </cell>
          <cell r="AC1502">
            <v>64.880319319999998</v>
          </cell>
          <cell r="AD1502">
            <v>65.538142059999998</v>
          </cell>
          <cell r="AE1502">
            <v>66.193046420000002</v>
          </cell>
          <cell r="AF1502">
            <v>66.839657430000003</v>
          </cell>
          <cell r="AG1502">
            <v>67.488932869999999</v>
          </cell>
          <cell r="AH1502">
            <v>68.143027520000004</v>
          </cell>
          <cell r="AI1502">
            <v>68.797521750000001</v>
          </cell>
          <cell r="AJ1502">
            <v>69.445692800000003</v>
          </cell>
          <cell r="AK1502">
            <v>70.077355760000003</v>
          </cell>
          <cell r="AL1502">
            <v>70.696404909999998</v>
          </cell>
          <cell r="AM1502">
            <v>71.303145929999999</v>
          </cell>
          <cell r="AN1502">
            <v>71.894924700000004</v>
          </cell>
          <cell r="AO1502">
            <v>72.466347870000007</v>
          </cell>
          <cell r="AP1502">
            <v>72.889896539999995</v>
          </cell>
          <cell r="AQ1502">
            <v>73.145799190000005</v>
          </cell>
          <cell r="AR1502">
            <v>73.304636840000001</v>
          </cell>
          <cell r="AS1502">
            <v>73.412586090000005</v>
          </cell>
          <cell r="AT1502">
            <v>73.490427760000003</v>
          </cell>
          <cell r="AU1502">
            <v>73.534073939999999</v>
          </cell>
          <cell r="AV1502">
            <v>73.547997449999997</v>
          </cell>
          <cell r="AW1502">
            <v>73.533721990000004</v>
          </cell>
          <cell r="AX1502">
            <v>73.491672320000006</v>
          </cell>
          <cell r="AY1502">
            <v>73.422298690000005</v>
          </cell>
          <cell r="AZ1502">
            <v>73.314000849999999</v>
          </cell>
          <cell r="BA1502">
            <v>73.172564460000004</v>
          </cell>
          <cell r="BB1502">
            <v>73.003229149999996</v>
          </cell>
          <cell r="BC1502">
            <v>72.810312519999997</v>
          </cell>
          <cell r="BD1502">
            <v>72.597401840000003</v>
          </cell>
          <cell r="BE1502">
            <v>72.3480536</v>
          </cell>
          <cell r="BF1502">
            <v>72.068704179999997</v>
          </cell>
          <cell r="BG1502">
            <v>71.766526429999999</v>
          </cell>
          <cell r="BH1502">
            <v>71.446544239999994</v>
          </cell>
          <cell r="BI1502">
            <v>71.112694360000006</v>
          </cell>
          <cell r="BJ1502">
            <v>70.753749999999997</v>
          </cell>
          <cell r="BK1502">
            <v>70.377537590000003</v>
          </cell>
          <cell r="BL1502">
            <v>69.990449819999995</v>
          </cell>
          <cell r="BM1502">
            <v>69.596923290000007</v>
          </cell>
          <cell r="BN1502">
            <v>69.199901400000002</v>
          </cell>
          <cell r="BO1502">
            <v>68.801255530000006</v>
          </cell>
          <cell r="BP1502">
            <v>68.402229539999993</v>
          </cell>
          <cell r="BQ1502">
            <v>68.003551720000004</v>
          </cell>
          <cell r="BR1502">
            <v>67.605626580000006</v>
          </cell>
          <cell r="BS1502">
            <v>67.208655840000006</v>
          </cell>
          <cell r="BT1502">
            <v>66.800679579999994</v>
          </cell>
          <cell r="BU1502">
            <v>66.385856689999997</v>
          </cell>
          <cell r="BV1502">
            <v>65.967658830000005</v>
          </cell>
          <cell r="BW1502">
            <v>65.548462369999996</v>
          </cell>
          <cell r="BX1502">
            <v>65.129839329999996</v>
          </cell>
          <cell r="BY1502">
            <v>64.712829810000002</v>
          </cell>
          <cell r="BZ1502">
            <v>64.297982270000006</v>
          </cell>
          <cell r="CA1502">
            <v>63.885619349999999</v>
          </cell>
          <cell r="CB1502">
            <v>63.475902429999998</v>
          </cell>
          <cell r="CC1502">
            <v>63.068891460000003</v>
          </cell>
          <cell r="CD1502">
            <v>62.656497549999997</v>
          </cell>
          <cell r="CE1502">
            <v>62.241480989999999</v>
          </cell>
          <cell r="CF1502">
            <v>61.826189919999997</v>
          </cell>
          <cell r="CG1502">
            <v>61.412259839999997</v>
          </cell>
          <cell r="CH1502">
            <v>61.000794229999997</v>
          </cell>
          <cell r="CI1502">
            <v>60.592588669999998</v>
          </cell>
          <cell r="CJ1502">
            <v>60.18794681</v>
          </cell>
          <cell r="CK1502">
            <v>59.787096630000001</v>
          </cell>
          <cell r="CL1502">
            <v>59.390182699999997</v>
          </cell>
          <cell r="CM1502">
            <v>58.997284069999999</v>
          </cell>
        </row>
        <row r="1512">
          <cell r="F1512">
            <v>1918841.74</v>
          </cell>
          <cell r="G1512">
            <v>1927192.855</v>
          </cell>
          <cell r="H1512">
            <v>1945249.6910000001</v>
          </cell>
          <cell r="I1512">
            <v>1967919.74</v>
          </cell>
          <cell r="J1512">
            <v>1992264.71</v>
          </cell>
          <cell r="K1512">
            <v>2018017.0430000001</v>
          </cell>
          <cell r="L1512">
            <v>2043041.86</v>
          </cell>
          <cell r="M1512">
            <v>2067777.3670000001</v>
          </cell>
          <cell r="N1512">
            <v>2092463.2660000001</v>
          </cell>
          <cell r="O1512">
            <v>2117272.5729999999</v>
          </cell>
          <cell r="P1512">
            <v>2142362.4369999999</v>
          </cell>
          <cell r="Q1512">
            <v>2167587.7230000002</v>
          </cell>
          <cell r="R1512">
            <v>2193258.9679999999</v>
          </cell>
          <cell r="S1512">
            <v>2219439.1910000001</v>
          </cell>
          <cell r="T1512">
            <v>2246180.0019999999</v>
          </cell>
          <cell r="U1512">
            <v>2273516.9500000002</v>
          </cell>
          <cell r="V1512">
            <v>2301514.3139999998</v>
          </cell>
          <cell r="W1512">
            <v>2330804.9389999998</v>
          </cell>
          <cell r="X1512">
            <v>2360993.7999999998</v>
          </cell>
          <cell r="Y1512">
            <v>2391742.4580000001</v>
          </cell>
          <cell r="Z1512">
            <v>2422833.548</v>
          </cell>
          <cell r="AA1512">
            <v>2453540.2579999999</v>
          </cell>
          <cell r="AB1512">
            <v>2484403.1120000002</v>
          </cell>
          <cell r="AC1512">
            <v>2515451.17</v>
          </cell>
          <cell r="AD1512">
            <v>2546729.9909999999</v>
          </cell>
          <cell r="AE1512">
            <v>2578282.2960000001</v>
          </cell>
          <cell r="AF1512">
            <v>2609500.716</v>
          </cell>
          <cell r="AG1512">
            <v>2641017.38</v>
          </cell>
          <cell r="AH1512">
            <v>2672895.3110000002</v>
          </cell>
          <cell r="AI1512">
            <v>2705192.551</v>
          </cell>
          <cell r="AJ1512">
            <v>2737955.8769999999</v>
          </cell>
          <cell r="AK1512">
            <v>2770503.12</v>
          </cell>
          <cell r="AL1512">
            <v>2803487.7110000001</v>
          </cell>
          <cell r="AM1512">
            <v>2836924.3250000002</v>
          </cell>
          <cell r="AN1512">
            <v>2870817.11</v>
          </cell>
          <cell r="AO1512">
            <v>2905155.2009999999</v>
          </cell>
          <cell r="AP1512">
            <v>2939683.64</v>
          </cell>
          <cell r="AQ1512">
            <v>2974743.99</v>
          </cell>
          <cell r="AR1512">
            <v>3010353.577</v>
          </cell>
          <cell r="AS1512">
            <v>3046520.1069999998</v>
          </cell>
          <cell r="AT1512">
            <v>3083212.986</v>
          </cell>
          <cell r="AU1512">
            <v>3119630.9160000002</v>
          </cell>
          <cell r="AV1512">
            <v>3156400.7310000001</v>
          </cell>
          <cell r="AW1512">
            <v>3193501.463</v>
          </cell>
          <cell r="AX1512">
            <v>3230925.56</v>
          </cell>
          <cell r="AY1512">
            <v>3268668.1370000001</v>
          </cell>
          <cell r="AZ1512">
            <v>3305822.2919999999</v>
          </cell>
          <cell r="BA1512">
            <v>3343230.64</v>
          </cell>
          <cell r="BB1512">
            <v>3380923.4849999999</v>
          </cell>
          <cell r="BC1512">
            <v>3418926.6710000001</v>
          </cell>
          <cell r="BD1512">
            <v>3457257.0980000002</v>
          </cell>
          <cell r="BE1512">
            <v>3493439.1880000001</v>
          </cell>
          <cell r="BF1512">
            <v>3530004.5010000002</v>
          </cell>
          <cell r="BG1512">
            <v>3565963.2850000001</v>
          </cell>
          <cell r="BH1512">
            <v>3601651.42</v>
          </cell>
          <cell r="BI1512">
            <v>3637347.8089999999</v>
          </cell>
          <cell r="BJ1512">
            <v>3671984.6519999998</v>
          </cell>
          <cell r="BK1512">
            <v>3706716.57</v>
          </cell>
          <cell r="BL1512">
            <v>3741611.3029999998</v>
          </cell>
          <cell r="BM1512">
            <v>3776726.8309999998</v>
          </cell>
          <cell r="BN1512">
            <v>3812100.943</v>
          </cell>
          <cell r="BO1512">
            <v>3847756.875</v>
          </cell>
          <cell r="BP1512">
            <v>3883707.5329999998</v>
          </cell>
          <cell r="BQ1512">
            <v>3919957.9380000001</v>
          </cell>
          <cell r="BR1512">
            <v>3956507.1740000001</v>
          </cell>
          <cell r="BS1512">
            <v>3993350.43</v>
          </cell>
          <cell r="BT1512">
            <v>4028931.827</v>
          </cell>
          <cell r="BU1512">
            <v>4064598.236</v>
          </cell>
          <cell r="BV1512">
            <v>4100395.298</v>
          </cell>
          <cell r="BW1512">
            <v>4136376.193</v>
          </cell>
          <cell r="BX1512">
            <v>4172576.5550000002</v>
          </cell>
          <cell r="BY1512">
            <v>4209014.727</v>
          </cell>
          <cell r="BZ1512">
            <v>4245707.0470000003</v>
          </cell>
          <cell r="CA1512">
            <v>4282663.5</v>
          </cell>
          <cell r="CB1512">
            <v>4319892.1069999998</v>
          </cell>
          <cell r="CC1512">
            <v>4357399.4929999998</v>
          </cell>
          <cell r="CD1512">
            <v>4394163.8140000002</v>
          </cell>
          <cell r="CE1512">
            <v>4431098.2520000003</v>
          </cell>
          <cell r="CF1512">
            <v>4468239.3679999998</v>
          </cell>
          <cell r="CG1512">
            <v>4505624.8260000004</v>
          </cell>
          <cell r="CH1512">
            <v>4543278.3820000002</v>
          </cell>
          <cell r="CI1512">
            <v>4581141.4380000001</v>
          </cell>
          <cell r="CJ1512">
            <v>4619276.2659999998</v>
          </cell>
          <cell r="CK1512">
            <v>4657691.5520000001</v>
          </cell>
          <cell r="CL1512">
            <v>4696396.0369999995</v>
          </cell>
          <cell r="CM1512">
            <v>4735397.1059999997</v>
          </cell>
        </row>
        <row r="1513">
          <cell r="F1513">
            <v>34095.188820000003</v>
          </cell>
          <cell r="G1513">
            <v>33672.172729999998</v>
          </cell>
          <cell r="H1513">
            <v>33530.617769999997</v>
          </cell>
          <cell r="I1513">
            <v>33622.214849999997</v>
          </cell>
          <cell r="J1513">
            <v>33876.665910000003</v>
          </cell>
          <cell r="K1513">
            <v>34240.497280000003</v>
          </cell>
          <cell r="L1513">
            <v>34642.996330000002</v>
          </cell>
          <cell r="M1513">
            <v>35038.721259999998</v>
          </cell>
          <cell r="N1513">
            <v>35389.512060000001</v>
          </cell>
          <cell r="O1513">
            <v>35666.350550000003</v>
          </cell>
          <cell r="P1513">
            <v>35856.937769999997</v>
          </cell>
          <cell r="Q1513">
            <v>35971.365819999999</v>
          </cell>
          <cell r="R1513">
            <v>36015.380360000003</v>
          </cell>
          <cell r="S1513">
            <v>36006.321179999999</v>
          </cell>
          <cell r="T1513">
            <v>35964.954940000003</v>
          </cell>
          <cell r="U1513">
            <v>35910.463340000002</v>
          </cell>
          <cell r="V1513">
            <v>35828.13162</v>
          </cell>
          <cell r="W1513">
            <v>35754.802190000002</v>
          </cell>
          <cell r="X1513">
            <v>35696.398849999998</v>
          </cell>
          <cell r="Y1513">
            <v>35654.845170000001</v>
          </cell>
          <cell r="Z1513">
            <v>35628.55803</v>
          </cell>
          <cell r="AA1513">
            <v>35599.942329999998</v>
          </cell>
          <cell r="AB1513">
            <v>35578.431080000002</v>
          </cell>
          <cell r="AC1513">
            <v>35559.296569999999</v>
          </cell>
          <cell r="AD1513">
            <v>35539.133159999998</v>
          </cell>
          <cell r="AE1513">
            <v>35515.447890000003</v>
          </cell>
          <cell r="AF1513">
            <v>35472.533580000003</v>
          </cell>
          <cell r="AG1513">
            <v>35425.044900000001</v>
          </cell>
          <cell r="AH1513">
            <v>35373.613120000002</v>
          </cell>
          <cell r="AI1513">
            <v>35320.193789999998</v>
          </cell>
          <cell r="AJ1513">
            <v>35266.838589999999</v>
          </cell>
          <cell r="AK1513">
            <v>35199.794840000002</v>
          </cell>
          <cell r="AL1513">
            <v>35136.328410000002</v>
          </cell>
          <cell r="AM1513">
            <v>35076.689149999998</v>
          </cell>
          <cell r="AN1513">
            <v>35021.334159999999</v>
          </cell>
          <cell r="AO1513">
            <v>34970.024120000002</v>
          </cell>
          <cell r="AP1513">
            <v>34905.974990000002</v>
          </cell>
          <cell r="AQ1513">
            <v>34842.206400000003</v>
          </cell>
          <cell r="AR1513">
            <v>34778.699739999996</v>
          </cell>
          <cell r="AS1513">
            <v>34715.741959999999</v>
          </cell>
          <cell r="AT1513">
            <v>34653.287819999998</v>
          </cell>
          <cell r="AU1513">
            <v>34575.56695</v>
          </cell>
          <cell r="AV1513">
            <v>34498.771800000002</v>
          </cell>
          <cell r="AW1513">
            <v>34422.203750000001</v>
          </cell>
          <cell r="AX1513">
            <v>34346.130519999999</v>
          </cell>
          <cell r="AY1513">
            <v>34270.690139999999</v>
          </cell>
          <cell r="AZ1513">
            <v>34177.334360000001</v>
          </cell>
          <cell r="BA1513">
            <v>34086.360059999999</v>
          </cell>
          <cell r="BB1513">
            <v>33996.971360000003</v>
          </cell>
          <cell r="BC1513">
            <v>33909.535150000003</v>
          </cell>
          <cell r="BD1513">
            <v>33824.156819999997</v>
          </cell>
          <cell r="BE1513">
            <v>33716.038769999999</v>
          </cell>
          <cell r="BF1513">
            <v>33598.704059999996</v>
          </cell>
          <cell r="BG1513">
            <v>33474.264660000001</v>
          </cell>
          <cell r="BH1513">
            <v>33344.485670000002</v>
          </cell>
          <cell r="BI1513">
            <v>33211.048840000003</v>
          </cell>
          <cell r="BJ1513">
            <v>33052.434159999997</v>
          </cell>
          <cell r="BK1513">
            <v>32894.809430000001</v>
          </cell>
          <cell r="BL1513">
            <v>32738.15236</v>
          </cell>
          <cell r="BM1513">
            <v>32583.73978</v>
          </cell>
          <cell r="BN1513">
            <v>32432.34462</v>
          </cell>
          <cell r="BO1513">
            <v>32284.137299999999</v>
          </cell>
          <cell r="BP1513">
            <v>32138.79898</v>
          </cell>
          <cell r="BQ1513">
            <v>31995.66433</v>
          </cell>
          <cell r="BR1513">
            <v>31853.86577</v>
          </cell>
          <cell r="BS1513">
            <v>31712.466909999999</v>
          </cell>
          <cell r="BT1513">
            <v>31521.912690000001</v>
          </cell>
          <cell r="BU1513">
            <v>31330.013989999999</v>
          </cell>
          <cell r="BV1513">
            <v>31137.290270000001</v>
          </cell>
          <cell r="BW1513">
            <v>30944.066859999999</v>
          </cell>
          <cell r="BX1513">
            <v>30750.244409999999</v>
          </cell>
          <cell r="BY1513">
            <v>30555.236570000001</v>
          </cell>
          <cell r="BZ1513">
            <v>30358.782380000001</v>
          </cell>
          <cell r="CA1513">
            <v>30160.426769999998</v>
          </cell>
          <cell r="CB1513">
            <v>29959.752120000001</v>
          </cell>
          <cell r="CC1513">
            <v>29756.41387</v>
          </cell>
          <cell r="CD1513">
            <v>29522.165359999999</v>
          </cell>
          <cell r="CE1513">
            <v>29285.27953</v>
          </cell>
          <cell r="CF1513">
            <v>29045.850330000001</v>
          </cell>
          <cell r="CG1513">
            <v>28804.122070000001</v>
          </cell>
          <cell r="CH1513">
            <v>28560.001530000001</v>
          </cell>
          <cell r="CI1513">
            <v>28307.619009999999</v>
          </cell>
          <cell r="CJ1513">
            <v>28051.268400000001</v>
          </cell>
          <cell r="CK1513">
            <v>27790.82115</v>
          </cell>
          <cell r="CL1513">
            <v>27525.716509999998</v>
          </cell>
          <cell r="CM1513">
            <v>27255.339179999999</v>
          </cell>
        </row>
        <row r="1516">
          <cell r="F1516">
            <v>324709.81310000003</v>
          </cell>
          <cell r="G1516">
            <v>333839.2341</v>
          </cell>
          <cell r="H1516">
            <v>341881.43660000002</v>
          </cell>
          <cell r="I1516">
            <v>346672.11210000003</v>
          </cell>
          <cell r="J1516">
            <v>350060.3652</v>
          </cell>
          <cell r="K1516">
            <v>353171.33029999997</v>
          </cell>
          <cell r="L1516">
            <v>356005.3075</v>
          </cell>
          <cell r="M1516">
            <v>358958.32260000001</v>
          </cell>
          <cell r="N1516">
            <v>362037.5845</v>
          </cell>
          <cell r="O1516">
            <v>365234.38740000001</v>
          </cell>
          <cell r="P1516">
            <v>368535.6458</v>
          </cell>
          <cell r="Q1516">
            <v>371839.92690000002</v>
          </cell>
          <cell r="R1516">
            <v>375215.90749999997</v>
          </cell>
          <cell r="S1516">
            <v>378646.90250000003</v>
          </cell>
          <cell r="T1516">
            <v>382132.29310000001</v>
          </cell>
          <cell r="U1516">
            <v>385683.05530000001</v>
          </cell>
          <cell r="V1516">
            <v>389266.32199999999</v>
          </cell>
          <cell r="W1516">
            <v>393028.2599</v>
          </cell>
          <cell r="X1516">
            <v>396895.08519999997</v>
          </cell>
          <cell r="Y1516">
            <v>400828.66279999999</v>
          </cell>
          <cell r="Z1516">
            <v>404815.22629999998</v>
          </cell>
          <cell r="AA1516">
            <v>408674.75349999999</v>
          </cell>
          <cell r="AB1516">
            <v>412596.12290000002</v>
          </cell>
          <cell r="AC1516">
            <v>416564.7904</v>
          </cell>
          <cell r="AD1516">
            <v>420584.25290000002</v>
          </cell>
          <cell r="AE1516">
            <v>424667.37900000002</v>
          </cell>
          <cell r="AF1516">
            <v>428637.44319999998</v>
          </cell>
          <cell r="AG1516">
            <v>432691.6053</v>
          </cell>
          <cell r="AH1516">
            <v>436832.935</v>
          </cell>
          <cell r="AI1516">
            <v>441075.44189999998</v>
          </cell>
          <cell r="AJ1516">
            <v>445439.3898</v>
          </cell>
          <cell r="AK1516">
            <v>449729.07520000002</v>
          </cell>
          <cell r="AL1516">
            <v>454155.75540000002</v>
          </cell>
          <cell r="AM1516">
            <v>458697.50880000001</v>
          </cell>
          <cell r="AN1516">
            <v>463346.41600000003</v>
          </cell>
          <cell r="AO1516">
            <v>468095.54430000001</v>
          </cell>
          <cell r="AP1516">
            <v>472425.51059999998</v>
          </cell>
          <cell r="AQ1516">
            <v>477299.31829999998</v>
          </cell>
          <cell r="AR1516">
            <v>482395.0822</v>
          </cell>
          <cell r="AS1516">
            <v>487610.94829999999</v>
          </cell>
          <cell r="AT1516">
            <v>492909.07280000002</v>
          </cell>
          <cell r="AU1516">
            <v>498051.99969999999</v>
          </cell>
          <cell r="AV1516">
            <v>503257.89889999997</v>
          </cell>
          <cell r="AW1516">
            <v>508507.00640000001</v>
          </cell>
          <cell r="AX1516">
            <v>513798.02929999999</v>
          </cell>
          <cell r="AY1516">
            <v>519131.78989999997</v>
          </cell>
          <cell r="AZ1516">
            <v>524360.25890000002</v>
          </cell>
          <cell r="BA1516">
            <v>529563.61510000005</v>
          </cell>
          <cell r="BB1516">
            <v>534786.36210000003</v>
          </cell>
          <cell r="BC1516">
            <v>540047.67700000003</v>
          </cell>
          <cell r="BD1516">
            <v>545355.98659999995</v>
          </cell>
          <cell r="BE1516">
            <v>545630.68949999998</v>
          </cell>
          <cell r="BF1516">
            <v>549672.24</v>
          </cell>
          <cell r="BG1516">
            <v>554429.43550000002</v>
          </cell>
          <cell r="BH1516">
            <v>559392.77709999995</v>
          </cell>
          <cell r="BI1516">
            <v>564435.06640000001</v>
          </cell>
          <cell r="BJ1516">
            <v>569126.91059999994</v>
          </cell>
          <cell r="BK1516">
            <v>573878.98230000003</v>
          </cell>
          <cell r="BL1516">
            <v>578647.84420000005</v>
          </cell>
          <cell r="BM1516">
            <v>583433.01179999998</v>
          </cell>
          <cell r="BN1516">
            <v>588239.16520000005</v>
          </cell>
          <cell r="BO1516">
            <v>593070.41</v>
          </cell>
          <cell r="BP1516">
            <v>597929.27980000002</v>
          </cell>
          <cell r="BQ1516">
            <v>602816.63139999995</v>
          </cell>
          <cell r="BR1516">
            <v>607731.86259999999</v>
          </cell>
          <cell r="BS1516">
            <v>612673.31850000005</v>
          </cell>
          <cell r="BT1516">
            <v>617211.33979999996</v>
          </cell>
          <cell r="BU1516">
            <v>621784.82380000001</v>
          </cell>
          <cell r="BV1516">
            <v>626363.42740000004</v>
          </cell>
          <cell r="BW1516">
            <v>630949.55200000003</v>
          </cell>
          <cell r="BX1516">
            <v>635546.69129999995</v>
          </cell>
          <cell r="BY1516">
            <v>640156.03780000005</v>
          </cell>
          <cell r="BZ1516">
            <v>644779.4301</v>
          </cell>
          <cell r="CA1516">
            <v>649417.57059999998</v>
          </cell>
          <cell r="CB1516">
            <v>654071.16650000005</v>
          </cell>
          <cell r="CC1516">
            <v>658740.91</v>
          </cell>
          <cell r="CD1516">
            <v>663140.68429999996</v>
          </cell>
          <cell r="CE1516">
            <v>667569.13080000004</v>
          </cell>
          <cell r="CF1516">
            <v>672007.93090000004</v>
          </cell>
          <cell r="CG1516">
            <v>676459.87879999995</v>
          </cell>
          <cell r="CH1516">
            <v>680927.98719999997</v>
          </cell>
          <cell r="CI1516">
            <v>685397.46490000002</v>
          </cell>
          <cell r="CJ1516">
            <v>689884.79539999994</v>
          </cell>
          <cell r="CK1516">
            <v>694389.42079999996</v>
          </cell>
          <cell r="CL1516">
            <v>698912.61679999996</v>
          </cell>
          <cell r="CM1516">
            <v>703455.14690000005</v>
          </cell>
        </row>
        <row r="1526">
          <cell r="F1526">
            <v>106422.8377</v>
          </cell>
          <cell r="G1526">
            <v>114436.4005</v>
          </cell>
          <cell r="H1526">
            <v>121030.378</v>
          </cell>
          <cell r="I1526">
            <v>124102.03350000001</v>
          </cell>
          <cell r="J1526">
            <v>125522.76179999999</v>
          </cell>
          <cell r="K1526">
            <v>126405.2015</v>
          </cell>
          <cell r="L1526">
            <v>127121.4148</v>
          </cell>
          <cell r="M1526">
            <v>127849.35159999999</v>
          </cell>
          <cell r="N1526">
            <v>128644.69</v>
          </cell>
          <cell r="O1526">
            <v>129532.2828</v>
          </cell>
          <cell r="P1526">
            <v>130524.514</v>
          </cell>
          <cell r="Q1526">
            <v>131619.9381</v>
          </cell>
          <cell r="R1526">
            <v>132828.18520000001</v>
          </cell>
          <cell r="S1526">
            <v>134142.4283</v>
          </cell>
          <cell r="T1526">
            <v>135549.87820000001</v>
          </cell>
          <cell r="U1526">
            <v>137041.93780000001</v>
          </cell>
          <cell r="V1526">
            <v>138645.32569999999</v>
          </cell>
          <cell r="W1526">
            <v>140330.98680000001</v>
          </cell>
          <cell r="X1526">
            <v>142066.54029999999</v>
          </cell>
          <cell r="Y1526">
            <v>143822.4227</v>
          </cell>
          <cell r="Z1526">
            <v>145583.7248</v>
          </cell>
          <cell r="AA1526">
            <v>147326.1649</v>
          </cell>
          <cell r="AB1526">
            <v>149055.3627</v>
          </cell>
          <cell r="AC1526">
            <v>150767.79860000001</v>
          </cell>
          <cell r="AD1526">
            <v>152458.8003</v>
          </cell>
          <cell r="AE1526">
            <v>154134.4431</v>
          </cell>
          <cell r="AF1526">
            <v>155779.30429999999</v>
          </cell>
          <cell r="AG1526">
            <v>157403.9705</v>
          </cell>
          <cell r="AH1526">
            <v>159028.2605</v>
          </cell>
          <cell r="AI1526">
            <v>160674.30100000001</v>
          </cell>
          <cell r="AJ1526">
            <v>162367.3922</v>
          </cell>
          <cell r="AK1526">
            <v>164098.91990000001</v>
          </cell>
          <cell r="AL1526">
            <v>165884.57769999999</v>
          </cell>
          <cell r="AM1526">
            <v>167728.32310000001</v>
          </cell>
          <cell r="AN1526">
            <v>169630.37330000001</v>
          </cell>
          <cell r="AO1526">
            <v>171590.47099999999</v>
          </cell>
          <cell r="AP1526">
            <v>173172.1636</v>
          </cell>
          <cell r="AQ1526">
            <v>175195.1557</v>
          </cell>
          <cell r="AR1526">
            <v>177380.60740000001</v>
          </cell>
          <cell r="AS1526">
            <v>179645.63819999999</v>
          </cell>
          <cell r="AT1526">
            <v>181962.32149999999</v>
          </cell>
          <cell r="AU1526">
            <v>184290.7457</v>
          </cell>
          <cell r="AV1526">
            <v>186639.9283</v>
          </cell>
          <cell r="AW1526">
            <v>189011.84450000001</v>
          </cell>
          <cell r="AX1526">
            <v>191406.2359</v>
          </cell>
          <cell r="AY1526">
            <v>193822.2861</v>
          </cell>
          <cell r="AZ1526">
            <v>196342.9143</v>
          </cell>
          <cell r="BA1526">
            <v>198787.29060000001</v>
          </cell>
          <cell r="BB1526">
            <v>201222.15479999999</v>
          </cell>
          <cell r="BC1526">
            <v>203664.56709999999</v>
          </cell>
          <cell r="BD1526">
            <v>206119.85569999999</v>
          </cell>
          <cell r="BE1526">
            <v>203926.1324</v>
          </cell>
          <cell r="BF1526">
            <v>205311.7905</v>
          </cell>
          <cell r="BG1526">
            <v>207347.10620000001</v>
          </cell>
          <cell r="BH1526">
            <v>209563.76130000001</v>
          </cell>
          <cell r="BI1526">
            <v>211838.83799999999</v>
          </cell>
          <cell r="BJ1526">
            <v>214047.59529999999</v>
          </cell>
          <cell r="BK1526">
            <v>216256.34359999999</v>
          </cell>
          <cell r="BL1526">
            <v>218451.68659999999</v>
          </cell>
          <cell r="BM1526">
            <v>220632.6691</v>
          </cell>
          <cell r="BN1526">
            <v>222801.00690000001</v>
          </cell>
          <cell r="BO1526">
            <v>224958.89550000001</v>
          </cell>
          <cell r="BP1526">
            <v>227108.3316</v>
          </cell>
          <cell r="BQ1526">
            <v>229250.89790000001</v>
          </cell>
          <cell r="BR1526">
            <v>231387.75219999999</v>
          </cell>
          <cell r="BS1526">
            <v>233519.72339999999</v>
          </cell>
          <cell r="BT1526">
            <v>235593.79459999999</v>
          </cell>
          <cell r="BU1526">
            <v>237637.84330000001</v>
          </cell>
          <cell r="BV1526">
            <v>239664.07079999999</v>
          </cell>
          <cell r="BW1526">
            <v>241678.40429999999</v>
          </cell>
          <cell r="BX1526">
            <v>243684.16990000001</v>
          </cell>
          <cell r="BY1526">
            <v>245683.38649999999</v>
          </cell>
          <cell r="BZ1526">
            <v>247677.67809999999</v>
          </cell>
          <cell r="CA1526">
            <v>249668.51300000001</v>
          </cell>
          <cell r="CB1526">
            <v>251657.3438</v>
          </cell>
          <cell r="CC1526">
            <v>253645.63029999999</v>
          </cell>
          <cell r="CD1526">
            <v>255598.6532</v>
          </cell>
          <cell r="CE1526">
            <v>257537.24969999999</v>
          </cell>
          <cell r="CF1526">
            <v>259470.68280000001</v>
          </cell>
          <cell r="CG1526">
            <v>261403.55850000001</v>
          </cell>
          <cell r="CH1526">
            <v>263338.5134</v>
          </cell>
          <cell r="CI1526">
            <v>265275.27250000002</v>
          </cell>
          <cell r="CJ1526">
            <v>267215.56939999998</v>
          </cell>
          <cell r="CK1526">
            <v>269161.25890000002</v>
          </cell>
          <cell r="CL1526">
            <v>271114.49249999999</v>
          </cell>
          <cell r="CM1526">
            <v>273076.81339999998</v>
          </cell>
        </row>
        <row r="1528">
          <cell r="F1528">
            <v>50667.301090000001</v>
          </cell>
          <cell r="G1528">
            <v>50521.198069999999</v>
          </cell>
          <cell r="H1528">
            <v>50535.034059999998</v>
          </cell>
          <cell r="I1528">
            <v>50718.316659999997</v>
          </cell>
          <cell r="J1528">
            <v>51019.018940000002</v>
          </cell>
          <cell r="K1528">
            <v>51412.429539999997</v>
          </cell>
          <cell r="L1528">
            <v>51813.147960000002</v>
          </cell>
          <cell r="M1528">
            <v>52238.183949999999</v>
          </cell>
          <cell r="N1528">
            <v>52679.655079999997</v>
          </cell>
          <cell r="O1528">
            <v>53133.883240000003</v>
          </cell>
          <cell r="P1528">
            <v>53598.875749999999</v>
          </cell>
          <cell r="Q1528">
            <v>54060.797590000002</v>
          </cell>
          <cell r="R1528">
            <v>54527.28645</v>
          </cell>
          <cell r="S1528">
            <v>54996.148280000001</v>
          </cell>
          <cell r="T1528">
            <v>55467.642549999997</v>
          </cell>
          <cell r="U1528">
            <v>55943.005069999999</v>
          </cell>
          <cell r="V1528">
            <v>56425.259989999999</v>
          </cell>
          <cell r="W1528">
            <v>56943.837460000002</v>
          </cell>
          <cell r="X1528">
            <v>57489.072099999998</v>
          </cell>
          <cell r="Y1528">
            <v>58054.059419999998</v>
          </cell>
          <cell r="Z1528">
            <v>58634.440770000001</v>
          </cell>
          <cell r="AA1528">
            <v>59204.66171</v>
          </cell>
          <cell r="AB1528">
            <v>59788.368410000003</v>
          </cell>
          <cell r="AC1528">
            <v>60384.538540000001</v>
          </cell>
          <cell r="AD1528">
            <v>60994.612130000001</v>
          </cell>
          <cell r="AE1528">
            <v>61619.760329999997</v>
          </cell>
          <cell r="AF1528">
            <v>62236.667750000001</v>
          </cell>
          <cell r="AG1528">
            <v>62870.931700000001</v>
          </cell>
          <cell r="AH1528">
            <v>63521.150670000003</v>
          </cell>
          <cell r="AI1528">
            <v>64186.440589999998</v>
          </cell>
          <cell r="AJ1528">
            <v>64865.919710000002</v>
          </cell>
          <cell r="AK1528">
            <v>65532.152459999998</v>
          </cell>
          <cell r="AL1528">
            <v>66211.406199999998</v>
          </cell>
          <cell r="AM1528">
            <v>66900.969710000005</v>
          </cell>
          <cell r="AN1528">
            <v>67599.946849999993</v>
          </cell>
          <cell r="AO1528">
            <v>68307.4902</v>
          </cell>
          <cell r="AP1528">
            <v>69025.345060000007</v>
          </cell>
          <cell r="AQ1528">
            <v>69759.893389999997</v>
          </cell>
          <cell r="AR1528">
            <v>70509.217359999995</v>
          </cell>
          <cell r="AS1528">
            <v>71272.068549999996</v>
          </cell>
          <cell r="AT1528">
            <v>72046.646900000007</v>
          </cell>
          <cell r="AU1528">
            <v>72803.233749999999</v>
          </cell>
          <cell r="AV1528">
            <v>73568.974390000003</v>
          </cell>
          <cell r="AW1528">
            <v>74341.043229999996</v>
          </cell>
          <cell r="AX1528">
            <v>75119.038180000003</v>
          </cell>
          <cell r="AY1528">
            <v>75902.975789999997</v>
          </cell>
          <cell r="AZ1528">
            <v>76657.488140000001</v>
          </cell>
          <cell r="BA1528">
            <v>77420.799020000006</v>
          </cell>
          <cell r="BB1528">
            <v>78190.532049999994</v>
          </cell>
          <cell r="BC1528">
            <v>78967.124989999997</v>
          </cell>
          <cell r="BD1528">
            <v>79751.203219999996</v>
          </cell>
          <cell r="BE1528">
            <v>80541.003540000005</v>
          </cell>
          <cell r="BF1528">
            <v>81302.251329999999</v>
          </cell>
          <cell r="BG1528">
            <v>82050.413650000002</v>
          </cell>
          <cell r="BH1528">
            <v>82795.248080000005</v>
          </cell>
          <cell r="BI1528">
            <v>83542.365829999995</v>
          </cell>
          <cell r="BJ1528">
            <v>84250.317079999993</v>
          </cell>
          <cell r="BK1528">
            <v>84965.859259999997</v>
          </cell>
          <cell r="BL1528">
            <v>85687.113630000007</v>
          </cell>
          <cell r="BM1528">
            <v>86414.989289999998</v>
          </cell>
          <cell r="BN1528">
            <v>87150.302230000001</v>
          </cell>
          <cell r="BO1528">
            <v>87893.566990000007</v>
          </cell>
          <cell r="BP1528">
            <v>88645.044680000006</v>
          </cell>
          <cell r="BQ1528">
            <v>89404.792300000001</v>
          </cell>
          <cell r="BR1528">
            <v>90172.707219999997</v>
          </cell>
          <cell r="BS1528">
            <v>90948.574470000007</v>
          </cell>
          <cell r="BT1528">
            <v>91676.977979999996</v>
          </cell>
          <cell r="BU1528">
            <v>92413.747829999993</v>
          </cell>
          <cell r="BV1528">
            <v>93155.231839999993</v>
          </cell>
          <cell r="BW1528">
            <v>93901.931890000007</v>
          </cell>
          <cell r="BX1528">
            <v>94654.490099999995</v>
          </cell>
          <cell r="BY1528">
            <v>95413.201570000005</v>
          </cell>
          <cell r="BZ1528">
            <v>96178.376919999995</v>
          </cell>
          <cell r="CA1528">
            <v>96950.104479999995</v>
          </cell>
          <cell r="CB1528">
            <v>97728.410369999998</v>
          </cell>
          <cell r="CC1528">
            <v>98513.273329999996</v>
          </cell>
          <cell r="CD1528">
            <v>99267.637839999996</v>
          </cell>
          <cell r="CE1528">
            <v>100029.3077</v>
          </cell>
          <cell r="CF1528">
            <v>100795.9403</v>
          </cell>
          <cell r="CG1528">
            <v>101567.9028</v>
          </cell>
          <cell r="CH1528">
            <v>102345.6228</v>
          </cell>
          <cell r="CI1528">
            <v>103127.1537</v>
          </cell>
          <cell r="CJ1528">
            <v>103914.698</v>
          </cell>
          <cell r="CK1528">
            <v>104708.173</v>
          </cell>
          <cell r="CL1528">
            <v>105507.64690000001</v>
          </cell>
          <cell r="CM1528">
            <v>106313.17419999999</v>
          </cell>
        </row>
        <row r="1533">
          <cell r="F1533">
            <v>1492749.6240000001</v>
          </cell>
          <cell r="G1533">
            <v>1492246.226</v>
          </cell>
          <cell r="H1533">
            <v>1502348.598</v>
          </cell>
          <cell r="I1533">
            <v>1519912.4920000001</v>
          </cell>
          <cell r="J1533">
            <v>1540266.6159999999</v>
          </cell>
          <cell r="K1533">
            <v>1562086.2590000001</v>
          </cell>
          <cell r="L1533">
            <v>1583413.2309999999</v>
          </cell>
          <cell r="M1533">
            <v>1604307.6680000001</v>
          </cell>
          <cell r="N1533">
            <v>1625050.858</v>
          </cell>
          <cell r="O1533">
            <v>1645859.662</v>
          </cell>
          <cell r="P1533">
            <v>1666917.5970000001</v>
          </cell>
          <cell r="Q1533">
            <v>1688176.209</v>
          </cell>
          <cell r="R1533">
            <v>1709865.831</v>
          </cell>
          <cell r="S1533">
            <v>1732050.703</v>
          </cell>
          <cell r="T1533">
            <v>1754759.04</v>
          </cell>
          <cell r="U1533">
            <v>1777992.3119999999</v>
          </cell>
          <cell r="V1533">
            <v>1801896.612</v>
          </cell>
          <cell r="W1533">
            <v>1826821.38</v>
          </cell>
          <cell r="X1533">
            <v>1852477.2290000001</v>
          </cell>
          <cell r="Y1533">
            <v>1878575.9879999999</v>
          </cell>
          <cell r="Z1533">
            <v>1904923.872</v>
          </cell>
          <cell r="AA1533">
            <v>1931026.3829999999</v>
          </cell>
          <cell r="AB1533">
            <v>1957197.8130000001</v>
          </cell>
          <cell r="AC1533">
            <v>1983489.99</v>
          </cell>
          <cell r="AD1533">
            <v>2009947.889</v>
          </cell>
          <cell r="AE1533">
            <v>2036603.45</v>
          </cell>
          <cell r="AF1533">
            <v>2063071.841</v>
          </cell>
          <cell r="AG1533">
            <v>2089741.6980000001</v>
          </cell>
          <cell r="AH1533">
            <v>2116675.33</v>
          </cell>
          <cell r="AI1533">
            <v>2143916.9819999998</v>
          </cell>
          <cell r="AJ1533">
            <v>2171492.781</v>
          </cell>
          <cell r="AK1533">
            <v>2198964.639</v>
          </cell>
          <cell r="AL1533">
            <v>2226724.267</v>
          </cell>
          <cell r="AM1533">
            <v>2254812.003</v>
          </cell>
          <cell r="AN1533">
            <v>2283240.727</v>
          </cell>
          <cell r="AO1533">
            <v>2312007.7599999998</v>
          </cell>
          <cell r="AP1533">
            <v>2341336.4240000001</v>
          </cell>
          <cell r="AQ1533">
            <v>2370682.3369999998</v>
          </cell>
          <cell r="AR1533">
            <v>2400346.875</v>
          </cell>
          <cell r="AS1533">
            <v>2430436.8629999999</v>
          </cell>
          <cell r="AT1533">
            <v>2460961.6880000001</v>
          </cell>
          <cell r="AU1533">
            <v>2491410.304</v>
          </cell>
          <cell r="AV1533">
            <v>2522140.8280000002</v>
          </cell>
          <cell r="AW1533">
            <v>2553156.8309999998</v>
          </cell>
          <cell r="AX1533">
            <v>2584452.3820000002</v>
          </cell>
          <cell r="AY1533">
            <v>2616021.5180000002</v>
          </cell>
          <cell r="AZ1533">
            <v>2647167.2790000001</v>
          </cell>
          <cell r="BA1533">
            <v>2678584.0550000002</v>
          </cell>
          <cell r="BB1533">
            <v>2710261.8879999998</v>
          </cell>
          <cell r="BC1533">
            <v>2742206.4819999998</v>
          </cell>
          <cell r="BD1533">
            <v>2774425.2059999998</v>
          </cell>
          <cell r="BE1533">
            <v>2809562.2889999999</v>
          </cell>
          <cell r="BF1533">
            <v>2841354.5839999998</v>
          </cell>
          <cell r="BG1533">
            <v>2871848.9040000001</v>
          </cell>
          <cell r="BH1533">
            <v>2901879.5129999998</v>
          </cell>
          <cell r="BI1533">
            <v>2931844.466</v>
          </cell>
          <cell r="BJ1533">
            <v>2961177.9190000002</v>
          </cell>
          <cell r="BK1533">
            <v>2990538.622</v>
          </cell>
          <cell r="BL1533">
            <v>3020041</v>
          </cell>
          <cell r="BM1533">
            <v>3049741.27</v>
          </cell>
          <cell r="BN1533">
            <v>3079670.6269999999</v>
          </cell>
          <cell r="BO1533">
            <v>3109847.2170000002</v>
          </cell>
          <cell r="BP1533">
            <v>3140281.2319999998</v>
          </cell>
          <cell r="BQ1533">
            <v>3170977.273</v>
          </cell>
          <cell r="BR1533">
            <v>3201935.8679999998</v>
          </cell>
          <cell r="BS1533">
            <v>3233154.9270000001</v>
          </cell>
          <cell r="BT1533">
            <v>3263649.8859999999</v>
          </cell>
          <cell r="BU1533">
            <v>3294188.6609999998</v>
          </cell>
          <cell r="BV1533">
            <v>3324851.1260000002</v>
          </cell>
          <cell r="BW1533">
            <v>3355687.1860000002</v>
          </cell>
          <cell r="BX1533">
            <v>3386728.1669999999</v>
          </cell>
          <cell r="BY1533">
            <v>3417991.4870000002</v>
          </cell>
          <cell r="BZ1533">
            <v>3449491.213</v>
          </cell>
          <cell r="CA1533">
            <v>3481236.872</v>
          </cell>
          <cell r="CB1533">
            <v>3513236.091</v>
          </cell>
          <cell r="CC1533">
            <v>3545495.1129999999</v>
          </cell>
          <cell r="CD1533">
            <v>3577363.3480000002</v>
          </cell>
          <cell r="CE1533">
            <v>3609368.9870000002</v>
          </cell>
          <cell r="CF1533">
            <v>3641569.983</v>
          </cell>
          <cell r="CG1533">
            <v>3674000.6230000001</v>
          </cell>
          <cell r="CH1533">
            <v>3706681.1579999998</v>
          </cell>
          <cell r="CI1533">
            <v>3739580.4810000001</v>
          </cell>
          <cell r="CJ1533">
            <v>3772733.057</v>
          </cell>
          <cell r="CK1533">
            <v>3806148.1359999999</v>
          </cell>
          <cell r="CL1533">
            <v>3839833.6009999998</v>
          </cell>
          <cell r="CM1533">
            <v>3873796.588</v>
          </cell>
        </row>
        <row r="1536">
          <cell r="F1536">
            <v>3660.329874</v>
          </cell>
          <cell r="G1536">
            <v>3982.5317700000001</v>
          </cell>
          <cell r="H1536">
            <v>4046.4289659999999</v>
          </cell>
          <cell r="I1536">
            <v>4084.3451439999999</v>
          </cell>
          <cell r="J1536">
            <v>4139.8275789999998</v>
          </cell>
          <cell r="K1536">
            <v>4198.2281759999996</v>
          </cell>
          <cell r="L1536">
            <v>4236.1659040000004</v>
          </cell>
          <cell r="M1536">
            <v>4269.7451160000001</v>
          </cell>
          <cell r="N1536">
            <v>4294.460454</v>
          </cell>
          <cell r="O1536">
            <v>4313.0042910000002</v>
          </cell>
          <cell r="P1536">
            <v>4326.4247059999998</v>
          </cell>
          <cell r="Q1536">
            <v>4333.2518700000001</v>
          </cell>
          <cell r="R1536">
            <v>4336.9710370000003</v>
          </cell>
          <cell r="S1536">
            <v>4337.0933590000004</v>
          </cell>
          <cell r="T1536">
            <v>4334.3715140000004</v>
          </cell>
          <cell r="U1536">
            <v>4329.714164</v>
          </cell>
          <cell r="V1536">
            <v>4305.0799049999996</v>
          </cell>
          <cell r="W1536">
            <v>4313.3752720000002</v>
          </cell>
          <cell r="X1536">
            <v>4327.344787</v>
          </cell>
          <cell r="Y1536">
            <v>4342.7605249999997</v>
          </cell>
          <cell r="Z1536">
            <v>4359.0155670000004</v>
          </cell>
          <cell r="AA1536">
            <v>4374.465792</v>
          </cell>
          <cell r="AB1536">
            <v>4391.1271109999998</v>
          </cell>
          <cell r="AC1536">
            <v>4408.4920570000004</v>
          </cell>
          <cell r="AD1536">
            <v>4426.5107470000003</v>
          </cell>
          <cell r="AE1536">
            <v>4445.099972</v>
          </cell>
          <cell r="AF1536">
            <v>4462.6319830000002</v>
          </cell>
          <cell r="AG1536">
            <v>4481.1350650000004</v>
          </cell>
          <cell r="AH1536">
            <v>4499.9672119999996</v>
          </cell>
          <cell r="AI1536">
            <v>4518.8163850000001</v>
          </cell>
          <cell r="AJ1536">
            <v>4537.5883880000001</v>
          </cell>
          <cell r="AK1536">
            <v>4554.5309120000002</v>
          </cell>
          <cell r="AL1536">
            <v>4571.9840720000002</v>
          </cell>
          <cell r="AM1536">
            <v>4589.3892720000003</v>
          </cell>
          <cell r="AN1536">
            <v>4606.6766969999999</v>
          </cell>
          <cell r="AO1536">
            <v>4623.8946169999999</v>
          </cell>
          <cell r="AP1536">
            <v>4695.6908229999999</v>
          </cell>
          <cell r="AQ1536">
            <v>4726.4992899999997</v>
          </cell>
          <cell r="AR1536">
            <v>4756.5328980000004</v>
          </cell>
          <cell r="AS1536">
            <v>4789.6505260000004</v>
          </cell>
          <cell r="AT1536">
            <v>4825.6203500000001</v>
          </cell>
          <cell r="AU1536">
            <v>4862.1246460000002</v>
          </cell>
          <cell r="AV1536">
            <v>4901.2357389999997</v>
          </cell>
          <cell r="AW1536">
            <v>4942.0457120000001</v>
          </cell>
          <cell r="AX1536">
            <v>4984.2399969999997</v>
          </cell>
          <cell r="AY1536">
            <v>5027.683978</v>
          </cell>
          <cell r="AZ1536">
            <v>5070.1315130000003</v>
          </cell>
          <cell r="BA1536">
            <v>5114.510792</v>
          </cell>
          <cell r="BB1536">
            <v>5160.0343380000004</v>
          </cell>
          <cell r="BC1536">
            <v>5206.5679339999997</v>
          </cell>
          <cell r="BD1536">
            <v>5254.1153459999996</v>
          </cell>
          <cell r="BE1536">
            <v>5297.1232540000001</v>
          </cell>
          <cell r="BF1536">
            <v>5343.7150659999998</v>
          </cell>
          <cell r="BG1536">
            <v>5391.2956759999997</v>
          </cell>
          <cell r="BH1536">
            <v>5439.4018889999998</v>
          </cell>
          <cell r="BI1536">
            <v>5488.2334369999999</v>
          </cell>
          <cell r="BJ1536">
            <v>5535.0529809999998</v>
          </cell>
          <cell r="BK1536">
            <v>5583.927259</v>
          </cell>
          <cell r="BL1536">
            <v>5633.9014989999996</v>
          </cell>
          <cell r="BM1536">
            <v>5684.8203400000002</v>
          </cell>
          <cell r="BN1536">
            <v>5736.7148399999996</v>
          </cell>
          <cell r="BO1536">
            <v>5789.6399730000003</v>
          </cell>
          <cell r="BP1536">
            <v>5843.6438639999997</v>
          </cell>
          <cell r="BQ1536">
            <v>5898.7645490000004</v>
          </cell>
          <cell r="BR1536">
            <v>5955.0310710000003</v>
          </cell>
          <cell r="BS1536">
            <v>6012.4650620000002</v>
          </cell>
          <cell r="BT1536">
            <v>6066.3047239999996</v>
          </cell>
          <cell r="BU1536">
            <v>6123.9069470000004</v>
          </cell>
          <cell r="BV1536">
            <v>6182.8359289999999</v>
          </cell>
          <cell r="BW1536">
            <v>6242.7771480000001</v>
          </cell>
          <cell r="BX1536">
            <v>6303.7513650000001</v>
          </cell>
          <cell r="BY1536">
            <v>6365.8046649999997</v>
          </cell>
          <cell r="BZ1536">
            <v>6429.0228310000002</v>
          </cell>
          <cell r="CA1536">
            <v>6493.4400830000004</v>
          </cell>
          <cell r="CB1536">
            <v>6559.094032</v>
          </cell>
          <cell r="CC1536">
            <v>6626.0186389999999</v>
          </cell>
          <cell r="CD1536">
            <v>6691.2477120000003</v>
          </cell>
          <cell r="CE1536">
            <v>6759.3402999999998</v>
          </cell>
          <cell r="CF1536">
            <v>6828.8663429999997</v>
          </cell>
          <cell r="CG1536">
            <v>6899.6511780000001</v>
          </cell>
          <cell r="CH1536">
            <v>6971.729515</v>
          </cell>
          <cell r="CI1536">
            <v>7044.7876630000001</v>
          </cell>
          <cell r="CJ1536">
            <v>7119.5645949999998</v>
          </cell>
          <cell r="CK1536">
            <v>7195.8122139999996</v>
          </cell>
          <cell r="CL1536">
            <v>7273.541115</v>
          </cell>
          <cell r="CM1536">
            <v>7352.7899100000004</v>
          </cell>
        </row>
        <row r="1541">
          <cell r="F1541">
            <v>12959.483340000001</v>
          </cell>
          <cell r="G1541">
            <v>12931.492319999999</v>
          </cell>
          <cell r="H1541">
            <v>12907.576419999999</v>
          </cell>
          <cell r="I1541">
            <v>12910.259260000001</v>
          </cell>
          <cell r="J1541">
            <v>12902.21653</v>
          </cell>
          <cell r="K1541">
            <v>12908.298559999999</v>
          </cell>
          <cell r="L1541">
            <v>12931.011689999999</v>
          </cell>
          <cell r="M1541">
            <v>12964.72654</v>
          </cell>
          <cell r="N1541">
            <v>13011.196540000001</v>
          </cell>
          <cell r="O1541">
            <v>13065.28595</v>
          </cell>
          <cell r="P1541">
            <v>13126.95602</v>
          </cell>
          <cell r="Q1541">
            <v>13206.171399999999</v>
          </cell>
          <cell r="R1541">
            <v>13297.591410000001</v>
          </cell>
          <cell r="S1541">
            <v>13402.0226</v>
          </cell>
          <cell r="T1541">
            <v>13521.69996</v>
          </cell>
          <cell r="U1541">
            <v>13658.4004</v>
          </cell>
          <cell r="V1541">
            <v>13792.908090000001</v>
          </cell>
          <cell r="W1541">
            <v>13943.28433</v>
          </cell>
          <cell r="X1541">
            <v>14108.67022</v>
          </cell>
          <cell r="Y1541">
            <v>14286.14249</v>
          </cell>
          <cell r="Z1541">
            <v>14472.434950000001</v>
          </cell>
          <cell r="AA1541">
            <v>14660.051450000001</v>
          </cell>
          <cell r="AB1541">
            <v>14851.249159999999</v>
          </cell>
          <cell r="AC1541">
            <v>15044.06307</v>
          </cell>
          <cell r="AD1541">
            <v>15237.593339999999</v>
          </cell>
          <cell r="AE1541">
            <v>15431.158890000001</v>
          </cell>
          <cell r="AF1541">
            <v>15619.59813</v>
          </cell>
          <cell r="AG1541">
            <v>15806.964840000001</v>
          </cell>
          <cell r="AH1541">
            <v>15992.31545</v>
          </cell>
          <cell r="AI1541">
            <v>16174.67569</v>
          </cell>
          <cell r="AJ1541">
            <v>16353.359280000001</v>
          </cell>
          <cell r="AK1541">
            <v>16522.927830000001</v>
          </cell>
          <cell r="AL1541">
            <v>16687.969730000001</v>
          </cell>
          <cell r="AM1541">
            <v>16847.765210000001</v>
          </cell>
          <cell r="AN1541">
            <v>17002.008679999999</v>
          </cell>
          <cell r="AO1541">
            <v>17150.48805</v>
          </cell>
          <cell r="AP1541">
            <v>17294.693950000001</v>
          </cell>
          <cell r="AQ1541">
            <v>17433.73603</v>
          </cell>
          <cell r="AR1541">
            <v>17567.169910000001</v>
          </cell>
          <cell r="AS1541">
            <v>17694.834750000002</v>
          </cell>
          <cell r="AT1541">
            <v>17816.67064</v>
          </cell>
          <cell r="AU1541">
            <v>17927.68778</v>
          </cell>
          <cell r="AV1541">
            <v>18033.02274</v>
          </cell>
          <cell r="AW1541">
            <v>18132.33339</v>
          </cell>
          <cell r="AX1541">
            <v>18225.739809999999</v>
          </cell>
          <cell r="AY1541">
            <v>18313.479449999999</v>
          </cell>
          <cell r="AZ1541">
            <v>18389.799780000001</v>
          </cell>
          <cell r="BA1541">
            <v>18461.300220000001</v>
          </cell>
          <cell r="BB1541">
            <v>18527.69715</v>
          </cell>
          <cell r="BC1541">
            <v>18589.284189999998</v>
          </cell>
          <cell r="BD1541">
            <v>18646.430039999999</v>
          </cell>
          <cell r="BE1541">
            <v>18692.044180000001</v>
          </cell>
          <cell r="BF1541">
            <v>18733.00677</v>
          </cell>
          <cell r="BG1541">
            <v>18768.970689999998</v>
          </cell>
          <cell r="BH1541">
            <v>18799.993849999999</v>
          </cell>
          <cell r="BI1541">
            <v>18826.62844</v>
          </cell>
          <cell r="BJ1541">
            <v>18842.018889999999</v>
          </cell>
          <cell r="BK1541">
            <v>18854.36981</v>
          </cell>
          <cell r="BL1541">
            <v>18863.291399999998</v>
          </cell>
          <cell r="BM1541">
            <v>18868.999930000002</v>
          </cell>
          <cell r="BN1541">
            <v>18871.788759999999</v>
          </cell>
          <cell r="BO1541">
            <v>18871.904040000001</v>
          </cell>
          <cell r="BP1541">
            <v>18869.532869999999</v>
          </cell>
          <cell r="BQ1541">
            <v>18864.812269999999</v>
          </cell>
          <cell r="BR1541">
            <v>18857.83901</v>
          </cell>
          <cell r="BS1541">
            <v>18848.677810000001</v>
          </cell>
          <cell r="BT1541">
            <v>18805.4054</v>
          </cell>
          <cell r="BU1541">
            <v>18757.083119999999</v>
          </cell>
          <cell r="BV1541">
            <v>18705.386009999998</v>
          </cell>
          <cell r="BW1541">
            <v>18650.679609999999</v>
          </cell>
          <cell r="BX1541">
            <v>18593.2104</v>
          </cell>
          <cell r="BY1541">
            <v>18532.959620000001</v>
          </cell>
          <cell r="BZ1541">
            <v>18470.22135</v>
          </cell>
          <cell r="CA1541">
            <v>18405.085370000001</v>
          </cell>
          <cell r="CB1541">
            <v>18337.593079999999</v>
          </cell>
          <cell r="CC1541">
            <v>18267.764179999998</v>
          </cell>
          <cell r="CD1541">
            <v>18178.73029</v>
          </cell>
          <cell r="CE1541">
            <v>18086.206559999999</v>
          </cell>
          <cell r="CF1541">
            <v>17990.797009999998</v>
          </cell>
          <cell r="CG1541">
            <v>17892.648649999999</v>
          </cell>
          <cell r="CH1541">
            <v>17791.883399999999</v>
          </cell>
          <cell r="CI1541">
            <v>17683.932079999999</v>
          </cell>
          <cell r="CJ1541">
            <v>17572.883279999998</v>
          </cell>
          <cell r="CK1541">
            <v>17459.18894</v>
          </cell>
          <cell r="CL1541">
            <v>17342.914489999999</v>
          </cell>
          <cell r="CM1541">
            <v>17224.067770000001</v>
          </cell>
        </row>
        <row r="1551">
          <cell r="F1551">
            <v>1918841.74</v>
          </cell>
          <cell r="G1551">
            <v>1927191.916</v>
          </cell>
          <cell r="H1551">
            <v>1945247.7</v>
          </cell>
          <cell r="I1551">
            <v>1967916.601</v>
          </cell>
          <cell r="J1551">
            <v>1992260.358</v>
          </cell>
          <cell r="K1551">
            <v>2018011.4369999999</v>
          </cell>
          <cell r="L1551">
            <v>2043036.807</v>
          </cell>
          <cell r="M1551">
            <v>2069540.0870000001</v>
          </cell>
          <cell r="N1551">
            <v>2096928.2050000001</v>
          </cell>
          <cell r="O1551">
            <v>2125393.2340000002</v>
          </cell>
          <cell r="P1551">
            <v>2154782.9780000001</v>
          </cell>
          <cell r="Q1551">
            <v>2184694.699</v>
          </cell>
          <cell r="R1551">
            <v>2214867.8659999999</v>
          </cell>
          <cell r="S1551">
            <v>2245130.2420000001</v>
          </cell>
          <cell r="T1551">
            <v>2275296.9410000001</v>
          </cell>
          <cell r="U1551">
            <v>2305265.8280000002</v>
          </cell>
          <cell r="V1551">
            <v>2336549.2140000002</v>
          </cell>
          <cell r="W1551">
            <v>2368184.4720000001</v>
          </cell>
          <cell r="X1551">
            <v>2400050.7489999998</v>
          </cell>
          <cell r="Y1551">
            <v>2432077.446</v>
          </cell>
          <cell r="Z1551">
            <v>2464219.7799999998</v>
          </cell>
          <cell r="AA1551">
            <v>2497095.3450000002</v>
          </cell>
          <cell r="AB1551">
            <v>2530148.8760000002</v>
          </cell>
          <cell r="AC1551">
            <v>2563361.2000000002</v>
          </cell>
          <cell r="AD1551">
            <v>2596715.341</v>
          </cell>
          <cell r="AE1551">
            <v>2630202.1349999998</v>
          </cell>
          <cell r="AF1551">
            <v>2664094.3629999999</v>
          </cell>
          <cell r="AG1551">
            <v>2698189.17</v>
          </cell>
          <cell r="AH1551">
            <v>2732544.665</v>
          </cell>
          <cell r="AI1551">
            <v>2767237.3480000002</v>
          </cell>
          <cell r="AJ1551">
            <v>2802334.9569999999</v>
          </cell>
          <cell r="AK1551">
            <v>2838064.3339999998</v>
          </cell>
          <cell r="AL1551">
            <v>2874299.3760000002</v>
          </cell>
          <cell r="AM1551">
            <v>2911082.5359999998</v>
          </cell>
          <cell r="AN1551">
            <v>2948502.639</v>
          </cell>
          <cell r="AO1551">
            <v>2986754.1009999998</v>
          </cell>
          <cell r="AP1551">
            <v>3026462.6170000001</v>
          </cell>
          <cell r="AQ1551">
            <v>3066850.5290000001</v>
          </cell>
          <cell r="AR1551">
            <v>3107832.0750000002</v>
          </cell>
          <cell r="AS1551">
            <v>3149341.6570000001</v>
          </cell>
          <cell r="AT1551">
            <v>3191307.733</v>
          </cell>
          <cell r="AU1551">
            <v>3232945.5019999999</v>
          </cell>
          <cell r="AV1551">
            <v>3274841.0419999999</v>
          </cell>
          <cell r="AW1551">
            <v>3316987.9959999998</v>
          </cell>
          <cell r="AX1551">
            <v>3359401.69</v>
          </cell>
          <cell r="AY1551">
            <v>3402104.1320000002</v>
          </cell>
          <cell r="AZ1551">
            <v>3444184.236</v>
          </cell>
          <cell r="BA1551">
            <v>3486528.8790000002</v>
          </cell>
          <cell r="BB1551">
            <v>3529188.5669999998</v>
          </cell>
          <cell r="BC1551">
            <v>3572204.9530000002</v>
          </cell>
          <cell r="BD1551">
            <v>3615606.7310000001</v>
          </cell>
          <cell r="BE1551">
            <v>3657100.8089999999</v>
          </cell>
          <cell r="BF1551">
            <v>3698776.858</v>
          </cell>
          <cell r="BG1551">
            <v>3739740.8149999999</v>
          </cell>
          <cell r="BH1551">
            <v>3780431.9640000002</v>
          </cell>
          <cell r="BI1551">
            <v>3821192.719</v>
          </cell>
          <cell r="BJ1551">
            <v>3860909.92</v>
          </cell>
          <cell r="BK1551">
            <v>3900779.9610000001</v>
          </cell>
          <cell r="BL1551">
            <v>3940872.7609999999</v>
          </cell>
          <cell r="BM1551">
            <v>3981245.5839999998</v>
          </cell>
          <cell r="BN1551">
            <v>4021936.1970000002</v>
          </cell>
          <cell r="BO1551">
            <v>4062982.8149999999</v>
          </cell>
          <cell r="BP1551">
            <v>4104391.6979999999</v>
          </cell>
          <cell r="BQ1551">
            <v>4146172.077</v>
          </cell>
          <cell r="BR1551">
            <v>4188326.7919999999</v>
          </cell>
          <cell r="BS1551">
            <v>4230853.7709999997</v>
          </cell>
          <cell r="BT1551">
            <v>4272523.2460000003</v>
          </cell>
          <cell r="BU1551">
            <v>4314413.415</v>
          </cell>
          <cell r="BV1551">
            <v>4356560.6689999998</v>
          </cell>
          <cell r="BW1551">
            <v>4399000.432</v>
          </cell>
          <cell r="BX1551">
            <v>4441753.1490000002</v>
          </cell>
          <cell r="BY1551">
            <v>4484812.6260000002</v>
          </cell>
          <cell r="BZ1551">
            <v>4528201.7860000003</v>
          </cell>
          <cell r="CA1551">
            <v>4571928.3880000003</v>
          </cell>
          <cell r="CB1551">
            <v>4615999.4869999997</v>
          </cell>
          <cell r="CC1551">
            <v>4660420.8269999996</v>
          </cell>
          <cell r="CD1551">
            <v>4704246.32</v>
          </cell>
          <cell r="CE1551">
            <v>4748319.0549999997</v>
          </cell>
          <cell r="CF1551">
            <v>4792674.4550000001</v>
          </cell>
          <cell r="CG1551">
            <v>4837345.3490000004</v>
          </cell>
          <cell r="CH1551">
            <v>4882351.4689999996</v>
          </cell>
          <cell r="CI1551">
            <v>4927654.13</v>
          </cell>
          <cell r="CJ1551">
            <v>4973303.6730000004</v>
          </cell>
          <cell r="CK1551">
            <v>5019309.3669999996</v>
          </cell>
          <cell r="CL1551">
            <v>5065679.9210000001</v>
          </cell>
          <cell r="CM1551">
            <v>5112422.6500000004</v>
          </cell>
        </row>
        <row r="1552">
          <cell r="F1552">
            <v>34095.188820000003</v>
          </cell>
          <cell r="G1552">
            <v>33672.128969999998</v>
          </cell>
          <cell r="H1552">
            <v>33530.526149999998</v>
          </cell>
          <cell r="I1552">
            <v>33622.073409999997</v>
          </cell>
          <cell r="J1552">
            <v>33876.47294</v>
          </cell>
          <cell r="K1552">
            <v>34240.251380000002</v>
          </cell>
          <cell r="L1552">
            <v>34642.787770000003</v>
          </cell>
          <cell r="M1552">
            <v>35091.78299</v>
          </cell>
          <cell r="N1552">
            <v>35505.071640000002</v>
          </cell>
          <cell r="O1552">
            <v>35850.171430000002</v>
          </cell>
          <cell r="P1552">
            <v>36104.000549999997</v>
          </cell>
          <cell r="Q1552">
            <v>36263.048710000003</v>
          </cell>
          <cell r="R1552">
            <v>36324.80459</v>
          </cell>
          <cell r="S1552">
            <v>36309.874389999997</v>
          </cell>
          <cell r="T1552">
            <v>36242.272279999997</v>
          </cell>
          <cell r="U1552">
            <v>36144.679179999999</v>
          </cell>
          <cell r="V1552">
            <v>36082.88366</v>
          </cell>
          <cell r="W1552">
            <v>36032.115039999997</v>
          </cell>
          <cell r="X1552">
            <v>35996.434399999998</v>
          </cell>
          <cell r="Y1552">
            <v>35977.451489999999</v>
          </cell>
          <cell r="Z1552">
            <v>35973.870690000003</v>
          </cell>
          <cell r="AA1552">
            <v>36018.770149999997</v>
          </cell>
          <cell r="AB1552">
            <v>36074.209889999998</v>
          </cell>
          <cell r="AC1552">
            <v>36133.525430000002</v>
          </cell>
          <cell r="AD1552">
            <v>36192.230770000002</v>
          </cell>
          <cell r="AE1552">
            <v>36247.065289999999</v>
          </cell>
          <cell r="AF1552">
            <v>36311.688959999999</v>
          </cell>
          <cell r="AG1552">
            <v>36370.706789999997</v>
          </cell>
          <cell r="AH1552">
            <v>36423.003239999998</v>
          </cell>
          <cell r="AI1552">
            <v>36469.269439999996</v>
          </cell>
          <cell r="AJ1552">
            <v>36510.763070000001</v>
          </cell>
          <cell r="AK1552">
            <v>36559.35312</v>
          </cell>
          <cell r="AL1552">
            <v>36605.8992</v>
          </cell>
          <cell r="AM1552">
            <v>36649.994290000002</v>
          </cell>
          <cell r="AN1552">
            <v>36691.399749999997</v>
          </cell>
          <cell r="AO1552">
            <v>36729.657180000002</v>
          </cell>
          <cell r="AP1552">
            <v>36812.54234</v>
          </cell>
          <cell r="AQ1552">
            <v>36914.718009999997</v>
          </cell>
          <cell r="AR1552">
            <v>37032.068299999999</v>
          </cell>
          <cell r="AS1552">
            <v>37159.016839999997</v>
          </cell>
          <cell r="AT1552">
            <v>37290.915789999999</v>
          </cell>
          <cell r="AU1552">
            <v>37411.262710000003</v>
          </cell>
          <cell r="AV1552">
            <v>37531.633349999996</v>
          </cell>
          <cell r="AW1552">
            <v>37650.322260000001</v>
          </cell>
          <cell r="AX1552">
            <v>37767.437290000002</v>
          </cell>
          <cell r="AY1552">
            <v>37883.507559999998</v>
          </cell>
          <cell r="AZ1552">
            <v>37980.488700000002</v>
          </cell>
          <cell r="BA1552">
            <v>38079.221660000003</v>
          </cell>
          <cell r="BB1552">
            <v>38179.820249999997</v>
          </cell>
          <cell r="BC1552">
            <v>38283.386449999998</v>
          </cell>
          <cell r="BD1552">
            <v>38390.578450000001</v>
          </cell>
          <cell r="BE1552">
            <v>38468.622779999998</v>
          </cell>
          <cell r="BF1552">
            <v>38537.370710000003</v>
          </cell>
          <cell r="BG1552">
            <v>38599.310839999998</v>
          </cell>
          <cell r="BH1552">
            <v>38656.666060000003</v>
          </cell>
          <cell r="BI1552">
            <v>38711.417020000001</v>
          </cell>
          <cell r="BJ1552">
            <v>38739.561959999999</v>
          </cell>
          <cell r="BK1552">
            <v>38768.900840000002</v>
          </cell>
          <cell r="BL1552">
            <v>38799.672290000002</v>
          </cell>
          <cell r="BM1552">
            <v>38833.26917</v>
          </cell>
          <cell r="BN1552">
            <v>38870.596149999998</v>
          </cell>
          <cell r="BO1552">
            <v>38912.561840000002</v>
          </cell>
          <cell r="BP1552">
            <v>38958.518700000001</v>
          </cell>
          <cell r="BQ1552">
            <v>39007.991990000002</v>
          </cell>
          <cell r="BR1552">
            <v>39060.306479999999</v>
          </cell>
          <cell r="BS1552">
            <v>39114.683470000004</v>
          </cell>
          <cell r="BT1552">
            <v>39146.31048</v>
          </cell>
          <cell r="BU1552">
            <v>39179.927369999998</v>
          </cell>
          <cell r="BV1552">
            <v>39214.487300000001</v>
          </cell>
          <cell r="BW1552">
            <v>39250.338329999999</v>
          </cell>
          <cell r="BX1552">
            <v>39287.708319999998</v>
          </cell>
          <cell r="BY1552">
            <v>39325.895080000002</v>
          </cell>
          <cell r="BZ1552">
            <v>39365.497159999999</v>
          </cell>
          <cell r="CA1552">
            <v>39406.369910000001</v>
          </cell>
          <cell r="CB1552">
            <v>39448.309659999999</v>
          </cell>
          <cell r="CC1552">
            <v>39491.096790000003</v>
          </cell>
          <cell r="CD1552">
            <v>39516.202210000003</v>
          </cell>
          <cell r="CE1552">
            <v>39542.844519999999</v>
          </cell>
          <cell r="CF1552">
            <v>39570.483010000004</v>
          </cell>
          <cell r="CG1552">
            <v>39599.504919999999</v>
          </cell>
          <cell r="CH1552">
            <v>39630.127200000003</v>
          </cell>
          <cell r="CI1552">
            <v>39660.404519999996</v>
          </cell>
          <cell r="CJ1552">
            <v>39692.075270000001</v>
          </cell>
          <cell r="CK1552">
            <v>39724.99411</v>
          </cell>
          <cell r="CL1552">
            <v>39758.913079999998</v>
          </cell>
          <cell r="CM1552">
            <v>39793.559549999998</v>
          </cell>
        </row>
        <row r="1555">
          <cell r="F1555">
            <v>324709.81310000003</v>
          </cell>
          <cell r="G1555">
            <v>333838.98800000001</v>
          </cell>
          <cell r="H1555">
            <v>341880.95689999999</v>
          </cell>
          <cell r="I1555">
            <v>346671.39010000002</v>
          </cell>
          <cell r="J1555">
            <v>350059.39169999998</v>
          </cell>
          <cell r="K1555">
            <v>353170.09950000001</v>
          </cell>
          <cell r="L1555">
            <v>356004.29229999997</v>
          </cell>
          <cell r="M1555">
            <v>359261.35749999998</v>
          </cell>
          <cell r="N1555">
            <v>363220.1214</v>
          </cell>
          <cell r="O1555">
            <v>367705.77110000001</v>
          </cell>
          <cell r="P1555">
            <v>372510.61969999998</v>
          </cell>
          <cell r="Q1555">
            <v>377356.18770000001</v>
          </cell>
          <cell r="R1555">
            <v>381710.66279999999</v>
          </cell>
          <cell r="S1555">
            <v>385695.00919999997</v>
          </cell>
          <cell r="T1555">
            <v>389415.21179999999</v>
          </cell>
          <cell r="U1555">
            <v>392968.69540000003</v>
          </cell>
          <cell r="V1555">
            <v>396784.42479999998</v>
          </cell>
          <cell r="W1555">
            <v>400737.19890000002</v>
          </cell>
          <cell r="X1555">
            <v>404769.61680000002</v>
          </cell>
          <cell r="Y1555">
            <v>408828.88880000002</v>
          </cell>
          <cell r="Z1555">
            <v>412893.43</v>
          </cell>
          <cell r="AA1555">
            <v>417139.84269999998</v>
          </cell>
          <cell r="AB1555">
            <v>421396.18469999998</v>
          </cell>
          <cell r="AC1555">
            <v>425661.19819999998</v>
          </cell>
          <cell r="AD1555">
            <v>429930.57189999998</v>
          </cell>
          <cell r="AE1555">
            <v>434214.44439999998</v>
          </cell>
          <cell r="AF1555">
            <v>438627.37920000002</v>
          </cell>
          <cell r="AG1555">
            <v>443121.78419999999</v>
          </cell>
          <cell r="AH1555">
            <v>447710.97889999999</v>
          </cell>
          <cell r="AI1555">
            <v>452402.79229999997</v>
          </cell>
          <cell r="AJ1555">
            <v>457211.28019999998</v>
          </cell>
          <cell r="AK1555">
            <v>462205.1801</v>
          </cell>
          <cell r="AL1555">
            <v>467337.10369999998</v>
          </cell>
          <cell r="AM1555">
            <v>472599.40889999998</v>
          </cell>
          <cell r="AN1555">
            <v>477984.89669999998</v>
          </cell>
          <cell r="AO1555">
            <v>483497.55680000002</v>
          </cell>
          <cell r="AP1555">
            <v>488953.16649999999</v>
          </cell>
          <cell r="AQ1555">
            <v>494899.26890000002</v>
          </cell>
          <cell r="AR1555">
            <v>501071.4719</v>
          </cell>
          <cell r="AS1555">
            <v>507327.81559999997</v>
          </cell>
          <cell r="AT1555">
            <v>513621.01860000001</v>
          </cell>
          <cell r="AU1555">
            <v>519728.69709999999</v>
          </cell>
          <cell r="AV1555">
            <v>525861.83330000006</v>
          </cell>
          <cell r="AW1555">
            <v>532010.66760000004</v>
          </cell>
          <cell r="AX1555">
            <v>538181.80689999997</v>
          </cell>
          <cell r="AY1555">
            <v>544383.17279999994</v>
          </cell>
          <cell r="AZ1555">
            <v>550468.25</v>
          </cell>
          <cell r="BA1555">
            <v>556524.53079999995</v>
          </cell>
          <cell r="BB1555">
            <v>562601.53810000001</v>
          </cell>
          <cell r="BC1555">
            <v>568721.45819999999</v>
          </cell>
          <cell r="BD1555">
            <v>574894.90119999996</v>
          </cell>
          <cell r="BE1555">
            <v>576049.79189999995</v>
          </cell>
          <cell r="BF1555">
            <v>580963.27020000003</v>
          </cell>
          <cell r="BG1555">
            <v>586562.12959999999</v>
          </cell>
          <cell r="BH1555">
            <v>592359.56969999999</v>
          </cell>
          <cell r="BI1555">
            <v>598242.35629999998</v>
          </cell>
          <cell r="BJ1555">
            <v>603772.36399999994</v>
          </cell>
          <cell r="BK1555">
            <v>609371.42779999995</v>
          </cell>
          <cell r="BL1555">
            <v>614997.30980000005</v>
          </cell>
          <cell r="BM1555">
            <v>620649.42799999996</v>
          </cell>
          <cell r="BN1555">
            <v>626332.31019999995</v>
          </cell>
          <cell r="BO1555">
            <v>632053.76000000001</v>
          </cell>
          <cell r="BP1555">
            <v>637813.63630000001</v>
          </cell>
          <cell r="BQ1555">
            <v>643613.82409999997</v>
          </cell>
          <cell r="BR1555">
            <v>649454.49280000001</v>
          </cell>
          <cell r="BS1555">
            <v>655334.58299999998</v>
          </cell>
          <cell r="BT1555">
            <v>660903.96609999996</v>
          </cell>
          <cell r="BU1555">
            <v>666519.57530000003</v>
          </cell>
          <cell r="BV1555">
            <v>672159.56740000006</v>
          </cell>
          <cell r="BW1555">
            <v>677825.10210000002</v>
          </cell>
          <cell r="BX1555">
            <v>683517.74750000006</v>
          </cell>
          <cell r="BY1555">
            <v>689233.4142</v>
          </cell>
          <cell r="BZ1555">
            <v>694977.13910000003</v>
          </cell>
          <cell r="CA1555">
            <v>700749.08050000004</v>
          </cell>
          <cell r="CB1555">
            <v>706549.71959999995</v>
          </cell>
          <cell r="CC1555">
            <v>712379.42090000003</v>
          </cell>
          <cell r="CD1555">
            <v>717969.56319999998</v>
          </cell>
          <cell r="CE1555">
            <v>723597.41599999997</v>
          </cell>
          <cell r="CF1555">
            <v>729247.79489999998</v>
          </cell>
          <cell r="CG1555">
            <v>734923.0723</v>
          </cell>
          <cell r="CH1555">
            <v>740625.65370000002</v>
          </cell>
          <cell r="CI1555">
            <v>746343.51930000004</v>
          </cell>
          <cell r="CJ1555">
            <v>752090.93819999998</v>
          </cell>
          <cell r="CK1555">
            <v>757868.1507</v>
          </cell>
          <cell r="CL1555">
            <v>763676.27110000001</v>
          </cell>
          <cell r="CM1555">
            <v>769516.30209999997</v>
          </cell>
        </row>
        <row r="1565">
          <cell r="F1565">
            <v>106422.8377</v>
          </cell>
          <cell r="G1565">
            <v>114436.3734</v>
          </cell>
          <cell r="H1565">
            <v>121030.3116</v>
          </cell>
          <cell r="I1565">
            <v>124101.9185</v>
          </cell>
          <cell r="J1565">
            <v>125522.59</v>
          </cell>
          <cell r="K1565">
            <v>126404.9669</v>
          </cell>
          <cell r="L1565">
            <v>127121.16160000001</v>
          </cell>
          <cell r="M1565">
            <v>127932.76700000001</v>
          </cell>
          <cell r="N1565">
            <v>129182.1709</v>
          </cell>
          <cell r="O1565">
            <v>130798.0076</v>
          </cell>
          <cell r="P1565">
            <v>132663.34659999999</v>
          </cell>
          <cell r="Q1565">
            <v>134564.27609999999</v>
          </cell>
          <cell r="R1565">
            <v>136221.88219999999</v>
          </cell>
          <cell r="S1565">
            <v>137760.72709999999</v>
          </cell>
          <cell r="T1565">
            <v>139259.75750000001</v>
          </cell>
          <cell r="U1565">
            <v>140777.2175</v>
          </cell>
          <cell r="V1565">
            <v>142437.14679999999</v>
          </cell>
          <cell r="W1565">
            <v>144268.56760000001</v>
          </cell>
          <cell r="X1565">
            <v>146192.80350000001</v>
          </cell>
          <cell r="Y1565">
            <v>148150.71909999999</v>
          </cell>
          <cell r="Z1565">
            <v>150113.28909999999</v>
          </cell>
          <cell r="AA1565">
            <v>152088.99770000001</v>
          </cell>
          <cell r="AB1565">
            <v>154059.1397</v>
          </cell>
          <cell r="AC1565">
            <v>156008.2102</v>
          </cell>
          <cell r="AD1565">
            <v>157928.97529999999</v>
          </cell>
          <cell r="AE1565">
            <v>159829.67970000001</v>
          </cell>
          <cell r="AF1565">
            <v>161722.00140000001</v>
          </cell>
          <cell r="AG1565">
            <v>163593.69639999999</v>
          </cell>
          <cell r="AH1565">
            <v>165460.4529</v>
          </cell>
          <cell r="AI1565">
            <v>167345.0282</v>
          </cell>
          <cell r="AJ1565">
            <v>169272.299</v>
          </cell>
          <cell r="AK1565">
            <v>171259.65229999999</v>
          </cell>
          <cell r="AL1565">
            <v>173298.95069999999</v>
          </cell>
          <cell r="AM1565">
            <v>175386.33910000001</v>
          </cell>
          <cell r="AN1565">
            <v>177521.67569999999</v>
          </cell>
          <cell r="AO1565">
            <v>179709.19779999999</v>
          </cell>
          <cell r="AP1565">
            <v>181580.51519999999</v>
          </cell>
          <cell r="AQ1565">
            <v>183948.96189999999</v>
          </cell>
          <cell r="AR1565">
            <v>186524.13959999999</v>
          </cell>
          <cell r="AS1565">
            <v>189179.1085</v>
          </cell>
          <cell r="AT1565">
            <v>191878.59390000001</v>
          </cell>
          <cell r="AU1565">
            <v>194587.26310000001</v>
          </cell>
          <cell r="AV1565">
            <v>197320.16380000001</v>
          </cell>
          <cell r="AW1565">
            <v>200084.31760000001</v>
          </cell>
          <cell r="AX1565">
            <v>202883.1385</v>
          </cell>
          <cell r="AY1565">
            <v>205718.09770000001</v>
          </cell>
          <cell r="AZ1565">
            <v>208670.17180000001</v>
          </cell>
          <cell r="BA1565">
            <v>211561.01149999999</v>
          </cell>
          <cell r="BB1565">
            <v>214456.34830000001</v>
          </cell>
          <cell r="BC1565">
            <v>217371.56940000001</v>
          </cell>
          <cell r="BD1565">
            <v>220310.15270000001</v>
          </cell>
          <cell r="BE1565">
            <v>218617.81340000001</v>
          </cell>
          <cell r="BF1565">
            <v>220511.10519999999</v>
          </cell>
          <cell r="BG1565">
            <v>223031.2297</v>
          </cell>
          <cell r="BH1565">
            <v>225723.9406</v>
          </cell>
          <cell r="BI1565">
            <v>228474.63029999999</v>
          </cell>
          <cell r="BJ1565">
            <v>231157.383</v>
          </cell>
          <cell r="BK1565">
            <v>233840.53570000001</v>
          </cell>
          <cell r="BL1565">
            <v>236510.81909999999</v>
          </cell>
          <cell r="BM1565">
            <v>239166.69450000001</v>
          </cell>
          <cell r="BN1565">
            <v>241809.37049999999</v>
          </cell>
          <cell r="BO1565">
            <v>244441.38870000001</v>
          </cell>
          <cell r="BP1565">
            <v>247064.76869999999</v>
          </cell>
          <cell r="BQ1565">
            <v>249681.3395</v>
          </cell>
          <cell r="BR1565">
            <v>252292.61809999999</v>
          </cell>
          <cell r="BS1565">
            <v>254899.78690000001</v>
          </cell>
          <cell r="BT1565">
            <v>257456.18700000001</v>
          </cell>
          <cell r="BU1565">
            <v>259989.4039</v>
          </cell>
          <cell r="BV1565">
            <v>262510.14640000003</v>
          </cell>
          <cell r="BW1565">
            <v>265022.71260000003</v>
          </cell>
          <cell r="BX1565">
            <v>267529.0698</v>
          </cell>
          <cell r="BY1565">
            <v>270029.7573</v>
          </cell>
          <cell r="BZ1565">
            <v>272526.1679</v>
          </cell>
          <cell r="CA1565">
            <v>275019.73460000003</v>
          </cell>
          <cell r="CB1565">
            <v>277511.89419999998</v>
          </cell>
          <cell r="CC1565">
            <v>280004.033</v>
          </cell>
          <cell r="CD1565">
            <v>282460.62640000001</v>
          </cell>
          <cell r="CE1565">
            <v>284903.57439999998</v>
          </cell>
          <cell r="CF1565">
            <v>287341.79489999998</v>
          </cell>
          <cell r="CG1565">
            <v>289779.19790000003</v>
          </cell>
          <cell r="CH1565">
            <v>292217.8028</v>
          </cell>
          <cell r="CI1565">
            <v>294657.03539999999</v>
          </cell>
          <cell r="CJ1565">
            <v>297098.90950000001</v>
          </cell>
          <cell r="CK1565">
            <v>299545.25420000002</v>
          </cell>
          <cell r="CL1565">
            <v>301997.75459999999</v>
          </cell>
          <cell r="CM1565">
            <v>304457.9853</v>
          </cell>
        </row>
        <row r="1567">
          <cell r="F1567">
            <v>50667.301090000001</v>
          </cell>
          <cell r="G1567">
            <v>50521.164709999997</v>
          </cell>
          <cell r="H1567">
            <v>50534.968379999998</v>
          </cell>
          <cell r="I1567">
            <v>50718.21746</v>
          </cell>
          <cell r="J1567">
            <v>51018.885370000004</v>
          </cell>
          <cell r="K1567">
            <v>51412.261229999996</v>
          </cell>
          <cell r="L1567">
            <v>51813.009680000003</v>
          </cell>
          <cell r="M1567">
            <v>52276.173799999997</v>
          </cell>
          <cell r="N1567">
            <v>52768.431400000001</v>
          </cell>
          <cell r="O1567">
            <v>53297.139620000002</v>
          </cell>
          <cell r="P1567">
            <v>53860.491410000002</v>
          </cell>
          <cell r="Q1567">
            <v>54461.46686</v>
          </cell>
          <cell r="R1567">
            <v>55065.736290000001</v>
          </cell>
          <cell r="S1567">
            <v>55662.019970000001</v>
          </cell>
          <cell r="T1567">
            <v>56242.072269999997</v>
          </cell>
          <cell r="U1567">
            <v>56801.924460000002</v>
          </cell>
          <cell r="V1567">
            <v>57384.134680000003</v>
          </cell>
          <cell r="W1567">
            <v>57964.608959999998</v>
          </cell>
          <cell r="X1567">
            <v>58545.749239999997</v>
          </cell>
          <cell r="Y1567">
            <v>59129.830730000001</v>
          </cell>
          <cell r="Z1567">
            <v>59719.318800000001</v>
          </cell>
          <cell r="AA1567">
            <v>60341.852330000002</v>
          </cell>
          <cell r="AB1567">
            <v>60977.172500000001</v>
          </cell>
          <cell r="AC1567">
            <v>61626.943859999999</v>
          </cell>
          <cell r="AD1567">
            <v>62291.379110000002</v>
          </cell>
          <cell r="AE1567">
            <v>62970.549429999999</v>
          </cell>
          <cell r="AF1567">
            <v>63683.626420000001</v>
          </cell>
          <cell r="AG1567">
            <v>64429.771919999999</v>
          </cell>
          <cell r="AH1567">
            <v>65208.328479999996</v>
          </cell>
          <cell r="AI1567">
            <v>66017.500750000007</v>
          </cell>
          <cell r="AJ1567">
            <v>66855.998510000005</v>
          </cell>
          <cell r="AK1567">
            <v>67733.422349999993</v>
          </cell>
          <cell r="AL1567">
            <v>68646.156600000002</v>
          </cell>
          <cell r="AM1567">
            <v>69593.537830000001</v>
          </cell>
          <cell r="AN1567">
            <v>70574.079299999998</v>
          </cell>
          <cell r="AO1567">
            <v>71586.282699999996</v>
          </cell>
          <cell r="AP1567">
            <v>72627.612269999998</v>
          </cell>
          <cell r="AQ1567">
            <v>73631.648430000001</v>
          </cell>
          <cell r="AR1567">
            <v>74607.340129999997</v>
          </cell>
          <cell r="AS1567">
            <v>75562.202080000003</v>
          </cell>
          <cell r="AT1567">
            <v>76501.987580000001</v>
          </cell>
          <cell r="AU1567">
            <v>77402.161429999993</v>
          </cell>
          <cell r="AV1567">
            <v>78295.998089999994</v>
          </cell>
          <cell r="AW1567">
            <v>79184.087769999998</v>
          </cell>
          <cell r="AX1567">
            <v>80068.984370000006</v>
          </cell>
          <cell r="AY1567">
            <v>80953.057920000007</v>
          </cell>
          <cell r="AZ1567">
            <v>81798.995750000002</v>
          </cell>
          <cell r="BA1567">
            <v>82650.875690000001</v>
          </cell>
          <cell r="BB1567">
            <v>83506.730249999993</v>
          </cell>
          <cell r="BC1567">
            <v>84367.835959999997</v>
          </cell>
          <cell r="BD1567">
            <v>85235.523620000007</v>
          </cell>
          <cell r="BE1567">
            <v>86107.931930000006</v>
          </cell>
          <cell r="BF1567">
            <v>86948.441030000002</v>
          </cell>
          <cell r="BG1567">
            <v>87773.532250000004</v>
          </cell>
          <cell r="BH1567">
            <v>88594.647559999998</v>
          </cell>
          <cell r="BI1567">
            <v>89418.637719999999</v>
          </cell>
          <cell r="BJ1567">
            <v>90198.749169999996</v>
          </cell>
          <cell r="BK1567">
            <v>90988.542440000005</v>
          </cell>
          <cell r="BL1567">
            <v>91785.231759999995</v>
          </cell>
          <cell r="BM1567">
            <v>92589.74063</v>
          </cell>
          <cell r="BN1567">
            <v>93402.980639999994</v>
          </cell>
          <cell r="BO1567">
            <v>94226.042140000005</v>
          </cell>
          <cell r="BP1567">
            <v>95058.802429999996</v>
          </cell>
          <cell r="BQ1567">
            <v>95901.433640000003</v>
          </cell>
          <cell r="BR1567">
            <v>96753.876310000007</v>
          </cell>
          <cell r="BS1567">
            <v>97615.918770000004</v>
          </cell>
          <cell r="BT1567">
            <v>98439.149390000006</v>
          </cell>
          <cell r="BU1567">
            <v>99273.337639999998</v>
          </cell>
          <cell r="BV1567">
            <v>100114.7104</v>
          </cell>
          <cell r="BW1567">
            <v>100963.4486</v>
          </cell>
          <cell r="BX1567">
            <v>101819.8968</v>
          </cell>
          <cell r="BY1567">
            <v>102683.583</v>
          </cell>
          <cell r="BZ1567">
            <v>103555.2427</v>
          </cell>
          <cell r="CA1567">
            <v>104434.8327</v>
          </cell>
          <cell r="CB1567">
            <v>105322.31909999999</v>
          </cell>
          <cell r="CC1567">
            <v>106217.6297</v>
          </cell>
          <cell r="CD1567">
            <v>107083.57580000001</v>
          </cell>
          <cell r="CE1567">
            <v>107958.6293</v>
          </cell>
          <cell r="CF1567">
            <v>108840.0331</v>
          </cell>
          <cell r="CG1567">
            <v>109728.0509</v>
          </cell>
          <cell r="CH1567">
            <v>110623.05009999999</v>
          </cell>
          <cell r="CI1567">
            <v>111523.4031</v>
          </cell>
          <cell r="CJ1567">
            <v>112431.1142</v>
          </cell>
          <cell r="CK1567">
            <v>113346.1152</v>
          </cell>
          <cell r="CL1567">
            <v>114268.4569</v>
          </cell>
          <cell r="CM1567">
            <v>115198.1635</v>
          </cell>
        </row>
        <row r="1572">
          <cell r="F1572">
            <v>1492749.6240000001</v>
          </cell>
          <cell r="G1572">
            <v>1492245.6440000001</v>
          </cell>
          <cell r="H1572">
            <v>1502347.31</v>
          </cell>
          <cell r="I1572">
            <v>1519910.4180000001</v>
          </cell>
          <cell r="J1572">
            <v>1540263.7009999999</v>
          </cell>
          <cell r="K1572">
            <v>1562082.47</v>
          </cell>
          <cell r="L1572">
            <v>1583409.6810000001</v>
          </cell>
          <cell r="M1572">
            <v>1605938.888</v>
          </cell>
          <cell r="N1572">
            <v>1628650.317</v>
          </cell>
          <cell r="O1572">
            <v>1651927.919</v>
          </cell>
          <cell r="P1572">
            <v>1675883.193</v>
          </cell>
          <cell r="Q1572">
            <v>1700381.4339999999</v>
          </cell>
          <cell r="R1572">
            <v>1725721.9410000001</v>
          </cell>
          <cell r="S1572">
            <v>1751590.591</v>
          </cell>
          <cell r="T1572">
            <v>1777675.35</v>
          </cell>
          <cell r="U1572">
            <v>1803759.078</v>
          </cell>
          <cell r="V1572">
            <v>1830775.959</v>
          </cell>
          <cell r="W1572">
            <v>1858001.534</v>
          </cell>
          <cell r="X1572">
            <v>1885351.86</v>
          </cell>
          <cell r="Y1572">
            <v>1912805.476</v>
          </cell>
          <cell r="Z1572">
            <v>1940339.094</v>
          </cell>
          <cell r="AA1572">
            <v>1968311.834</v>
          </cell>
          <cell r="AB1572">
            <v>1996418.263</v>
          </cell>
          <cell r="AC1572">
            <v>2024648.0149999999</v>
          </cell>
          <cell r="AD1572">
            <v>2052992.878</v>
          </cell>
          <cell r="AE1572">
            <v>2081436.095</v>
          </cell>
          <cell r="AF1572">
            <v>2110091.1519999998</v>
          </cell>
          <cell r="AG1572">
            <v>2138819.764</v>
          </cell>
          <cell r="AH1572">
            <v>2167667.6439999999</v>
          </cell>
          <cell r="AI1572">
            <v>2196700.4980000001</v>
          </cell>
          <cell r="AJ1572">
            <v>2225963.696</v>
          </cell>
          <cell r="AK1572">
            <v>2255574.7370000002</v>
          </cell>
          <cell r="AL1572">
            <v>2285444.969</v>
          </cell>
          <cell r="AM1572">
            <v>2315586.1340000001</v>
          </cell>
          <cell r="AN1572">
            <v>2346018.6579999998</v>
          </cell>
          <cell r="AO1572">
            <v>2376767.9890000001</v>
          </cell>
          <cell r="AP1572">
            <v>2409543.7969999998</v>
          </cell>
          <cell r="AQ1572">
            <v>2442567.7689999999</v>
          </cell>
          <cell r="AR1572">
            <v>2475985.5819999999</v>
          </cell>
          <cell r="AS1572">
            <v>2509872.2459999998</v>
          </cell>
          <cell r="AT1572">
            <v>2544202.2549999999</v>
          </cell>
          <cell r="AU1572">
            <v>2578459.0690000001</v>
          </cell>
          <cell r="AV1572">
            <v>2612965.162</v>
          </cell>
          <cell r="AW1572">
            <v>2647726.3760000002</v>
          </cell>
          <cell r="AX1572">
            <v>2682748.1880000001</v>
          </cell>
          <cell r="AY1572">
            <v>2718040.8229999999</v>
          </cell>
          <cell r="AZ1572">
            <v>2752902.173</v>
          </cell>
          <cell r="BA1572">
            <v>2788055.233</v>
          </cell>
          <cell r="BB1572">
            <v>2823504.4720000001</v>
          </cell>
          <cell r="BC1572">
            <v>2859266.4330000002</v>
          </cell>
          <cell r="BD1572">
            <v>2895356.36</v>
          </cell>
          <cell r="BE1572">
            <v>2934607.5040000002</v>
          </cell>
          <cell r="BF1572">
            <v>2970324.7170000002</v>
          </cell>
          <cell r="BG1572">
            <v>3004671.67</v>
          </cell>
          <cell r="BH1572">
            <v>3038561.503</v>
          </cell>
          <cell r="BI1572">
            <v>3072440.1740000001</v>
          </cell>
          <cell r="BJ1572">
            <v>3105713.8840000001</v>
          </cell>
          <cell r="BK1572">
            <v>3139060.537</v>
          </cell>
          <cell r="BL1572">
            <v>3172597.446</v>
          </cell>
          <cell r="BM1572">
            <v>3206380.1239999998</v>
          </cell>
          <cell r="BN1572">
            <v>3240439.5440000002</v>
          </cell>
          <cell r="BO1572">
            <v>3274803.3139999998</v>
          </cell>
          <cell r="BP1572">
            <v>3309478.6159999999</v>
          </cell>
          <cell r="BQ1572">
            <v>3344472.8390000002</v>
          </cell>
          <cell r="BR1572">
            <v>3379789.1880000001</v>
          </cell>
          <cell r="BS1572">
            <v>3415427.4959999998</v>
          </cell>
          <cell r="BT1572">
            <v>3450592.3620000002</v>
          </cell>
          <cell r="BU1572">
            <v>3485916.466</v>
          </cell>
          <cell r="BV1572">
            <v>3521465.7230000002</v>
          </cell>
          <cell r="BW1572">
            <v>3557274.1460000002</v>
          </cell>
          <cell r="BX1572">
            <v>3593359.8480000002</v>
          </cell>
          <cell r="BY1572">
            <v>3629722.179</v>
          </cell>
          <cell r="BZ1572">
            <v>3666377.0610000002</v>
          </cell>
          <cell r="CA1572">
            <v>3703332.162</v>
          </cell>
          <cell r="CB1572">
            <v>3740594.2119999998</v>
          </cell>
          <cell r="CC1572">
            <v>3778168.82</v>
          </cell>
          <cell r="CD1572">
            <v>3815442.9539999999</v>
          </cell>
          <cell r="CE1572">
            <v>3852913.764</v>
          </cell>
          <cell r="CF1572">
            <v>3890637.3020000001</v>
          </cell>
          <cell r="CG1572">
            <v>3928643.57</v>
          </cell>
          <cell r="CH1572">
            <v>3966949.1549999998</v>
          </cell>
          <cell r="CI1572">
            <v>4005532.102</v>
          </cell>
          <cell r="CJ1572">
            <v>4044423.3369999998</v>
          </cell>
          <cell r="CK1572">
            <v>4083631.98</v>
          </cell>
          <cell r="CL1572">
            <v>4123165.7450000001</v>
          </cell>
          <cell r="CM1572">
            <v>4163031.1230000001</v>
          </cell>
        </row>
        <row r="1575">
          <cell r="F1575">
            <v>3660.329874</v>
          </cell>
          <cell r="G1575">
            <v>3982.5261540000001</v>
          </cell>
          <cell r="H1575">
            <v>4046.421225</v>
          </cell>
          <cell r="I1575">
            <v>4084.3355769999998</v>
          </cell>
          <cell r="J1575">
            <v>4139.8160440000001</v>
          </cell>
          <cell r="K1575">
            <v>4198.2145179999998</v>
          </cell>
          <cell r="L1575">
            <v>4236.1607249999997</v>
          </cell>
          <cell r="M1575">
            <v>4038.171789</v>
          </cell>
          <cell r="N1575">
            <v>3901.2099840000001</v>
          </cell>
          <cell r="O1575">
            <v>3768.5859399999999</v>
          </cell>
          <cell r="P1575">
            <v>3632.4763360000002</v>
          </cell>
          <cell r="Q1575">
            <v>3514.8047940000001</v>
          </cell>
          <cell r="R1575">
            <v>3403.6856010000001</v>
          </cell>
          <cell r="S1575">
            <v>3300.5986459999999</v>
          </cell>
          <cell r="T1575">
            <v>3206.9089509999999</v>
          </cell>
          <cell r="U1575">
            <v>3123.1188390000002</v>
          </cell>
          <cell r="V1575">
            <v>3059.150486</v>
          </cell>
          <cell r="W1575">
            <v>2982.7471559999999</v>
          </cell>
          <cell r="X1575">
            <v>2914.6772460000002</v>
          </cell>
          <cell r="Y1575">
            <v>2857.7197890000002</v>
          </cell>
          <cell r="Z1575">
            <v>2812.5795309999999</v>
          </cell>
          <cell r="AA1575">
            <v>2781.36913</v>
          </cell>
          <cell r="AB1575">
            <v>2762.4018799999999</v>
          </cell>
          <cell r="AC1575">
            <v>2757.1263939999999</v>
          </cell>
          <cell r="AD1575">
            <v>2767.080414</v>
          </cell>
          <cell r="AE1575">
            <v>2794.148365</v>
          </cell>
          <cell r="AF1575">
            <v>2841.449775</v>
          </cell>
          <cell r="AG1575">
            <v>2912.3115509999998</v>
          </cell>
          <cell r="AH1575">
            <v>3011.0437259999999</v>
          </cell>
          <cell r="AI1575">
            <v>3143.998071</v>
          </cell>
          <cell r="AJ1575">
            <v>3320.920854</v>
          </cell>
          <cell r="AK1575">
            <v>3556.9206490000001</v>
          </cell>
          <cell r="AL1575">
            <v>3876.8887599999998</v>
          </cell>
          <cell r="AM1575">
            <v>4322.4381089999997</v>
          </cell>
          <cell r="AN1575">
            <v>4972.1002200000003</v>
          </cell>
          <cell r="AO1575">
            <v>5993.2887030000002</v>
          </cell>
          <cell r="AP1575">
            <v>6198.3531979999998</v>
          </cell>
          <cell r="AQ1575">
            <v>6305.1574360000004</v>
          </cell>
          <cell r="AR1575">
            <v>6399.2146210000001</v>
          </cell>
          <cell r="AS1575">
            <v>6488.1276319999997</v>
          </cell>
          <cell r="AT1575">
            <v>6572.0621300000003</v>
          </cell>
          <cell r="AU1575">
            <v>6648.0875420000002</v>
          </cell>
          <cell r="AV1575">
            <v>6719.464438</v>
          </cell>
          <cell r="AW1575">
            <v>6785.2747429999999</v>
          </cell>
          <cell r="AX1575">
            <v>6845.6852859999999</v>
          </cell>
          <cell r="AY1575">
            <v>6901.120543</v>
          </cell>
          <cell r="AZ1575">
            <v>6949.1647720000001</v>
          </cell>
          <cell r="BA1575">
            <v>6994.5944399999998</v>
          </cell>
          <cell r="BB1575">
            <v>7036.4420419999997</v>
          </cell>
          <cell r="BC1575">
            <v>7074.9145559999997</v>
          </cell>
          <cell r="BD1575">
            <v>7110.3902369999996</v>
          </cell>
          <cell r="BE1575">
            <v>7134.167547</v>
          </cell>
          <cell r="BF1575">
            <v>7157.9777320000003</v>
          </cell>
          <cell r="BG1575">
            <v>7179.3850700000003</v>
          </cell>
          <cell r="BH1575">
            <v>7198.091453</v>
          </cell>
          <cell r="BI1575">
            <v>7214.550115</v>
          </cell>
          <cell r="BJ1575">
            <v>7225.3043310000003</v>
          </cell>
          <cell r="BK1575">
            <v>7236.4394220000004</v>
          </cell>
          <cell r="BL1575">
            <v>7246.3467689999998</v>
          </cell>
          <cell r="BM1575">
            <v>7254.9257930000003</v>
          </cell>
          <cell r="BN1575">
            <v>7262.3367129999997</v>
          </cell>
          <cell r="BO1575">
            <v>7268.7740720000002</v>
          </cell>
          <cell r="BP1575">
            <v>7274.343261</v>
          </cell>
          <cell r="BQ1575">
            <v>7279.1663769999996</v>
          </cell>
          <cell r="BR1575">
            <v>7283.3294720000004</v>
          </cell>
          <cell r="BS1575">
            <v>7286.8958480000001</v>
          </cell>
          <cell r="BT1575">
            <v>7286.3865939999996</v>
          </cell>
          <cell r="BU1575">
            <v>7287.1624119999997</v>
          </cell>
          <cell r="BV1575">
            <v>7287.5293220000003</v>
          </cell>
          <cell r="BW1575">
            <v>7287.2887330000003</v>
          </cell>
          <cell r="BX1575">
            <v>7286.5118890000003</v>
          </cell>
          <cell r="BY1575">
            <v>7285.2622950000004</v>
          </cell>
          <cell r="BZ1575">
            <v>7283.6653269999997</v>
          </cell>
          <cell r="CA1575">
            <v>7281.7630479999998</v>
          </cell>
          <cell r="CB1575">
            <v>7279.5987990000003</v>
          </cell>
          <cell r="CC1575">
            <v>7277.2086810000001</v>
          </cell>
          <cell r="CD1575">
            <v>7272.00137</v>
          </cell>
          <cell r="CE1575">
            <v>7268.0109179999999</v>
          </cell>
          <cell r="CF1575">
            <v>7263.9471489999996</v>
          </cell>
          <cell r="CG1575">
            <v>7259.6694859999998</v>
          </cell>
          <cell r="CH1575">
            <v>7255.2428449999998</v>
          </cell>
          <cell r="CI1575">
            <v>7250.667915</v>
          </cell>
          <cell r="CJ1575">
            <v>7246.1471179999999</v>
          </cell>
          <cell r="CK1575">
            <v>7241.6875559999999</v>
          </cell>
          <cell r="CL1575">
            <v>7237.3294969999997</v>
          </cell>
          <cell r="CM1575">
            <v>7233.1113830000004</v>
          </cell>
        </row>
        <row r="1580">
          <cell r="F1580">
            <v>12959.483340000001</v>
          </cell>
          <cell r="G1580">
            <v>12931.46407</v>
          </cell>
          <cell r="H1580">
            <v>12907.516659999999</v>
          </cell>
          <cell r="I1580">
            <v>12910.16689</v>
          </cell>
          <cell r="J1580">
            <v>12902.091060000001</v>
          </cell>
          <cell r="K1580">
            <v>12908.13953</v>
          </cell>
          <cell r="L1580">
            <v>12930.875770000001</v>
          </cell>
          <cell r="M1580">
            <v>12933.71329</v>
          </cell>
          <cell r="N1580">
            <v>12883.05394</v>
          </cell>
          <cell r="O1580">
            <v>12843.64753</v>
          </cell>
          <cell r="P1580">
            <v>12792.19692</v>
          </cell>
          <cell r="Q1580">
            <v>12717.75676</v>
          </cell>
          <cell r="R1580">
            <v>12641.035239999999</v>
          </cell>
          <cell r="S1580">
            <v>12572.1479</v>
          </cell>
          <cell r="T1580">
            <v>12515.125550000001</v>
          </cell>
          <cell r="U1580">
            <v>12468.33209</v>
          </cell>
          <cell r="V1580">
            <v>12462.660529999999</v>
          </cell>
          <cell r="W1580">
            <v>12466.267390000001</v>
          </cell>
          <cell r="X1580">
            <v>12472.41128</v>
          </cell>
          <cell r="Y1580">
            <v>12478.0784</v>
          </cell>
          <cell r="Z1580">
            <v>12481.48696</v>
          </cell>
          <cell r="AA1580">
            <v>12501.67626</v>
          </cell>
          <cell r="AB1580">
            <v>12520.64343</v>
          </cell>
          <cell r="AC1580">
            <v>12534.390950000001</v>
          </cell>
          <cell r="AD1580">
            <v>12541.200870000001</v>
          </cell>
          <cell r="AE1580">
            <v>12539.83222</v>
          </cell>
          <cell r="AF1580">
            <v>12539.06675</v>
          </cell>
          <cell r="AG1580">
            <v>12534.830739999999</v>
          </cell>
          <cell r="AH1580">
            <v>12523.666660000001</v>
          </cell>
          <cell r="AI1580">
            <v>12503.288860000001</v>
          </cell>
          <cell r="AJ1580">
            <v>12472.2984</v>
          </cell>
          <cell r="AK1580">
            <v>12434.72048</v>
          </cell>
          <cell r="AL1580">
            <v>12388.358819999999</v>
          </cell>
          <cell r="AM1580">
            <v>12331.02267</v>
          </cell>
          <cell r="AN1580">
            <v>12261.504660000001</v>
          </cell>
          <cell r="AO1580">
            <v>12179.326929999999</v>
          </cell>
          <cell r="AP1580">
            <v>12327.145560000001</v>
          </cell>
          <cell r="AQ1580">
            <v>12531.967269999999</v>
          </cell>
          <cell r="AR1580">
            <v>12736.39752</v>
          </cell>
          <cell r="AS1580">
            <v>12932.249110000001</v>
          </cell>
          <cell r="AT1580">
            <v>13119.49408</v>
          </cell>
          <cell r="AU1580">
            <v>13296.224109999999</v>
          </cell>
          <cell r="AV1580">
            <v>13466.95104</v>
          </cell>
          <cell r="AW1580">
            <v>13631.26844</v>
          </cell>
          <cell r="AX1580">
            <v>13789.588369999999</v>
          </cell>
          <cell r="AY1580">
            <v>13942.450070000001</v>
          </cell>
          <cell r="AZ1580">
            <v>14085.16325</v>
          </cell>
          <cell r="BA1580">
            <v>14224.42389</v>
          </cell>
          <cell r="BB1580">
            <v>14359.565269999999</v>
          </cell>
          <cell r="BC1580">
            <v>14490.92434</v>
          </cell>
          <cell r="BD1580">
            <v>14618.977730000001</v>
          </cell>
          <cell r="BE1580">
            <v>14732.79083</v>
          </cell>
          <cell r="BF1580">
            <v>14845.08171</v>
          </cell>
          <cell r="BG1580">
            <v>14954.78703</v>
          </cell>
          <cell r="BH1580">
            <v>15061.486580000001</v>
          </cell>
          <cell r="BI1580">
            <v>15165.58426</v>
          </cell>
          <cell r="BJ1580">
            <v>15260.05668</v>
          </cell>
          <cell r="BK1580">
            <v>15354.113289999999</v>
          </cell>
          <cell r="BL1580">
            <v>15446.754720000001</v>
          </cell>
          <cell r="BM1580">
            <v>15538.096649999999</v>
          </cell>
          <cell r="BN1580">
            <v>15628.4288</v>
          </cell>
          <cell r="BO1580">
            <v>15718.36241</v>
          </cell>
          <cell r="BP1580">
            <v>15807.781150000001</v>
          </cell>
          <cell r="BQ1580">
            <v>15896.82185</v>
          </cell>
          <cell r="BR1580">
            <v>15985.59881</v>
          </cell>
          <cell r="BS1580">
            <v>16074.19461</v>
          </cell>
          <cell r="BT1580">
            <v>16155.071180000001</v>
          </cell>
          <cell r="BU1580">
            <v>16236.94636</v>
          </cell>
          <cell r="BV1580">
            <v>16318.651669999999</v>
          </cell>
          <cell r="BW1580">
            <v>16400.108700000001</v>
          </cell>
          <cell r="BX1580">
            <v>16481.436809999999</v>
          </cell>
          <cell r="BY1580">
            <v>16562.292689999998</v>
          </cell>
          <cell r="BZ1580">
            <v>16643.18086</v>
          </cell>
          <cell r="CA1580">
            <v>16724.180049999999</v>
          </cell>
          <cell r="CB1580">
            <v>16805.328229999999</v>
          </cell>
          <cell r="CC1580">
            <v>16886.650249999999</v>
          </cell>
          <cell r="CD1580">
            <v>16962.023229999999</v>
          </cell>
          <cell r="CE1580">
            <v>17038.39068</v>
          </cell>
          <cell r="CF1580">
            <v>17114.895359999999</v>
          </cell>
          <cell r="CG1580">
            <v>17191.481210000002</v>
          </cell>
          <cell r="CH1580">
            <v>17268.240849999998</v>
          </cell>
          <cell r="CI1580">
            <v>17344.032810000001</v>
          </cell>
          <cell r="CJ1580">
            <v>17420.061590000001</v>
          </cell>
          <cell r="CK1580">
            <v>17496.438559999999</v>
          </cell>
          <cell r="CL1580">
            <v>17573.205320000001</v>
          </cell>
          <cell r="CM1580">
            <v>17650.391019999999</v>
          </cell>
        </row>
        <row r="1600">
          <cell r="F1600">
            <v>466262.29859999998</v>
          </cell>
          <cell r="G1600">
            <v>466021.00770000002</v>
          </cell>
          <cell r="H1600">
            <v>468099.62849999999</v>
          </cell>
          <cell r="I1600">
            <v>472248.82140000002</v>
          </cell>
          <cell r="J1600">
            <v>477639.72950000002</v>
          </cell>
          <cell r="K1600">
            <v>483692.66149999999</v>
          </cell>
          <cell r="L1600">
            <v>489631.27970000001</v>
          </cell>
          <cell r="M1600">
            <v>495353.0281</v>
          </cell>
          <cell r="N1600">
            <v>500907.9339</v>
          </cell>
          <cell r="O1600">
            <v>506394.60889999999</v>
          </cell>
          <cell r="P1600">
            <v>511904.86369999999</v>
          </cell>
          <cell r="Q1600">
            <v>517473.05119999999</v>
          </cell>
          <cell r="R1600">
            <v>523190.72509999998</v>
          </cell>
          <cell r="S1600">
            <v>529122.69629999995</v>
          </cell>
          <cell r="T1600">
            <v>535309.41310000001</v>
          </cell>
          <cell r="U1600">
            <v>541775.14029999997</v>
          </cell>
          <cell r="V1600">
            <v>548660.85930000001</v>
          </cell>
          <cell r="W1600">
            <v>556015.09389999998</v>
          </cell>
          <cell r="X1600">
            <v>563758.66500000004</v>
          </cell>
          <cell r="Y1600">
            <v>571775.39199999999</v>
          </cell>
          <cell r="Z1600">
            <v>579967.48600000003</v>
          </cell>
          <cell r="AA1600">
            <v>588166.21479999996</v>
          </cell>
          <cell r="AB1600">
            <v>596391.8811</v>
          </cell>
          <cell r="AC1600">
            <v>604660.92240000004</v>
          </cell>
          <cell r="AD1600">
            <v>612980.73659999995</v>
          </cell>
          <cell r="AE1600">
            <v>621356.05469999998</v>
          </cell>
          <cell r="AF1600">
            <v>629680.74329999997</v>
          </cell>
          <cell r="AG1600">
            <v>638019.25970000005</v>
          </cell>
          <cell r="AH1600">
            <v>646414.21270000003</v>
          </cell>
          <cell r="AI1600">
            <v>654898.19149999996</v>
          </cell>
          <cell r="AJ1600">
            <v>663494.6923</v>
          </cell>
          <cell r="AK1600">
            <v>672098.16119999997</v>
          </cell>
          <cell r="AL1600">
            <v>680780.25859999994</v>
          </cell>
          <cell r="AM1600">
            <v>689581.31229999999</v>
          </cell>
          <cell r="AN1600">
            <v>698519.39110000001</v>
          </cell>
          <cell r="AO1600">
            <v>707600.61259999999</v>
          </cell>
          <cell r="AP1600">
            <v>716797.22849999997</v>
          </cell>
          <cell r="AQ1600">
            <v>726093.78399999999</v>
          </cell>
          <cell r="AR1600">
            <v>735523.49340000004</v>
          </cell>
          <cell r="AS1600">
            <v>745112.16890000005</v>
          </cell>
          <cell r="AT1600">
            <v>754866.48800000001</v>
          </cell>
          <cell r="AU1600">
            <v>764648.8175</v>
          </cell>
          <cell r="AV1600">
            <v>774509.25719999999</v>
          </cell>
          <cell r="AW1600">
            <v>784468.71279999998</v>
          </cell>
          <cell r="AX1600">
            <v>794530.49080000003</v>
          </cell>
          <cell r="AY1600">
            <v>804691.03289999999</v>
          </cell>
          <cell r="AZ1600">
            <v>814769.89890000003</v>
          </cell>
          <cell r="BA1600">
            <v>824862.80050000001</v>
          </cell>
          <cell r="BB1600">
            <v>835009.64339999994</v>
          </cell>
          <cell r="BC1600">
            <v>845222.54550000001</v>
          </cell>
          <cell r="BD1600">
            <v>855502.81570000004</v>
          </cell>
          <cell r="BE1600">
            <v>866059.25170000002</v>
          </cell>
          <cell r="BF1600">
            <v>876292.7439</v>
          </cell>
          <cell r="BG1600">
            <v>886177.25109999999</v>
          </cell>
          <cell r="BH1600">
            <v>895825.69539999997</v>
          </cell>
          <cell r="BI1600">
            <v>905339.97050000005</v>
          </cell>
          <cell r="BJ1600">
            <v>914573.05700000003</v>
          </cell>
          <cell r="BK1600">
            <v>923653.36840000004</v>
          </cell>
          <cell r="BL1600">
            <v>932652.37760000001</v>
          </cell>
          <cell r="BM1600">
            <v>941603.96990000003</v>
          </cell>
          <cell r="BN1600">
            <v>950524.07830000005</v>
          </cell>
          <cell r="BO1600">
            <v>959420.47600000002</v>
          </cell>
          <cell r="BP1600">
            <v>968297.08030000003</v>
          </cell>
          <cell r="BQ1600">
            <v>977155.74380000005</v>
          </cell>
          <cell r="BR1600">
            <v>985997.09329999995</v>
          </cell>
          <cell r="BS1600">
            <v>994821.10869999998</v>
          </cell>
          <cell r="BT1600">
            <v>1003360.851</v>
          </cell>
          <cell r="BU1600">
            <v>1011734.149</v>
          </cell>
          <cell r="BV1600">
            <v>1020009.277</v>
          </cell>
          <cell r="BW1600">
            <v>1028221.247</v>
          </cell>
          <cell r="BX1600">
            <v>1036388.6310000001</v>
          </cell>
          <cell r="BY1600">
            <v>1044521.628</v>
          </cell>
          <cell r="BZ1600">
            <v>1052627.7180000001</v>
          </cell>
          <cell r="CA1600">
            <v>1060713.183</v>
          </cell>
          <cell r="CB1600">
            <v>1068784.0919999999</v>
          </cell>
          <cell r="CC1600">
            <v>1076846.5900000001</v>
          </cell>
          <cell r="CD1600">
            <v>1084730.121</v>
          </cell>
          <cell r="CE1600">
            <v>1092522.0689999999</v>
          </cell>
          <cell r="CF1600">
            <v>1100274.1850000001</v>
          </cell>
          <cell r="CG1600">
            <v>1108013.9569999999</v>
          </cell>
          <cell r="CH1600">
            <v>1115756.649</v>
          </cell>
          <cell r="CI1600">
            <v>1123500.54</v>
          </cell>
          <cell r="CJ1600">
            <v>1131255.1569999999</v>
          </cell>
          <cell r="CK1600">
            <v>1139028.392</v>
          </cell>
          <cell r="CL1600">
            <v>1146827.44</v>
          </cell>
          <cell r="CM1600">
            <v>1154659.2109999999</v>
          </cell>
        </row>
        <row r="1601">
          <cell r="F1601">
            <v>12044.107470000001</v>
          </cell>
          <cell r="G1601">
            <v>11987.75771</v>
          </cell>
          <cell r="H1601">
            <v>11954.256530000001</v>
          </cell>
          <cell r="I1601">
            <v>11986.079669999999</v>
          </cell>
          <cell r="J1601">
            <v>12077.652550000001</v>
          </cell>
          <cell r="K1601">
            <v>12219.239159999999</v>
          </cell>
          <cell r="L1601">
            <v>12395.766180000001</v>
          </cell>
          <cell r="M1601">
            <v>12587.8807</v>
          </cell>
          <cell r="N1601">
            <v>12780.509050000001</v>
          </cell>
          <cell r="O1601">
            <v>12959.87658</v>
          </cell>
          <cell r="P1601">
            <v>13116.85145</v>
          </cell>
          <cell r="Q1601">
            <v>13245.73949</v>
          </cell>
          <cell r="R1601">
            <v>13348.04773</v>
          </cell>
          <cell r="S1601">
            <v>13428.584919999999</v>
          </cell>
          <cell r="T1601">
            <v>13493.824140000001</v>
          </cell>
          <cell r="U1601">
            <v>13550.683859999999</v>
          </cell>
          <cell r="V1601">
            <v>13596.594069999999</v>
          </cell>
          <cell r="W1601">
            <v>13638.076419999999</v>
          </cell>
          <cell r="X1601">
            <v>13679.15452</v>
          </cell>
          <cell r="Y1601">
            <v>13721.963659999999</v>
          </cell>
          <cell r="Z1601">
            <v>13767.211300000001</v>
          </cell>
          <cell r="AA1601">
            <v>13811.29495</v>
          </cell>
          <cell r="AB1601">
            <v>13854.94649</v>
          </cell>
          <cell r="AC1601">
            <v>13897.739659999999</v>
          </cell>
          <cell r="AD1601">
            <v>13938.73603</v>
          </cell>
          <cell r="AE1601">
            <v>13977.04702</v>
          </cell>
          <cell r="AF1601">
            <v>14008.650949999999</v>
          </cell>
          <cell r="AG1601">
            <v>14035.335999999999</v>
          </cell>
          <cell r="AH1601">
            <v>14058.46401</v>
          </cell>
          <cell r="AI1601">
            <v>14079.3863</v>
          </cell>
          <cell r="AJ1601">
            <v>14099.40597</v>
          </cell>
          <cell r="AK1601">
            <v>14115.93723</v>
          </cell>
          <cell r="AL1601">
            <v>14132.037759999999</v>
          </cell>
          <cell r="AM1601">
            <v>14149.503839999999</v>
          </cell>
          <cell r="AN1601">
            <v>14169.336939999999</v>
          </cell>
          <cell r="AO1601">
            <v>14192.01413</v>
          </cell>
          <cell r="AP1601">
            <v>14211.40821</v>
          </cell>
          <cell r="AQ1601">
            <v>14229.519039999999</v>
          </cell>
          <cell r="AR1601">
            <v>14247.620010000001</v>
          </cell>
          <cell r="AS1601">
            <v>14266.427530000001</v>
          </cell>
          <cell r="AT1601">
            <v>14286.29659</v>
          </cell>
          <cell r="AU1601">
            <v>14303.49511</v>
          </cell>
          <cell r="AV1601">
            <v>14320.253489999999</v>
          </cell>
          <cell r="AW1601">
            <v>14337.69471</v>
          </cell>
          <cell r="AX1601">
            <v>14356.38891</v>
          </cell>
          <cell r="AY1601">
            <v>14376.63689</v>
          </cell>
          <cell r="AZ1601">
            <v>14393.913640000001</v>
          </cell>
          <cell r="BA1601">
            <v>14411.097110000001</v>
          </cell>
          <cell r="BB1601">
            <v>14429.621779999999</v>
          </cell>
          <cell r="BC1601">
            <v>14450.195</v>
          </cell>
          <cell r="BD1601">
            <v>14473.152969999999</v>
          </cell>
          <cell r="BE1601">
            <v>14491.759260000001</v>
          </cell>
          <cell r="BF1601">
            <v>14506.486269999999</v>
          </cell>
          <cell r="BG1601">
            <v>14518.523450000001</v>
          </cell>
          <cell r="BH1601">
            <v>14528.86751</v>
          </cell>
          <cell r="BI1601">
            <v>14538.3177</v>
          </cell>
          <cell r="BJ1601">
            <v>14541.528319999999</v>
          </cell>
          <cell r="BK1601">
            <v>14542.52599</v>
          </cell>
          <cell r="BL1601">
            <v>14543.564039999999</v>
          </cell>
          <cell r="BM1601">
            <v>14545.95074</v>
          </cell>
          <cell r="BN1601">
            <v>14550.46998</v>
          </cell>
          <cell r="BO1601">
            <v>14557.55027</v>
          </cell>
          <cell r="BP1601">
            <v>14567.35239</v>
          </cell>
          <cell r="BQ1601">
            <v>14579.83402</v>
          </cell>
          <cell r="BR1601">
            <v>14594.80977</v>
          </cell>
          <cell r="BS1601">
            <v>14612.009410000001</v>
          </cell>
          <cell r="BT1601">
            <v>14625.41056</v>
          </cell>
          <cell r="BU1601">
            <v>14638.615690000001</v>
          </cell>
          <cell r="BV1601">
            <v>14653.05761</v>
          </cell>
          <cell r="BW1601">
            <v>14669.404630000001</v>
          </cell>
          <cell r="BX1601">
            <v>14687.963900000001</v>
          </cell>
          <cell r="BY1601">
            <v>14708.84153</v>
          </cell>
          <cell r="BZ1601">
            <v>14732.03991</v>
          </cell>
          <cell r="CA1601">
            <v>14757.51058</v>
          </cell>
          <cell r="CB1601">
            <v>14785.19975</v>
          </cell>
          <cell r="CC1601">
            <v>14815.07107</v>
          </cell>
          <cell r="CD1601">
            <v>14843.32683</v>
          </cell>
          <cell r="CE1601">
            <v>14872.545829999999</v>
          </cell>
          <cell r="CF1601">
            <v>14903.888999999999</v>
          </cell>
          <cell r="CG1601">
            <v>14937.97373</v>
          </cell>
          <cell r="CH1601">
            <v>14975.138419999999</v>
          </cell>
          <cell r="CI1601">
            <v>15015.695890000001</v>
          </cell>
          <cell r="CJ1601">
            <v>15059.74179</v>
          </cell>
          <cell r="CK1601">
            <v>15107.20679</v>
          </cell>
          <cell r="CL1601">
            <v>15158.02212</v>
          </cell>
          <cell r="CM1601">
            <v>15212.131009999999</v>
          </cell>
        </row>
        <row r="1604">
          <cell r="F1604">
            <v>65775.620609999998</v>
          </cell>
          <cell r="G1604">
            <v>65879.142229999998</v>
          </cell>
          <cell r="H1604">
            <v>66487.149900000004</v>
          </cell>
          <cell r="I1604">
            <v>67197.012440000006</v>
          </cell>
          <cell r="J1604">
            <v>67885.585909999994</v>
          </cell>
          <cell r="K1604">
            <v>68564.339179999995</v>
          </cell>
          <cell r="L1604">
            <v>69193.517059999998</v>
          </cell>
          <cell r="M1604">
            <v>69811.208689999999</v>
          </cell>
          <cell r="N1604">
            <v>70440.481650000002</v>
          </cell>
          <cell r="O1604">
            <v>71090.505770000003</v>
          </cell>
          <cell r="P1604">
            <v>71763.45766</v>
          </cell>
          <cell r="Q1604">
            <v>72444.510550000006</v>
          </cell>
          <cell r="R1604">
            <v>73136.77433</v>
          </cell>
          <cell r="S1604">
            <v>73840.118059999993</v>
          </cell>
          <cell r="T1604">
            <v>74554.711169999995</v>
          </cell>
          <cell r="U1604">
            <v>75282.364119999998</v>
          </cell>
          <cell r="V1604">
            <v>76017.954389999999</v>
          </cell>
          <cell r="W1604">
            <v>76778.050489999994</v>
          </cell>
          <cell r="X1604">
            <v>77559.839999999997</v>
          </cell>
          <cell r="Y1604">
            <v>78356.907940000005</v>
          </cell>
          <cell r="Z1604">
            <v>79165.498439999996</v>
          </cell>
          <cell r="AA1604">
            <v>79956.767819999994</v>
          </cell>
          <cell r="AB1604">
            <v>80748.238540000006</v>
          </cell>
          <cell r="AC1604">
            <v>81548.975810000004</v>
          </cell>
          <cell r="AD1604">
            <v>82364.346659999996</v>
          </cell>
          <cell r="AE1604">
            <v>83198.473800000007</v>
          </cell>
          <cell r="AF1604">
            <v>84025.048269999999</v>
          </cell>
          <cell r="AG1604">
            <v>84863.046709999995</v>
          </cell>
          <cell r="AH1604">
            <v>85721.963409999997</v>
          </cell>
          <cell r="AI1604">
            <v>86606.077860000005</v>
          </cell>
          <cell r="AJ1604">
            <v>87517.707739999998</v>
          </cell>
          <cell r="AK1604">
            <v>88425.370500000005</v>
          </cell>
          <cell r="AL1604">
            <v>89347.152109999995</v>
          </cell>
          <cell r="AM1604">
            <v>90289.887640000001</v>
          </cell>
          <cell r="AN1604">
            <v>91255.05889</v>
          </cell>
          <cell r="AO1604">
            <v>92242.021179999996</v>
          </cell>
          <cell r="AP1604">
            <v>93212.428100000005</v>
          </cell>
          <cell r="AQ1604">
            <v>94211.931849999994</v>
          </cell>
          <cell r="AR1604">
            <v>95244.800770000002</v>
          </cell>
          <cell r="AS1604">
            <v>96304.426609999995</v>
          </cell>
          <cell r="AT1604">
            <v>97384.287989999997</v>
          </cell>
          <cell r="AU1604">
            <v>98445.111610000007</v>
          </cell>
          <cell r="AV1604">
            <v>99503.425539999997</v>
          </cell>
          <cell r="AW1604">
            <v>100565.8793</v>
          </cell>
          <cell r="AX1604">
            <v>101634.7276</v>
          </cell>
          <cell r="AY1604">
            <v>102710.71679999999</v>
          </cell>
          <cell r="AZ1604">
            <v>103757.0539</v>
          </cell>
          <cell r="BA1604">
            <v>104791.4997</v>
          </cell>
          <cell r="BB1604">
            <v>105824.1485</v>
          </cell>
          <cell r="BC1604">
            <v>106860.1783</v>
          </cell>
          <cell r="BD1604">
            <v>107902.18180000001</v>
          </cell>
          <cell r="BE1604">
            <v>108668.14840000001</v>
          </cell>
          <cell r="BF1604">
            <v>109489.7729</v>
          </cell>
          <cell r="BG1604">
            <v>110386.4013</v>
          </cell>
          <cell r="BH1604">
            <v>111327.60400000001</v>
          </cell>
          <cell r="BI1604">
            <v>112291.2059</v>
          </cell>
          <cell r="BJ1604">
            <v>113208.3581</v>
          </cell>
          <cell r="BK1604">
            <v>114108.0292</v>
          </cell>
          <cell r="BL1604">
            <v>115002.6173</v>
          </cell>
          <cell r="BM1604">
            <v>115897.16590000001</v>
          </cell>
          <cell r="BN1604">
            <v>116794.0643</v>
          </cell>
          <cell r="BO1604">
            <v>117694.64750000001</v>
          </cell>
          <cell r="BP1604">
            <v>118599.7163</v>
          </cell>
          <cell r="BQ1604">
            <v>119509.70879999999</v>
          </cell>
          <cell r="BR1604">
            <v>120424.7745</v>
          </cell>
          <cell r="BS1604">
            <v>121344.8382</v>
          </cell>
          <cell r="BT1604">
            <v>122201.4042</v>
          </cell>
          <cell r="BU1604">
            <v>123032.37</v>
          </cell>
          <cell r="BV1604">
            <v>123853.9681</v>
          </cell>
          <cell r="BW1604">
            <v>124672.60490000001</v>
          </cell>
          <cell r="BX1604">
            <v>125490.9249</v>
          </cell>
          <cell r="BY1604">
            <v>126309.96920000001</v>
          </cell>
          <cell r="BZ1604">
            <v>127130.38890000001</v>
          </cell>
          <cell r="CA1604">
            <v>127952.58530000001</v>
          </cell>
          <cell r="CB1604">
            <v>128776.87669999999</v>
          </cell>
          <cell r="CC1604">
            <v>129603.554</v>
          </cell>
          <cell r="CD1604">
            <v>130387.35430000001</v>
          </cell>
          <cell r="CE1604">
            <v>131154.33840000001</v>
          </cell>
          <cell r="CF1604">
            <v>131915.8952</v>
          </cell>
          <cell r="CG1604">
            <v>132676.6801</v>
          </cell>
          <cell r="CH1604">
            <v>133438.71830000001</v>
          </cell>
          <cell r="CI1604">
            <v>134200.33590000001</v>
          </cell>
          <cell r="CJ1604">
            <v>134963.3389</v>
          </cell>
          <cell r="CK1604">
            <v>135728.61050000001</v>
          </cell>
          <cell r="CL1604">
            <v>136496.68359999999</v>
          </cell>
          <cell r="CM1604">
            <v>137267.9325</v>
          </cell>
        </row>
        <row r="1614">
          <cell r="F1614">
            <v>7459.3083569999999</v>
          </cell>
          <cell r="G1614">
            <v>7815.019104</v>
          </cell>
          <cell r="H1614">
            <v>8278.4813799999993</v>
          </cell>
          <cell r="I1614">
            <v>8638.1149659999992</v>
          </cell>
          <cell r="J1614">
            <v>8868.7059960000006</v>
          </cell>
          <cell r="K1614">
            <v>9014.6591239999998</v>
          </cell>
          <cell r="L1614">
            <v>9114.6584129999992</v>
          </cell>
          <cell r="M1614">
            <v>9194.2750529999994</v>
          </cell>
          <cell r="N1614">
            <v>9267.2688550000003</v>
          </cell>
          <cell r="O1614">
            <v>9340.4596149999998</v>
          </cell>
          <cell r="P1614">
            <v>9417.3753379999998</v>
          </cell>
          <cell r="Q1614">
            <v>9499.7494370000004</v>
          </cell>
          <cell r="R1614">
            <v>9589.0743180000009</v>
          </cell>
          <cell r="S1614">
            <v>9685.9698860000008</v>
          </cell>
          <cell r="T1614">
            <v>9790.2813729999998</v>
          </cell>
          <cell r="U1614">
            <v>9901.6556349999992</v>
          </cell>
          <cell r="V1614">
            <v>10021.649719999999</v>
          </cell>
          <cell r="W1614">
            <v>10148.9432</v>
          </cell>
          <cell r="X1614">
            <v>10281.09396</v>
          </cell>
          <cell r="Y1614">
            <v>10415.47352</v>
          </cell>
          <cell r="Z1614">
            <v>10550.1801</v>
          </cell>
          <cell r="AA1614">
            <v>10683.34102</v>
          </cell>
          <cell r="AB1614">
            <v>10814.41915</v>
          </cell>
          <cell r="AC1614">
            <v>10943.075290000001</v>
          </cell>
          <cell r="AD1614">
            <v>11068.913759999999</v>
          </cell>
          <cell r="AE1614">
            <v>11192.01562</v>
          </cell>
          <cell r="AF1614">
            <v>11311.763499999999</v>
          </cell>
          <cell r="AG1614">
            <v>11428.383669999999</v>
          </cell>
          <cell r="AH1614">
            <v>11542.950269999999</v>
          </cell>
          <cell r="AI1614">
            <v>11657.10044</v>
          </cell>
          <cell r="AJ1614">
            <v>11772.83697</v>
          </cell>
          <cell r="AK1614">
            <v>11890.816349999999</v>
          </cell>
          <cell r="AL1614">
            <v>12012.11492</v>
          </cell>
          <cell r="AM1614">
            <v>12137.499760000001</v>
          </cell>
          <cell r="AN1614">
            <v>12267.39795</v>
          </cell>
          <cell r="AO1614">
            <v>12402.05608</v>
          </cell>
          <cell r="AP1614">
            <v>12521.2114</v>
          </cell>
          <cell r="AQ1614">
            <v>12652.34477</v>
          </cell>
          <cell r="AR1614">
            <v>12797.214529999999</v>
          </cell>
          <cell r="AS1614">
            <v>12952.092780000001</v>
          </cell>
          <cell r="AT1614">
            <v>13113.9087</v>
          </cell>
          <cell r="AU1614">
            <v>13279.60888</v>
          </cell>
          <cell r="AV1614">
            <v>13448.28577</v>
          </cell>
          <cell r="AW1614">
            <v>13619.69994</v>
          </cell>
          <cell r="AX1614">
            <v>13793.73214</v>
          </cell>
          <cell r="AY1614">
            <v>13970.25525</v>
          </cell>
          <cell r="AZ1614">
            <v>14152.93382</v>
          </cell>
          <cell r="BA1614">
            <v>14335.457329999999</v>
          </cell>
          <cell r="BB1614">
            <v>14517.501259999999</v>
          </cell>
          <cell r="BC1614">
            <v>14699.80827</v>
          </cell>
          <cell r="BD1614">
            <v>14882.908450000001</v>
          </cell>
          <cell r="BE1614">
            <v>14855.869640000001</v>
          </cell>
          <cell r="BF1614">
            <v>14886.558080000001</v>
          </cell>
          <cell r="BG1614">
            <v>14980.525739999999</v>
          </cell>
          <cell r="BH1614">
            <v>15110.268330000001</v>
          </cell>
          <cell r="BI1614">
            <v>15256.806210000001</v>
          </cell>
          <cell r="BJ1614">
            <v>15406.699060000001</v>
          </cell>
          <cell r="BK1614">
            <v>15557.368280000001</v>
          </cell>
          <cell r="BL1614">
            <v>15707.58901</v>
          </cell>
          <cell r="BM1614">
            <v>15856.86202</v>
          </cell>
          <cell r="BN1614">
            <v>16005.05773</v>
          </cell>
          <cell r="BO1614">
            <v>16152.204309999999</v>
          </cell>
          <cell r="BP1614">
            <v>16298.379499999999</v>
          </cell>
          <cell r="BQ1614">
            <v>16443.661380000001</v>
          </cell>
          <cell r="BR1614">
            <v>16588.110799999999</v>
          </cell>
          <cell r="BS1614">
            <v>16731.770349999999</v>
          </cell>
          <cell r="BT1614">
            <v>16872.31581</v>
          </cell>
          <cell r="BU1614">
            <v>17009.83986</v>
          </cell>
          <cell r="BV1614">
            <v>17144.986339999999</v>
          </cell>
          <cell r="BW1614">
            <v>17278.2929</v>
          </cell>
          <cell r="BX1614">
            <v>17410.110769999999</v>
          </cell>
          <cell r="BY1614">
            <v>17540.65711</v>
          </cell>
          <cell r="BZ1614">
            <v>17670.086439999999</v>
          </cell>
          <cell r="CA1614">
            <v>17798.53284</v>
          </cell>
          <cell r="CB1614">
            <v>17926.130880000001</v>
          </cell>
          <cell r="CC1614">
            <v>18053.022690000002</v>
          </cell>
          <cell r="CD1614">
            <v>18177.783169999999</v>
          </cell>
          <cell r="CE1614">
            <v>18300.66404</v>
          </cell>
          <cell r="CF1614">
            <v>18422.255249999998</v>
          </cell>
          <cell r="CG1614">
            <v>18543.0383</v>
          </cell>
          <cell r="CH1614">
            <v>18663.342390000002</v>
          </cell>
          <cell r="CI1614">
            <v>18783.303639999998</v>
          </cell>
          <cell r="CJ1614">
            <v>18903.06193</v>
          </cell>
          <cell r="CK1614">
            <v>19022.785189999999</v>
          </cell>
          <cell r="CL1614">
            <v>19142.671429999999</v>
          </cell>
          <cell r="CM1614">
            <v>19262.907630000002</v>
          </cell>
        </row>
        <row r="1616">
          <cell r="F1616">
            <v>15370.568020000001</v>
          </cell>
          <cell r="G1616">
            <v>15301.042890000001</v>
          </cell>
          <cell r="H1616">
            <v>15286.28506</v>
          </cell>
          <cell r="I1616">
            <v>15323.667369999999</v>
          </cell>
          <cell r="J1616">
            <v>15396.830749999999</v>
          </cell>
          <cell r="K1616">
            <v>15498.23036</v>
          </cell>
          <cell r="L1616">
            <v>15608.832560000001</v>
          </cell>
          <cell r="M1616">
            <v>15725.125749999999</v>
          </cell>
          <cell r="N1616">
            <v>15847.035470000001</v>
          </cell>
          <cell r="O1616">
            <v>15974.292810000001</v>
          </cell>
          <cell r="P1616">
            <v>16107.081910000001</v>
          </cell>
          <cell r="Q1616">
            <v>16243.19859</v>
          </cell>
          <cell r="R1616">
            <v>16383.7001</v>
          </cell>
          <cell r="S1616">
            <v>16528.94168</v>
          </cell>
          <cell r="T1616">
            <v>16679.126639999999</v>
          </cell>
          <cell r="U1616">
            <v>16834.533899999999</v>
          </cell>
          <cell r="V1616">
            <v>16994.078509999999</v>
          </cell>
          <cell r="W1616">
            <v>17163.004420000001</v>
          </cell>
          <cell r="X1616">
            <v>17341.585419999999</v>
          </cell>
          <cell r="Y1616">
            <v>17528.255089999999</v>
          </cell>
          <cell r="Z1616">
            <v>17721.39876</v>
          </cell>
          <cell r="AA1616">
            <v>17914.850729999998</v>
          </cell>
          <cell r="AB1616">
            <v>18111.00344</v>
          </cell>
          <cell r="AC1616">
            <v>18311.098480000001</v>
          </cell>
          <cell r="AD1616">
            <v>18515.922999999999</v>
          </cell>
          <cell r="AE1616">
            <v>18726.073189999999</v>
          </cell>
          <cell r="AF1616">
            <v>18936.70736</v>
          </cell>
          <cell r="AG1616">
            <v>19151.191900000002</v>
          </cell>
          <cell r="AH1616">
            <v>19371.1322</v>
          </cell>
          <cell r="AI1616">
            <v>19597.143530000001</v>
          </cell>
          <cell r="AJ1616">
            <v>19829.367600000001</v>
          </cell>
          <cell r="AK1616">
            <v>20061.87312</v>
          </cell>
          <cell r="AL1616">
            <v>20297.69068</v>
          </cell>
          <cell r="AM1616">
            <v>20537.967349999999</v>
          </cell>
          <cell r="AN1616">
            <v>20782.937389999999</v>
          </cell>
          <cell r="AO1616">
            <v>21032.457780000001</v>
          </cell>
          <cell r="AP1616">
            <v>21284.353350000001</v>
          </cell>
          <cell r="AQ1616">
            <v>21540.697939999998</v>
          </cell>
          <cell r="AR1616">
            <v>21802.14818</v>
          </cell>
          <cell r="AS1616">
            <v>22068.6659</v>
          </cell>
          <cell r="AT1616">
            <v>22339.821070000002</v>
          </cell>
          <cell r="AU1616">
            <v>22608.784820000001</v>
          </cell>
          <cell r="AV1616">
            <v>22878.38767</v>
          </cell>
          <cell r="AW1616">
            <v>23149.627100000002</v>
          </cell>
          <cell r="AX1616">
            <v>23422.715359999998</v>
          </cell>
          <cell r="AY1616">
            <v>23697.62702</v>
          </cell>
          <cell r="AZ1616">
            <v>23966.30888</v>
          </cell>
          <cell r="BA1616">
            <v>24233.362870000001</v>
          </cell>
          <cell r="BB1616">
            <v>24500.724610000001</v>
          </cell>
          <cell r="BC1616">
            <v>24769.131720000001</v>
          </cell>
          <cell r="BD1616">
            <v>25038.885460000001</v>
          </cell>
          <cell r="BE1616">
            <v>25309.470519999999</v>
          </cell>
          <cell r="BF1616">
            <v>25574.41804</v>
          </cell>
          <cell r="BG1616">
            <v>25833.7264</v>
          </cell>
          <cell r="BH1616">
            <v>26089.35025</v>
          </cell>
          <cell r="BI1616">
            <v>26343.124479999999</v>
          </cell>
          <cell r="BJ1616">
            <v>26586.22032</v>
          </cell>
          <cell r="BK1616">
            <v>26824.8518</v>
          </cell>
          <cell r="BL1616">
            <v>27061.874049999999</v>
          </cell>
          <cell r="BM1616">
            <v>27298.544519999999</v>
          </cell>
          <cell r="BN1616">
            <v>27535.478770000002</v>
          </cell>
          <cell r="BO1616">
            <v>27773.022359999999</v>
          </cell>
          <cell r="BP1616">
            <v>28011.392339999999</v>
          </cell>
          <cell r="BQ1616">
            <v>28250.731360000002</v>
          </cell>
          <cell r="BR1616">
            <v>28491.131109999998</v>
          </cell>
          <cell r="BS1616">
            <v>28732.647209999999</v>
          </cell>
          <cell r="BT1616">
            <v>28962.76901</v>
          </cell>
          <cell r="BU1616">
            <v>29188.253339999999</v>
          </cell>
          <cell r="BV1616">
            <v>29412.10354</v>
          </cell>
          <cell r="BW1616">
            <v>29635.603950000001</v>
          </cell>
          <cell r="BX1616">
            <v>29859.37</v>
          </cell>
          <cell r="BY1616">
            <v>30083.715909999999</v>
          </cell>
          <cell r="BZ1616">
            <v>30308.868849999999</v>
          </cell>
          <cell r="CA1616">
            <v>30534.994350000001</v>
          </cell>
          <cell r="CB1616">
            <v>30762.228459999998</v>
          </cell>
          <cell r="CC1616">
            <v>30990.690480000001</v>
          </cell>
          <cell r="CD1616">
            <v>31212.119129999999</v>
          </cell>
          <cell r="CE1616">
            <v>31431.17035</v>
          </cell>
          <cell r="CF1616">
            <v>31649.943060000001</v>
          </cell>
          <cell r="CG1616">
            <v>31869.347959999999</v>
          </cell>
          <cell r="CH1616">
            <v>32089.82403</v>
          </cell>
          <cell r="CI1616">
            <v>32311.107459999999</v>
          </cell>
          <cell r="CJ1616">
            <v>32533.57575</v>
          </cell>
          <cell r="CK1616">
            <v>32757.444039999998</v>
          </cell>
          <cell r="CL1616">
            <v>32982.858670000001</v>
          </cell>
          <cell r="CM1616">
            <v>33209.937030000001</v>
          </cell>
        </row>
        <row r="1621">
          <cell r="F1621">
            <v>362548.81929999997</v>
          </cell>
          <cell r="G1621">
            <v>362232.27389999997</v>
          </cell>
          <cell r="H1621">
            <v>363637.0588</v>
          </cell>
          <cell r="I1621">
            <v>366897.43119999999</v>
          </cell>
          <cell r="J1621">
            <v>371332.32819999999</v>
          </cell>
          <cell r="K1621">
            <v>376361.3015</v>
          </cell>
          <cell r="L1621">
            <v>381282.60389999999</v>
          </cell>
          <cell r="M1621">
            <v>385979.91399999999</v>
          </cell>
          <cell r="N1621">
            <v>390496.46860000002</v>
          </cell>
          <cell r="O1621">
            <v>394936.4841</v>
          </cell>
          <cell r="P1621">
            <v>399397.85550000001</v>
          </cell>
          <cell r="Q1621">
            <v>403937.04979999998</v>
          </cell>
          <cell r="R1621">
            <v>408637.663</v>
          </cell>
          <cell r="S1621">
            <v>413557.22590000002</v>
          </cell>
          <cell r="T1621">
            <v>418727.01500000001</v>
          </cell>
          <cell r="U1621">
            <v>424160.0417</v>
          </cell>
          <cell r="V1621">
            <v>430010.86190000002</v>
          </cell>
          <cell r="W1621">
            <v>436290.53039999999</v>
          </cell>
          <cell r="X1621">
            <v>442914.48249999998</v>
          </cell>
          <cell r="Y1621">
            <v>449772.17589999997</v>
          </cell>
          <cell r="Z1621">
            <v>456771.89270000003</v>
          </cell>
          <cell r="AA1621">
            <v>463787.33669999999</v>
          </cell>
          <cell r="AB1621">
            <v>470819.2781</v>
          </cell>
          <cell r="AC1621">
            <v>477875.38250000001</v>
          </cell>
          <cell r="AD1621">
            <v>484958.70620000002</v>
          </cell>
          <cell r="AE1621">
            <v>492070.85680000001</v>
          </cell>
          <cell r="AF1621">
            <v>499143.4301</v>
          </cell>
          <cell r="AG1621">
            <v>506216.53879999998</v>
          </cell>
          <cell r="AH1621">
            <v>513320.4621</v>
          </cell>
          <cell r="AI1621">
            <v>520482.09620000003</v>
          </cell>
          <cell r="AJ1621">
            <v>527721.83970000001</v>
          </cell>
          <cell r="AK1621">
            <v>534976.95739999996</v>
          </cell>
          <cell r="AL1621">
            <v>542294.64650000003</v>
          </cell>
          <cell r="AM1621">
            <v>549705.45620000002</v>
          </cell>
          <cell r="AN1621">
            <v>557224.93530000001</v>
          </cell>
          <cell r="AO1621">
            <v>564859.77480000001</v>
          </cell>
          <cell r="AP1621">
            <v>572618.42830000003</v>
          </cell>
          <cell r="AQ1621">
            <v>580440.61789999995</v>
          </cell>
          <cell r="AR1621">
            <v>588355.54269999999</v>
          </cell>
          <cell r="AS1621">
            <v>596396.07339999999</v>
          </cell>
          <cell r="AT1621">
            <v>604576.20420000004</v>
          </cell>
          <cell r="AU1621">
            <v>612810.99860000005</v>
          </cell>
          <cell r="AV1621">
            <v>621128.42379999999</v>
          </cell>
          <cell r="AW1621">
            <v>629540.35530000005</v>
          </cell>
          <cell r="AX1621">
            <v>638046.98080000002</v>
          </cell>
          <cell r="AY1621">
            <v>646643.66899999999</v>
          </cell>
          <cell r="AZ1621">
            <v>655202.16819999996</v>
          </cell>
          <cell r="BA1621">
            <v>663791.66150000005</v>
          </cell>
          <cell r="BB1621">
            <v>672437.79839999997</v>
          </cell>
          <cell r="BC1621">
            <v>681145.58120000002</v>
          </cell>
          <cell r="BD1621">
            <v>689912.71059999999</v>
          </cell>
          <cell r="BE1621">
            <v>699242.40410000004</v>
          </cell>
          <cell r="BF1621">
            <v>708207.96609999996</v>
          </cell>
          <cell r="BG1621">
            <v>716761.48899999994</v>
          </cell>
          <cell r="BH1621">
            <v>725042.69909999997</v>
          </cell>
          <cell r="BI1621">
            <v>733172.45629999996</v>
          </cell>
          <cell r="BJ1621">
            <v>741090.01989999996</v>
          </cell>
          <cell r="BK1621">
            <v>748882.55339999998</v>
          </cell>
          <cell r="BL1621">
            <v>756602.69240000006</v>
          </cell>
          <cell r="BM1621">
            <v>764275.90289999999</v>
          </cell>
          <cell r="BN1621">
            <v>771913.75899999996</v>
          </cell>
          <cell r="BO1621">
            <v>779521.478</v>
          </cell>
          <cell r="BP1621">
            <v>787101.42969999998</v>
          </cell>
          <cell r="BQ1621">
            <v>794654.61710000003</v>
          </cell>
          <cell r="BR1621">
            <v>802181.34600000002</v>
          </cell>
          <cell r="BS1621">
            <v>809681.65960000001</v>
          </cell>
          <cell r="BT1621">
            <v>816980.34759999998</v>
          </cell>
          <cell r="BU1621">
            <v>824144.89480000001</v>
          </cell>
          <cell r="BV1621">
            <v>831221.67409999995</v>
          </cell>
          <cell r="BW1621">
            <v>838236.55819999997</v>
          </cell>
          <cell r="BX1621">
            <v>845203.98439999996</v>
          </cell>
          <cell r="BY1621">
            <v>852132.26240000001</v>
          </cell>
          <cell r="BZ1621">
            <v>859027.63639999996</v>
          </cell>
          <cell r="CA1621">
            <v>865895.58649999998</v>
          </cell>
          <cell r="CB1621">
            <v>872741.55310000002</v>
          </cell>
          <cell r="CC1621">
            <v>879571.11959999998</v>
          </cell>
          <cell r="CD1621">
            <v>886274.08570000005</v>
          </cell>
          <cell r="CE1621">
            <v>892903.11479999998</v>
          </cell>
          <cell r="CF1621">
            <v>899494.46100000001</v>
          </cell>
          <cell r="CG1621">
            <v>906068.89809999999</v>
          </cell>
          <cell r="CH1621">
            <v>912638.49930000002</v>
          </cell>
          <cell r="CI1621">
            <v>919203.07440000004</v>
          </cell>
          <cell r="CJ1621">
            <v>925769.54429999995</v>
          </cell>
          <cell r="CK1621">
            <v>932344.54110000003</v>
          </cell>
          <cell r="CL1621">
            <v>938934.45900000003</v>
          </cell>
          <cell r="CM1621">
            <v>945545.61320000002</v>
          </cell>
        </row>
        <row r="1624">
          <cell r="F1624">
            <v>3858.2174030000001</v>
          </cell>
          <cell r="G1624">
            <v>3942.9536210000001</v>
          </cell>
          <cell r="H1624">
            <v>4041.899343</v>
          </cell>
          <cell r="I1624">
            <v>4129.7269409999999</v>
          </cell>
          <cell r="J1624">
            <v>4210.1453540000002</v>
          </cell>
          <cell r="K1624">
            <v>4286.037953</v>
          </cell>
          <cell r="L1624">
            <v>4352.8350710000004</v>
          </cell>
          <cell r="M1624">
            <v>4409.7916269999996</v>
          </cell>
          <cell r="N1624">
            <v>4455.9023859999998</v>
          </cell>
          <cell r="O1624">
            <v>4491.7858690000003</v>
          </cell>
          <cell r="P1624">
            <v>4518.6670700000004</v>
          </cell>
          <cell r="Q1624">
            <v>4537.2671049999999</v>
          </cell>
          <cell r="R1624">
            <v>4548.8511239999998</v>
          </cell>
          <cell r="S1624">
            <v>4554.4000370000003</v>
          </cell>
          <cell r="T1624">
            <v>4554.8008570000002</v>
          </cell>
          <cell r="U1624">
            <v>4550.9094599999999</v>
          </cell>
          <cell r="V1624">
            <v>4541.5717530000002</v>
          </cell>
          <cell r="W1624">
            <v>4533.1428329999999</v>
          </cell>
          <cell r="X1624">
            <v>4527.9459889999998</v>
          </cell>
          <cell r="Y1624">
            <v>4526.1942040000004</v>
          </cell>
          <cell r="Z1624">
            <v>4527.4491180000005</v>
          </cell>
          <cell r="AA1624">
            <v>4530.6374919999998</v>
          </cell>
          <cell r="AB1624">
            <v>4535.4018489999999</v>
          </cell>
          <cell r="AC1624">
            <v>4541.4578959999999</v>
          </cell>
          <cell r="AD1624">
            <v>4548.602887</v>
          </cell>
          <cell r="AE1624">
            <v>4556.6720720000003</v>
          </cell>
          <cell r="AF1624">
            <v>4565.0408310000003</v>
          </cell>
          <cell r="AG1624">
            <v>4573.778429</v>
          </cell>
          <cell r="AH1624">
            <v>4582.915285</v>
          </cell>
          <cell r="AI1624">
            <v>4592.3831280000004</v>
          </cell>
          <cell r="AJ1624">
            <v>4602.0956139999998</v>
          </cell>
          <cell r="AK1624">
            <v>4611.4357239999999</v>
          </cell>
          <cell r="AL1624">
            <v>4620.5483839999997</v>
          </cell>
          <cell r="AM1624">
            <v>4629.5625460000001</v>
          </cell>
          <cell r="AN1624">
            <v>4638.5693769999998</v>
          </cell>
          <cell r="AO1624">
            <v>4647.6492079999998</v>
          </cell>
          <cell r="AP1624">
            <v>4666.5794779999997</v>
          </cell>
          <cell r="AQ1624">
            <v>4690.6771660000004</v>
          </cell>
          <cell r="AR1624">
            <v>4718.232223</v>
          </cell>
          <cell r="AS1624">
            <v>4748.5540430000001</v>
          </cell>
          <cell r="AT1624">
            <v>4781.2788629999995</v>
          </cell>
          <cell r="AU1624">
            <v>4815.6153029999996</v>
          </cell>
          <cell r="AV1624">
            <v>4851.5973919999997</v>
          </cell>
          <cell r="AW1624">
            <v>4889.2621630000003</v>
          </cell>
          <cell r="AX1624">
            <v>4928.6184640000001</v>
          </cell>
          <cell r="AY1624">
            <v>4969.671961</v>
          </cell>
          <cell r="AZ1624">
            <v>5011.7640019999999</v>
          </cell>
          <cell r="BA1624">
            <v>5055.1254589999999</v>
          </cell>
          <cell r="BB1624">
            <v>5099.9308339999998</v>
          </cell>
          <cell r="BC1624">
            <v>5146.2900929999996</v>
          </cell>
          <cell r="BD1624">
            <v>5194.2808560000003</v>
          </cell>
          <cell r="BE1624">
            <v>5241.821954</v>
          </cell>
          <cell r="BF1624">
            <v>5289.9062729999996</v>
          </cell>
          <cell r="BG1624">
            <v>5339.090279</v>
          </cell>
          <cell r="BH1624">
            <v>5389.5302449999999</v>
          </cell>
          <cell r="BI1624">
            <v>5441.3000350000002</v>
          </cell>
          <cell r="BJ1624">
            <v>5493.5582720000002</v>
          </cell>
          <cell r="BK1624">
            <v>5546.6674499999999</v>
          </cell>
          <cell r="BL1624">
            <v>5600.9091040000003</v>
          </cell>
          <cell r="BM1624">
            <v>5656.4492110000001</v>
          </cell>
          <cell r="BN1624">
            <v>5713.395066</v>
          </cell>
          <cell r="BO1624">
            <v>5771.8230290000001</v>
          </cell>
          <cell r="BP1624">
            <v>5831.7892240000001</v>
          </cell>
          <cell r="BQ1624">
            <v>5893.3342769999999</v>
          </cell>
          <cell r="BR1624">
            <v>5956.4861760000003</v>
          </cell>
          <cell r="BS1624">
            <v>6021.2624919999998</v>
          </cell>
          <cell r="BT1624">
            <v>6086.4562029999997</v>
          </cell>
          <cell r="BU1624">
            <v>6152.4762559999999</v>
          </cell>
          <cell r="BV1624">
            <v>6219.6092200000003</v>
          </cell>
          <cell r="BW1624">
            <v>6288.0135449999998</v>
          </cell>
          <cell r="BX1624">
            <v>6357.7845740000002</v>
          </cell>
          <cell r="BY1624">
            <v>6428.9843639999999</v>
          </cell>
          <cell r="BZ1624">
            <v>6501.6614650000001</v>
          </cell>
          <cell r="CA1624">
            <v>6575.8521860000001</v>
          </cell>
          <cell r="CB1624">
            <v>6651.5843420000001</v>
          </cell>
          <cell r="CC1624">
            <v>6728.8801700000004</v>
          </cell>
          <cell r="CD1624">
            <v>6806.9479869999996</v>
          </cell>
          <cell r="CE1624">
            <v>6886.081408</v>
          </cell>
          <cell r="CF1624">
            <v>6966.4899599999999</v>
          </cell>
          <cell r="CG1624">
            <v>7048.2977840000003</v>
          </cell>
          <cell r="CH1624">
            <v>7131.5893990000004</v>
          </cell>
          <cell r="CI1624">
            <v>7216.3681260000003</v>
          </cell>
          <cell r="CJ1624">
            <v>7302.7174269999996</v>
          </cell>
          <cell r="CK1624">
            <v>7390.6985269999996</v>
          </cell>
          <cell r="CL1624">
            <v>7480.3591130000004</v>
          </cell>
          <cell r="CM1624">
            <v>7571.7392319999999</v>
          </cell>
        </row>
        <row r="1629">
          <cell r="F1629">
            <v>6664.9657509999997</v>
          </cell>
          <cell r="G1629">
            <v>6677.8373250000004</v>
          </cell>
          <cell r="H1629">
            <v>6692.9789019999998</v>
          </cell>
          <cell r="I1629">
            <v>6714.9038410000003</v>
          </cell>
          <cell r="J1629">
            <v>6737.1867540000003</v>
          </cell>
          <cell r="K1629">
            <v>6763.5133900000001</v>
          </cell>
          <cell r="L1629">
            <v>6797.7249099999999</v>
          </cell>
          <cell r="M1629">
            <v>6839.1074120000003</v>
          </cell>
          <cell r="N1629">
            <v>6887.5366670000003</v>
          </cell>
          <cell r="O1629">
            <v>6941.663783</v>
          </cell>
          <cell r="P1629">
            <v>7000.9500770000004</v>
          </cell>
          <cell r="Q1629">
            <v>7065.2856879999999</v>
          </cell>
          <cell r="R1629">
            <v>7135.688838</v>
          </cell>
          <cell r="S1629">
            <v>7213.4257449999996</v>
          </cell>
          <cell r="T1629">
            <v>7299.9353369999999</v>
          </cell>
          <cell r="U1629">
            <v>7396.607301</v>
          </cell>
          <cell r="V1629">
            <v>7499.7987249999996</v>
          </cell>
          <cell r="W1629">
            <v>7612.2893219999996</v>
          </cell>
          <cell r="X1629">
            <v>7735.6565389999996</v>
          </cell>
          <cell r="Y1629">
            <v>7869.8952310000004</v>
          </cell>
          <cell r="Z1629">
            <v>8014.0357190000004</v>
          </cell>
          <cell r="AA1629">
            <v>8165.3270490000004</v>
          </cell>
          <cell r="AB1629">
            <v>8323.0127479999992</v>
          </cell>
          <cell r="AC1629">
            <v>8486.2680139999993</v>
          </cell>
          <cell r="AD1629">
            <v>8654.4218380000002</v>
          </cell>
          <cell r="AE1629">
            <v>8826.9318629999998</v>
          </cell>
          <cell r="AF1629">
            <v>9001.8657060000005</v>
          </cell>
          <cell r="AG1629">
            <v>9179.367827</v>
          </cell>
          <cell r="AH1629">
            <v>9359.2756370000006</v>
          </cell>
          <cell r="AI1629">
            <v>9541.1044739999998</v>
          </cell>
          <cell r="AJ1629">
            <v>9724.2756559999998</v>
          </cell>
          <cell r="AK1629">
            <v>9906.5873190000002</v>
          </cell>
          <cell r="AL1629">
            <v>10088.18316</v>
          </cell>
          <cell r="AM1629">
            <v>10268.934719999999</v>
          </cell>
          <cell r="AN1629">
            <v>10448.55314</v>
          </cell>
          <cell r="AO1629">
            <v>10626.69548</v>
          </cell>
          <cell r="AP1629">
            <v>10804.031139999999</v>
          </cell>
          <cell r="AQ1629">
            <v>10980.340099999999</v>
          </cell>
          <cell r="AR1629">
            <v>11155.14947</v>
          </cell>
          <cell r="AS1629">
            <v>11328.02138</v>
          </cell>
          <cell r="AT1629">
            <v>11498.599270000001</v>
          </cell>
          <cell r="AU1629">
            <v>11664.812110000001</v>
          </cell>
          <cell r="AV1629">
            <v>11827.16929</v>
          </cell>
          <cell r="AW1629">
            <v>11985.894200000001</v>
          </cell>
          <cell r="AX1629">
            <v>12141.059649999999</v>
          </cell>
          <cell r="AY1629">
            <v>12292.711240000001</v>
          </cell>
          <cell r="AZ1629">
            <v>12438.690259999999</v>
          </cell>
          <cell r="BA1629">
            <v>12580.053830000001</v>
          </cell>
          <cell r="BB1629">
            <v>12717.41922</v>
          </cell>
          <cell r="BC1629">
            <v>12851.16921</v>
          </cell>
          <cell r="BD1629">
            <v>12981.60398</v>
          </cell>
          <cell r="BE1629">
            <v>13105.647499999999</v>
          </cell>
          <cell r="BF1629">
            <v>13224.194289999999</v>
          </cell>
          <cell r="BG1629">
            <v>13338.020619999999</v>
          </cell>
          <cell r="BH1629">
            <v>13447.64421</v>
          </cell>
          <cell r="BI1629">
            <v>13553.56603</v>
          </cell>
          <cell r="BJ1629">
            <v>13653.372009999999</v>
          </cell>
          <cell r="BK1629">
            <v>13748.740680000001</v>
          </cell>
          <cell r="BL1629">
            <v>13840.720670000001</v>
          </cell>
          <cell r="BM1629">
            <v>13929.956609999999</v>
          </cell>
          <cell r="BN1629">
            <v>14016.911190000001</v>
          </cell>
          <cell r="BO1629">
            <v>14101.95484</v>
          </cell>
          <cell r="BP1629">
            <v>14185.40033</v>
          </cell>
          <cell r="BQ1629">
            <v>14267.51828</v>
          </cell>
          <cell r="BR1629">
            <v>14348.54574</v>
          </cell>
          <cell r="BS1629">
            <v>14428.69176</v>
          </cell>
          <cell r="BT1629">
            <v>14504.46335</v>
          </cell>
          <cell r="BU1629">
            <v>14577.53874</v>
          </cell>
          <cell r="BV1629">
            <v>14648.86397</v>
          </cell>
          <cell r="BW1629">
            <v>14719.062180000001</v>
          </cell>
          <cell r="BX1629">
            <v>14788.60277</v>
          </cell>
          <cell r="BY1629">
            <v>14857.854230000001</v>
          </cell>
          <cell r="BZ1629">
            <v>14927.12275</v>
          </cell>
          <cell r="CA1629">
            <v>14996.65437</v>
          </cell>
          <cell r="CB1629">
            <v>15066.6495</v>
          </cell>
          <cell r="CC1629">
            <v>15137.274729999999</v>
          </cell>
          <cell r="CD1629">
            <v>15206.287200000001</v>
          </cell>
          <cell r="CE1629">
            <v>15274.817779999999</v>
          </cell>
          <cell r="CF1629">
            <v>15343.50632</v>
          </cell>
          <cell r="CG1629">
            <v>15412.759669999999</v>
          </cell>
          <cell r="CH1629">
            <v>15482.879070000001</v>
          </cell>
          <cell r="CI1629">
            <v>15553.958360000001</v>
          </cell>
          <cell r="CJ1629">
            <v>15626.23905</v>
          </cell>
          <cell r="CK1629">
            <v>15699.890670000001</v>
          </cell>
          <cell r="CL1629">
            <v>15775.057210000001</v>
          </cell>
          <cell r="CM1629">
            <v>15851.85806</v>
          </cell>
        </row>
        <row r="1639">
          <cell r="F1639">
            <v>466262.29859999998</v>
          </cell>
          <cell r="G1639">
            <v>466020.85399999999</v>
          </cell>
          <cell r="H1639">
            <v>468099.23300000001</v>
          </cell>
          <cell r="I1639">
            <v>472248.13140000001</v>
          </cell>
          <cell r="J1639">
            <v>477638.7096</v>
          </cell>
          <cell r="K1639">
            <v>483691.28639999998</v>
          </cell>
          <cell r="L1639">
            <v>489629.82650000002</v>
          </cell>
          <cell r="M1639">
            <v>495526.01059999998</v>
          </cell>
          <cell r="N1639">
            <v>501608.78529999999</v>
          </cell>
          <cell r="O1639">
            <v>507994.29759999999</v>
          </cell>
          <cell r="P1639">
            <v>514731.8749</v>
          </cell>
          <cell r="Q1639">
            <v>521907.0882</v>
          </cell>
          <cell r="R1639">
            <v>529502.31099999999</v>
          </cell>
          <cell r="S1639">
            <v>537435.64930000005</v>
          </cell>
          <cell r="T1639">
            <v>545614.81779999996</v>
          </cell>
          <cell r="U1639">
            <v>553967.56680000003</v>
          </cell>
          <cell r="V1639">
            <v>562721.37849999999</v>
          </cell>
          <cell r="W1639">
            <v>571779.76190000004</v>
          </cell>
          <cell r="X1639">
            <v>581079.22169999999</v>
          </cell>
          <cell r="Y1639">
            <v>590578.53940000001</v>
          </cell>
          <cell r="Z1639">
            <v>600244.06559999997</v>
          </cell>
          <cell r="AA1639">
            <v>610145.97400000005</v>
          </cell>
          <cell r="AB1639">
            <v>620215.01410000003</v>
          </cell>
          <cell r="AC1639">
            <v>630409.44209999999</v>
          </cell>
          <cell r="AD1639">
            <v>640696.95079999999</v>
          </cell>
          <cell r="AE1639">
            <v>651049.99109999998</v>
          </cell>
          <cell r="AF1639">
            <v>661469.1298</v>
          </cell>
          <cell r="AG1639">
            <v>671904.28220000002</v>
          </cell>
          <cell r="AH1639">
            <v>682352.54460000002</v>
          </cell>
          <cell r="AI1639">
            <v>692833.86829999997</v>
          </cell>
          <cell r="AJ1639">
            <v>703368.93160000001</v>
          </cell>
          <cell r="AK1639">
            <v>713993.62910000002</v>
          </cell>
          <cell r="AL1639">
            <v>724697.42130000005</v>
          </cell>
          <cell r="AM1639">
            <v>735491.17550000001</v>
          </cell>
          <cell r="AN1639">
            <v>746404.6851</v>
          </cell>
          <cell r="AO1639">
            <v>757498.9632</v>
          </cell>
          <cell r="AP1639">
            <v>768644.12650000001</v>
          </cell>
          <cell r="AQ1639">
            <v>779803.73620000004</v>
          </cell>
          <cell r="AR1639">
            <v>791033.58259999997</v>
          </cell>
          <cell r="AS1639">
            <v>802373.67859999998</v>
          </cell>
          <cell r="AT1639">
            <v>813837.73770000006</v>
          </cell>
          <cell r="AU1639">
            <v>825293.35210000002</v>
          </cell>
          <cell r="AV1639">
            <v>836795.39870000002</v>
          </cell>
          <cell r="AW1639">
            <v>848373.27280000004</v>
          </cell>
          <cell r="AX1639">
            <v>860041.18090000004</v>
          </cell>
          <cell r="AY1639">
            <v>871807.56559999997</v>
          </cell>
          <cell r="AZ1639">
            <v>883490.13170000003</v>
          </cell>
          <cell r="BA1639">
            <v>895201.57129999995</v>
          </cell>
          <cell r="BB1639">
            <v>906993.65980000002</v>
          </cell>
          <cell r="BC1639">
            <v>918886.44880000001</v>
          </cell>
          <cell r="BD1639">
            <v>930886.5048</v>
          </cell>
          <cell r="BE1639">
            <v>943283.2365</v>
          </cell>
          <cell r="BF1639">
            <v>955336.95389999996</v>
          </cell>
          <cell r="BG1639">
            <v>967009.63430000003</v>
          </cell>
          <cell r="BH1639">
            <v>978439.40480000002</v>
          </cell>
          <cell r="BI1639">
            <v>989753.81469999999</v>
          </cell>
          <cell r="BJ1639">
            <v>1000799.076</v>
          </cell>
          <cell r="BK1639">
            <v>1011713.585</v>
          </cell>
          <cell r="BL1639">
            <v>1022572.2830000001</v>
          </cell>
          <cell r="BM1639">
            <v>1033408.3810000001</v>
          </cell>
          <cell r="BN1639">
            <v>1044235.797</v>
          </cell>
          <cell r="BO1639">
            <v>1055062.7450000001</v>
          </cell>
          <cell r="BP1639">
            <v>1065891.142</v>
          </cell>
          <cell r="BQ1639">
            <v>1076721.7720000001</v>
          </cell>
          <cell r="BR1639">
            <v>1087554.703</v>
          </cell>
          <cell r="BS1639">
            <v>1098389.4469999999</v>
          </cell>
          <cell r="BT1639">
            <v>1108999.33</v>
          </cell>
          <cell r="BU1639">
            <v>1119490.0109999999</v>
          </cell>
          <cell r="BV1639">
            <v>1129921.1610000001</v>
          </cell>
          <cell r="BW1639">
            <v>1140320.27</v>
          </cell>
          <cell r="BX1639">
            <v>1150699.3929999999</v>
          </cell>
          <cell r="BY1639">
            <v>1161061.0689999999</v>
          </cell>
          <cell r="BZ1639">
            <v>1171410.3259999999</v>
          </cell>
          <cell r="CA1639">
            <v>1181751.7039999999</v>
          </cell>
          <cell r="CB1639">
            <v>1192089.9099999999</v>
          </cell>
          <cell r="CC1639">
            <v>1202429.8799999999</v>
          </cell>
          <cell r="CD1639">
            <v>1212602.2830000001</v>
          </cell>
          <cell r="CE1639">
            <v>1222694.145</v>
          </cell>
          <cell r="CF1639">
            <v>1232756.3330000001</v>
          </cell>
          <cell r="CG1639">
            <v>1242814.175</v>
          </cell>
          <cell r="CH1639">
            <v>1252880.42</v>
          </cell>
          <cell r="CI1639">
            <v>1262953.4580000001</v>
          </cell>
          <cell r="CJ1639">
            <v>1273042.2220000001</v>
          </cell>
          <cell r="CK1639">
            <v>1283153.9469999999</v>
          </cell>
          <cell r="CL1639">
            <v>1293295.0789999999</v>
          </cell>
          <cell r="CM1639">
            <v>1303471.75</v>
          </cell>
        </row>
        <row r="1640">
          <cell r="F1640">
            <v>12044.107470000001</v>
          </cell>
          <cell r="G1640">
            <v>11987.75496</v>
          </cell>
          <cell r="H1640">
            <v>11954.249750000001</v>
          </cell>
          <cell r="I1640">
            <v>11986.06812</v>
          </cell>
          <cell r="J1640">
            <v>12077.63581</v>
          </cell>
          <cell r="K1640">
            <v>12219.217119999999</v>
          </cell>
          <cell r="L1640">
            <v>12395.744849999999</v>
          </cell>
          <cell r="M1640">
            <v>12617.0951</v>
          </cell>
          <cell r="N1640">
            <v>12851.863799999999</v>
          </cell>
          <cell r="O1640">
            <v>13083.66056</v>
          </cell>
          <cell r="P1640">
            <v>13299.54255</v>
          </cell>
          <cell r="Q1640">
            <v>13480.875910000001</v>
          </cell>
          <cell r="R1640">
            <v>13626.241599999999</v>
          </cell>
          <cell r="S1640">
            <v>13738.69548</v>
          </cell>
          <cell r="T1640">
            <v>13824.107840000001</v>
          </cell>
          <cell r="U1640">
            <v>13889.67353</v>
          </cell>
          <cell r="V1640">
            <v>13949.27628</v>
          </cell>
          <cell r="W1640">
            <v>14006.269399999999</v>
          </cell>
          <cell r="X1640">
            <v>14063.7186</v>
          </cell>
          <cell r="Y1640">
            <v>14123.25396</v>
          </cell>
          <cell r="Z1640">
            <v>14185.0957</v>
          </cell>
          <cell r="AA1640">
            <v>14250.663979999999</v>
          </cell>
          <cell r="AB1640">
            <v>14316.7446</v>
          </cell>
          <cell r="AC1640">
            <v>14380.920609999999</v>
          </cell>
          <cell r="AD1640">
            <v>14440.92633</v>
          </cell>
          <cell r="AE1640">
            <v>14494.8261</v>
          </cell>
          <cell r="AF1640">
            <v>14541.78026</v>
          </cell>
          <cell r="AG1640">
            <v>14579.74072</v>
          </cell>
          <cell r="AH1640">
            <v>14608.167369999999</v>
          </cell>
          <cell r="AI1640">
            <v>14627.25929</v>
          </cell>
          <cell r="AJ1640">
            <v>14637.48035</v>
          </cell>
          <cell r="AK1640">
            <v>14639.87867</v>
          </cell>
          <cell r="AL1640">
            <v>14634.169379999999</v>
          </cell>
          <cell r="AM1640">
            <v>14620.460569999999</v>
          </cell>
          <cell r="AN1640">
            <v>14598.831899999999</v>
          </cell>
          <cell r="AO1640">
            <v>14569.23941</v>
          </cell>
          <cell r="AP1640">
            <v>14555.016170000001</v>
          </cell>
          <cell r="AQ1640">
            <v>14553.139370000001</v>
          </cell>
          <cell r="AR1640">
            <v>14561.449979999999</v>
          </cell>
          <cell r="AS1640">
            <v>14577.855740000001</v>
          </cell>
          <cell r="AT1640">
            <v>14600.43123</v>
          </cell>
          <cell r="AU1640">
            <v>14623.911620000001</v>
          </cell>
          <cell r="AV1640">
            <v>14649.14141</v>
          </cell>
          <cell r="AW1640">
            <v>14676.402830000001</v>
          </cell>
          <cell r="AX1640">
            <v>14705.82021</v>
          </cell>
          <cell r="AY1640">
            <v>14737.537630000001</v>
          </cell>
          <cell r="AZ1640">
            <v>14767.09402</v>
          </cell>
          <cell r="BA1640">
            <v>14797.45464</v>
          </cell>
          <cell r="BB1640">
            <v>14830.18692</v>
          </cell>
          <cell r="BC1640">
            <v>14866.12162</v>
          </cell>
          <cell r="BD1640">
            <v>14905.6818</v>
          </cell>
          <cell r="BE1640">
            <v>14942.28944</v>
          </cell>
          <cell r="BF1640">
            <v>14975.62033</v>
          </cell>
          <cell r="BG1640">
            <v>15006.79783</v>
          </cell>
          <cell r="BH1640">
            <v>15036.950790000001</v>
          </cell>
          <cell r="BI1640">
            <v>15066.95887</v>
          </cell>
          <cell r="BJ1640">
            <v>15091.327020000001</v>
          </cell>
          <cell r="BK1640">
            <v>15113.93074</v>
          </cell>
          <cell r="BL1640">
            <v>15136.801530000001</v>
          </cell>
          <cell r="BM1640">
            <v>15161.027400000001</v>
          </cell>
          <cell r="BN1640">
            <v>15187.210709999999</v>
          </cell>
          <cell r="BO1640">
            <v>15215.69441</v>
          </cell>
          <cell r="BP1640">
            <v>15246.52966</v>
          </cell>
          <cell r="BQ1640">
            <v>15279.623149999999</v>
          </cell>
          <cell r="BR1640">
            <v>15314.768550000001</v>
          </cell>
          <cell r="BS1640">
            <v>15351.68626</v>
          </cell>
          <cell r="BT1640">
            <v>15384.41388</v>
          </cell>
          <cell r="BU1640">
            <v>15415.945729999999</v>
          </cell>
          <cell r="BV1640">
            <v>15447.637650000001</v>
          </cell>
          <cell r="BW1640">
            <v>15480.072459999999</v>
          </cell>
          <cell r="BX1640">
            <v>15513.491969999999</v>
          </cell>
          <cell r="BY1640">
            <v>15547.91224</v>
          </cell>
          <cell r="BZ1640">
            <v>15583.36701</v>
          </cell>
          <cell r="CA1640">
            <v>15619.81949</v>
          </cell>
          <cell r="CB1640">
            <v>15657.20203</v>
          </cell>
          <cell r="CC1640">
            <v>15695.432779999999</v>
          </cell>
          <cell r="CD1640">
            <v>15730.17129</v>
          </cell>
          <cell r="CE1640">
            <v>15763.85009</v>
          </cell>
          <cell r="CF1640">
            <v>15797.61094</v>
          </cell>
          <cell r="CG1640">
            <v>15831.976199999999</v>
          </cell>
          <cell r="CH1640">
            <v>15867.177449999999</v>
          </cell>
          <cell r="CI1640">
            <v>15903.12256</v>
          </cell>
          <cell r="CJ1640">
            <v>15939.91768</v>
          </cell>
          <cell r="CK1640">
            <v>15977.54191</v>
          </cell>
          <cell r="CL1640">
            <v>16015.92058</v>
          </cell>
          <cell r="CM1640">
            <v>16054.95378</v>
          </cell>
        </row>
        <row r="1643">
          <cell r="F1643">
            <v>65775.620609999998</v>
          </cell>
          <cell r="G1643">
            <v>65879.102960000004</v>
          </cell>
          <cell r="H1643">
            <v>66487.054829999994</v>
          </cell>
          <cell r="I1643">
            <v>67196.854049999994</v>
          </cell>
          <cell r="J1643">
            <v>67885.360180000003</v>
          </cell>
          <cell r="K1643">
            <v>68564.043690000006</v>
          </cell>
          <cell r="L1643">
            <v>69193.225869999995</v>
          </cell>
          <cell r="M1643">
            <v>69861.311130000002</v>
          </cell>
          <cell r="N1643">
            <v>70617.302219999998</v>
          </cell>
          <cell r="O1643">
            <v>71470.936260000002</v>
          </cell>
          <cell r="P1643">
            <v>72406.024470000004</v>
          </cell>
          <cell r="Q1643">
            <v>73392.451220000003</v>
          </cell>
          <cell r="R1643">
            <v>74365.109320000003</v>
          </cell>
          <cell r="S1643">
            <v>75292.772270000001</v>
          </cell>
          <cell r="T1643">
            <v>76167.315759999998</v>
          </cell>
          <cell r="U1643">
            <v>76992.644610000003</v>
          </cell>
          <cell r="V1643">
            <v>77834.304879999996</v>
          </cell>
          <cell r="W1643">
            <v>78690.218169999993</v>
          </cell>
          <cell r="X1643">
            <v>79555.471229999996</v>
          </cell>
          <cell r="Y1643">
            <v>80424.755879999997</v>
          </cell>
          <cell r="Z1643">
            <v>81294.656310000006</v>
          </cell>
          <cell r="AA1643">
            <v>82192.165470000007</v>
          </cell>
          <cell r="AB1643">
            <v>83103.583960000004</v>
          </cell>
          <cell r="AC1643">
            <v>84022.243499999997</v>
          </cell>
          <cell r="AD1643">
            <v>84945.090349999999</v>
          </cell>
          <cell r="AE1643">
            <v>85871.35944</v>
          </cell>
          <cell r="AF1643">
            <v>86817.148530000006</v>
          </cell>
          <cell r="AG1643">
            <v>87782.839080000005</v>
          </cell>
          <cell r="AH1643">
            <v>88769.318450000006</v>
          </cell>
          <cell r="AI1643">
            <v>89776.269140000004</v>
          </cell>
          <cell r="AJ1643">
            <v>90803.046799999996</v>
          </cell>
          <cell r="AK1643">
            <v>91858.430500000002</v>
          </cell>
          <cell r="AL1643">
            <v>92939.14963</v>
          </cell>
          <cell r="AM1643">
            <v>94042.714309999996</v>
          </cell>
          <cell r="AN1643">
            <v>95167.023480000003</v>
          </cell>
          <cell r="AO1643">
            <v>96311.561289999998</v>
          </cell>
          <cell r="AP1643">
            <v>97507.615319999997</v>
          </cell>
          <cell r="AQ1643">
            <v>98754.326549999998</v>
          </cell>
          <cell r="AR1643">
            <v>100042.01210000001</v>
          </cell>
          <cell r="AS1643">
            <v>101357.93369999999</v>
          </cell>
          <cell r="AT1643">
            <v>102692.5941</v>
          </cell>
          <cell r="AU1643">
            <v>104006.9751</v>
          </cell>
          <cell r="AV1643">
            <v>105316.226</v>
          </cell>
          <cell r="AW1643">
            <v>106626.9886</v>
          </cell>
          <cell r="AX1643">
            <v>107942.1578</v>
          </cell>
          <cell r="AY1643">
            <v>109263.4301</v>
          </cell>
          <cell r="AZ1643">
            <v>110554.0191</v>
          </cell>
          <cell r="BA1643">
            <v>111832.9595</v>
          </cell>
          <cell r="BB1643">
            <v>113111.6084</v>
          </cell>
          <cell r="BC1643">
            <v>114396.19190000001</v>
          </cell>
          <cell r="BD1643">
            <v>115690.1539</v>
          </cell>
          <cell r="BE1643">
            <v>116704.6906</v>
          </cell>
          <cell r="BF1643">
            <v>117776.6486</v>
          </cell>
          <cell r="BG1643">
            <v>118924.8642</v>
          </cell>
          <cell r="BH1643">
            <v>120119.8478</v>
          </cell>
          <cell r="BI1643">
            <v>121341.0393</v>
          </cell>
          <cell r="BJ1643">
            <v>122517.2742</v>
          </cell>
          <cell r="BK1643">
            <v>123679.58500000001</v>
          </cell>
          <cell r="BL1643">
            <v>124841.34209999999</v>
          </cell>
          <cell r="BM1643">
            <v>126007.9433</v>
          </cell>
          <cell r="BN1643">
            <v>127181.894</v>
          </cell>
          <cell r="BO1643">
            <v>128365.1551</v>
          </cell>
          <cell r="BP1643">
            <v>129558.32520000001</v>
          </cell>
          <cell r="BQ1643">
            <v>130761.8242</v>
          </cell>
          <cell r="BR1643">
            <v>131975.85560000001</v>
          </cell>
          <cell r="BS1643">
            <v>133200.39809999999</v>
          </cell>
          <cell r="BT1643">
            <v>134378.4376</v>
          </cell>
          <cell r="BU1643">
            <v>135541.6618</v>
          </cell>
          <cell r="BV1643">
            <v>136703.79550000001</v>
          </cell>
          <cell r="BW1643">
            <v>137870.11679999999</v>
          </cell>
          <cell r="BX1643">
            <v>139042.60990000001</v>
          </cell>
          <cell r="BY1643">
            <v>140221.2304</v>
          </cell>
          <cell r="BZ1643">
            <v>141406.6832</v>
          </cell>
          <cell r="CA1643">
            <v>142599.3242</v>
          </cell>
          <cell r="CB1643">
            <v>143799.38149999999</v>
          </cell>
          <cell r="CC1643">
            <v>145007.02979999999</v>
          </cell>
          <cell r="CD1643">
            <v>146178.4601</v>
          </cell>
          <cell r="CE1643">
            <v>147338.59950000001</v>
          </cell>
          <cell r="CF1643">
            <v>148498.42449999999</v>
          </cell>
          <cell r="CG1643">
            <v>149662.3455</v>
          </cell>
          <cell r="CH1643">
            <v>150832.18520000001</v>
          </cell>
          <cell r="CI1643">
            <v>152006.55549999999</v>
          </cell>
          <cell r="CJ1643">
            <v>153187.0557</v>
          </cell>
          <cell r="CK1643">
            <v>154374.5068</v>
          </cell>
          <cell r="CL1643">
            <v>155569.39290000001</v>
          </cell>
          <cell r="CM1643">
            <v>156772.0594</v>
          </cell>
        </row>
        <row r="1653">
          <cell r="F1653">
            <v>7459.3083569999999</v>
          </cell>
          <cell r="G1653">
            <v>7815.0179630000002</v>
          </cell>
          <cell r="H1653">
            <v>8278.4779710000003</v>
          </cell>
          <cell r="I1653">
            <v>8638.1082860000006</v>
          </cell>
          <cell r="J1653">
            <v>8868.6951630000003</v>
          </cell>
          <cell r="K1653">
            <v>9014.6434239999999</v>
          </cell>
          <cell r="L1653">
            <v>9114.6394070000006</v>
          </cell>
          <cell r="M1653">
            <v>9201.6501250000001</v>
          </cell>
          <cell r="N1653">
            <v>9303.3020539999998</v>
          </cell>
          <cell r="O1653">
            <v>9429.2863789999992</v>
          </cell>
          <cell r="P1653">
            <v>9578.1781019999999</v>
          </cell>
          <cell r="Q1653">
            <v>9738.2498730000007</v>
          </cell>
          <cell r="R1653">
            <v>9892.2582849999999</v>
          </cell>
          <cell r="S1653">
            <v>10037.409460000001</v>
          </cell>
          <cell r="T1653">
            <v>10176.334860000001</v>
          </cell>
          <cell r="U1653">
            <v>10312.936970000001</v>
          </cell>
          <cell r="V1653">
            <v>10455.749669999999</v>
          </cell>
          <cell r="W1653">
            <v>10609.08209</v>
          </cell>
          <cell r="X1653">
            <v>10771.20277</v>
          </cell>
          <cell r="Y1653">
            <v>10938.31595</v>
          </cell>
          <cell r="Z1653">
            <v>11107.174580000001</v>
          </cell>
          <cell r="AA1653">
            <v>11276.517390000001</v>
          </cell>
          <cell r="AB1653">
            <v>11444.84863</v>
          </cell>
          <cell r="AC1653">
            <v>11610.66682</v>
          </cell>
          <cell r="AD1653">
            <v>11772.77262</v>
          </cell>
          <cell r="AE1653">
            <v>11930.850549999999</v>
          </cell>
          <cell r="AF1653">
            <v>12084.92245</v>
          </cell>
          <cell r="AG1653">
            <v>12234.189979999999</v>
          </cell>
          <cell r="AH1653">
            <v>12379.097739999999</v>
          </cell>
          <cell r="AI1653">
            <v>12521.045270000001</v>
          </cell>
          <cell r="AJ1653">
            <v>12661.890460000001</v>
          </cell>
          <cell r="AK1653">
            <v>12803.195089999999</v>
          </cell>
          <cell r="AL1653">
            <v>12945.19716</v>
          </cell>
          <cell r="AM1653">
            <v>13087.84894</v>
          </cell>
          <cell r="AN1653">
            <v>13231.148709999999</v>
          </cell>
          <cell r="AO1653">
            <v>13375.30207</v>
          </cell>
          <cell r="AP1653">
            <v>13508.235720000001</v>
          </cell>
          <cell r="AQ1653">
            <v>13659.12493</v>
          </cell>
          <cell r="AR1653">
            <v>13829.546700000001</v>
          </cell>
          <cell r="AS1653">
            <v>14013.47676</v>
          </cell>
          <cell r="AT1653">
            <v>14206.33828</v>
          </cell>
          <cell r="AU1653">
            <v>14404.57444</v>
          </cell>
          <cell r="AV1653">
            <v>14607.3629</v>
          </cell>
          <cell r="AW1653">
            <v>14814.747219999999</v>
          </cell>
          <cell r="AX1653">
            <v>15026.90228</v>
          </cell>
          <cell r="AY1653">
            <v>15243.93067</v>
          </cell>
          <cell r="AZ1653">
            <v>15469.608099999999</v>
          </cell>
          <cell r="BA1653">
            <v>15697.5599</v>
          </cell>
          <cell r="BB1653">
            <v>15927.43813</v>
          </cell>
          <cell r="BC1653">
            <v>16159.898999999999</v>
          </cell>
          <cell r="BD1653">
            <v>16395.328560000002</v>
          </cell>
          <cell r="BE1653">
            <v>16416.82921</v>
          </cell>
          <cell r="BF1653">
            <v>16499.178830000001</v>
          </cell>
          <cell r="BG1653">
            <v>16646.816269999999</v>
          </cell>
          <cell r="BH1653">
            <v>16831.455900000001</v>
          </cell>
          <cell r="BI1653">
            <v>17033.930110000001</v>
          </cell>
          <cell r="BJ1653">
            <v>17240.450059999999</v>
          </cell>
          <cell r="BK1653">
            <v>17448.406569999999</v>
          </cell>
          <cell r="BL1653">
            <v>17656.507600000001</v>
          </cell>
          <cell r="BM1653">
            <v>17864.145489999999</v>
          </cell>
          <cell r="BN1653">
            <v>18071.07704</v>
          </cell>
          <cell r="BO1653">
            <v>18277.262630000001</v>
          </cell>
          <cell r="BP1653">
            <v>18482.725600000002</v>
          </cell>
          <cell r="BQ1653">
            <v>18687.508180000001</v>
          </cell>
          <cell r="BR1653">
            <v>18891.651989999998</v>
          </cell>
          <cell r="BS1653">
            <v>19095.189989999999</v>
          </cell>
          <cell r="BT1653">
            <v>19295.983</v>
          </cell>
          <cell r="BU1653">
            <v>19494.26223</v>
          </cell>
          <cell r="BV1653">
            <v>19690.659469999999</v>
          </cell>
          <cell r="BW1653">
            <v>19885.614969999999</v>
          </cell>
          <cell r="BX1653">
            <v>20079.358899999999</v>
          </cell>
          <cell r="BY1653">
            <v>20271.97579</v>
          </cell>
          <cell r="BZ1653">
            <v>20463.542700000002</v>
          </cell>
          <cell r="CA1653">
            <v>20654.154289999999</v>
          </cell>
          <cell r="CB1653">
            <v>20843.924159999999</v>
          </cell>
          <cell r="CC1653">
            <v>21032.979319999999</v>
          </cell>
          <cell r="CD1653">
            <v>21219.776570000002</v>
          </cell>
          <cell r="CE1653">
            <v>21404.613130000002</v>
          </cell>
          <cell r="CF1653">
            <v>21588.09619</v>
          </cell>
          <cell r="CG1653">
            <v>21770.678909999999</v>
          </cell>
          <cell r="CH1653">
            <v>21952.642919999998</v>
          </cell>
          <cell r="CI1653">
            <v>22134.08265</v>
          </cell>
          <cell r="CJ1653">
            <v>22315.137709999999</v>
          </cell>
          <cell r="CK1653">
            <v>22495.977360000001</v>
          </cell>
          <cell r="CL1653">
            <v>22676.78268</v>
          </cell>
          <cell r="CM1653">
            <v>22857.738270000002</v>
          </cell>
        </row>
        <row r="1655">
          <cell r="F1655">
            <v>15370.568020000001</v>
          </cell>
          <cell r="G1655">
            <v>15301.03556</v>
          </cell>
          <cell r="H1655">
            <v>15286.26712</v>
          </cell>
          <cell r="I1655">
            <v>15323.63725</v>
          </cell>
          <cell r="J1655">
            <v>15396.78758</v>
          </cell>
          <cell r="K1655">
            <v>15498.1736</v>
          </cell>
          <cell r="L1655">
            <v>15608.775970000001</v>
          </cell>
          <cell r="M1655">
            <v>15750.8868</v>
          </cell>
          <cell r="N1655">
            <v>15917.93117</v>
          </cell>
          <cell r="O1655">
            <v>16111.656789999999</v>
          </cell>
          <cell r="P1655">
            <v>16332.72912</v>
          </cell>
          <cell r="Q1655">
            <v>16574.520140000001</v>
          </cell>
          <cell r="R1655">
            <v>16827.866870000002</v>
          </cell>
          <cell r="S1655">
            <v>17084.232520000001</v>
          </cell>
          <cell r="T1655">
            <v>17337.38767</v>
          </cell>
          <cell r="U1655">
            <v>17583.432789999999</v>
          </cell>
          <cell r="V1655">
            <v>17833.1986</v>
          </cell>
          <cell r="W1655">
            <v>18084.915140000001</v>
          </cell>
          <cell r="X1655">
            <v>18337.91373</v>
          </cell>
          <cell r="Y1655">
            <v>18591.85123</v>
          </cell>
          <cell r="Z1655">
            <v>18846.47278</v>
          </cell>
          <cell r="AA1655">
            <v>19107.63839</v>
          </cell>
          <cell r="AB1655">
            <v>19373.081470000001</v>
          </cell>
          <cell r="AC1655">
            <v>19641.23574</v>
          </cell>
          <cell r="AD1655">
            <v>19910.72235</v>
          </cell>
          <cell r="AE1655">
            <v>20180.295119999999</v>
          </cell>
          <cell r="AF1655">
            <v>20453.834780000001</v>
          </cell>
          <cell r="AG1655">
            <v>20733.543880000001</v>
          </cell>
          <cell r="AH1655">
            <v>21020.316269999999</v>
          </cell>
          <cell r="AI1655">
            <v>21313.837930000002</v>
          </cell>
          <cell r="AJ1655">
            <v>21613.264340000002</v>
          </cell>
          <cell r="AK1655">
            <v>21920.39244</v>
          </cell>
          <cell r="AL1655">
            <v>22235.43216</v>
          </cell>
          <cell r="AM1655">
            <v>22558.323260000001</v>
          </cell>
          <cell r="AN1655">
            <v>22888.53472</v>
          </cell>
          <cell r="AO1655">
            <v>23225.275099999999</v>
          </cell>
          <cell r="AP1655">
            <v>23585.61346</v>
          </cell>
          <cell r="AQ1655">
            <v>23949.023560000001</v>
          </cell>
          <cell r="AR1655">
            <v>24307.479510000001</v>
          </cell>
          <cell r="AS1655">
            <v>24659.445179999999</v>
          </cell>
          <cell r="AT1655">
            <v>25005.75303</v>
          </cell>
          <cell r="AU1655">
            <v>25340.843059999999</v>
          </cell>
          <cell r="AV1655">
            <v>25669.905549999999</v>
          </cell>
          <cell r="AW1655">
            <v>25995.746800000001</v>
          </cell>
          <cell r="AX1655">
            <v>26319.97205</v>
          </cell>
          <cell r="AY1655">
            <v>26643.640640000001</v>
          </cell>
          <cell r="AZ1655">
            <v>26957.995900000002</v>
          </cell>
          <cell r="BA1655">
            <v>27269.237349999999</v>
          </cell>
          <cell r="BB1655">
            <v>27580.18333</v>
          </cell>
          <cell r="BC1655">
            <v>27892.115280000002</v>
          </cell>
          <cell r="BD1655">
            <v>28205.714800000002</v>
          </cell>
          <cell r="BE1655">
            <v>28520.925139999999</v>
          </cell>
          <cell r="BF1655">
            <v>28830.061959999999</v>
          </cell>
          <cell r="BG1655">
            <v>29133.228609999998</v>
          </cell>
          <cell r="BH1655">
            <v>29432.95824</v>
          </cell>
          <cell r="BI1655">
            <v>29731.680130000001</v>
          </cell>
          <cell r="BJ1655">
            <v>30018.769830000001</v>
          </cell>
          <cell r="BK1655">
            <v>30301.936590000001</v>
          </cell>
          <cell r="BL1655">
            <v>30584.64516</v>
          </cell>
          <cell r="BM1655">
            <v>30868.399369999999</v>
          </cell>
          <cell r="BN1655">
            <v>31153.93492</v>
          </cell>
          <cell r="BO1655">
            <v>31441.794330000001</v>
          </cell>
          <cell r="BP1655">
            <v>31732.202789999999</v>
          </cell>
          <cell r="BQ1655">
            <v>32025.340029999999</v>
          </cell>
          <cell r="BR1655">
            <v>32321.341570000001</v>
          </cell>
          <cell r="BS1655">
            <v>32620.3004</v>
          </cell>
          <cell r="BT1655">
            <v>32910.536970000001</v>
          </cell>
          <cell r="BU1655">
            <v>33198.652470000001</v>
          </cell>
          <cell r="BV1655">
            <v>33487.516020000003</v>
          </cell>
          <cell r="BW1655">
            <v>33778.291239999999</v>
          </cell>
          <cell r="BX1655">
            <v>34071.483110000001</v>
          </cell>
          <cell r="BY1655">
            <v>34367.178269999997</v>
          </cell>
          <cell r="BZ1655">
            <v>34665.610289999997</v>
          </cell>
          <cell r="CA1655">
            <v>34966.928269999997</v>
          </cell>
          <cell r="CB1655">
            <v>35271.244650000001</v>
          </cell>
          <cell r="CC1655">
            <v>35578.652419999999</v>
          </cell>
          <cell r="CD1655">
            <v>35880.186150000001</v>
          </cell>
          <cell r="CE1655">
            <v>36180.960339999998</v>
          </cell>
          <cell r="CF1655">
            <v>36483.216679999998</v>
          </cell>
          <cell r="CG1655">
            <v>36787.87715</v>
          </cell>
          <cell r="CH1655">
            <v>37095.348380000003</v>
          </cell>
          <cell r="CI1655">
            <v>37405.376450000003</v>
          </cell>
          <cell r="CJ1655">
            <v>37718.32028</v>
          </cell>
          <cell r="CK1655">
            <v>38034.372219999997</v>
          </cell>
          <cell r="CL1655">
            <v>38353.651339999997</v>
          </cell>
          <cell r="CM1655">
            <v>38676.244899999998</v>
          </cell>
        </row>
        <row r="1660">
          <cell r="F1660">
            <v>362548.81929999997</v>
          </cell>
          <cell r="G1660">
            <v>362232.17369999998</v>
          </cell>
          <cell r="H1660">
            <v>363636.79379999998</v>
          </cell>
          <cell r="I1660">
            <v>366896.95980000001</v>
          </cell>
          <cell r="J1660">
            <v>371331.62119999999</v>
          </cell>
          <cell r="K1660">
            <v>376360.33689999999</v>
          </cell>
          <cell r="L1660">
            <v>381281.55729999999</v>
          </cell>
          <cell r="M1660">
            <v>385995.64679999999</v>
          </cell>
          <cell r="N1660">
            <v>390742.31089999998</v>
          </cell>
          <cell r="O1660">
            <v>395642.4069</v>
          </cell>
          <cell r="P1660">
            <v>400782.97779999999</v>
          </cell>
          <cell r="Q1660">
            <v>406309.42050000001</v>
          </cell>
          <cell r="R1660">
            <v>412277.3199</v>
          </cell>
          <cell r="S1660">
            <v>418637.73499999999</v>
          </cell>
          <cell r="T1660">
            <v>425304.12449999998</v>
          </cell>
          <cell r="U1660">
            <v>432196.50719999999</v>
          </cell>
          <cell r="V1660">
            <v>439443.70730000001</v>
          </cell>
          <cell r="W1660">
            <v>446955.62449999998</v>
          </cell>
          <cell r="X1660">
            <v>454675.2953</v>
          </cell>
          <cell r="Y1660">
            <v>462568.22159999999</v>
          </cell>
          <cell r="Z1660">
            <v>470606.103</v>
          </cell>
          <cell r="AA1660">
            <v>478823.82299999997</v>
          </cell>
          <cell r="AB1660">
            <v>487172.6764</v>
          </cell>
          <cell r="AC1660">
            <v>495623.55579999997</v>
          </cell>
          <cell r="AD1660">
            <v>504152.67940000002</v>
          </cell>
          <cell r="AE1660">
            <v>512737.89870000002</v>
          </cell>
          <cell r="AF1660">
            <v>521359.8455</v>
          </cell>
          <cell r="AG1660">
            <v>529965.69429999997</v>
          </cell>
          <cell r="AH1660">
            <v>538550.41700000002</v>
          </cell>
          <cell r="AI1660">
            <v>547133.99809999997</v>
          </cell>
          <cell r="AJ1660">
            <v>555736.80830000003</v>
          </cell>
          <cell r="AK1660">
            <v>564379.34829999995</v>
          </cell>
          <cell r="AL1660">
            <v>573045.48719999997</v>
          </cell>
          <cell r="AM1660">
            <v>581734.37029999995</v>
          </cell>
          <cell r="AN1660">
            <v>590452.37159999995</v>
          </cell>
          <cell r="AO1660">
            <v>599208.0257</v>
          </cell>
          <cell r="AP1660">
            <v>608279.34</v>
          </cell>
          <cell r="AQ1660">
            <v>617515.29790000001</v>
          </cell>
          <cell r="AR1660">
            <v>626888.69469999999</v>
          </cell>
          <cell r="AS1660">
            <v>636414.29619999998</v>
          </cell>
          <cell r="AT1660">
            <v>646099.05070000002</v>
          </cell>
          <cell r="AU1660">
            <v>655855.38450000004</v>
          </cell>
          <cell r="AV1660">
            <v>665708.81889999995</v>
          </cell>
          <cell r="AW1660">
            <v>675672.72990000003</v>
          </cell>
          <cell r="AX1660">
            <v>685751.41749999998</v>
          </cell>
          <cell r="AY1660">
            <v>695945.67740000004</v>
          </cell>
          <cell r="AZ1660">
            <v>706123.79280000005</v>
          </cell>
          <cell r="BA1660">
            <v>716363.93209999998</v>
          </cell>
          <cell r="BB1660">
            <v>726697.26459999999</v>
          </cell>
          <cell r="BC1660">
            <v>737131.61849999998</v>
          </cell>
          <cell r="BD1660">
            <v>747665.71649999998</v>
          </cell>
          <cell r="BE1660">
            <v>758891.38699999999</v>
          </cell>
          <cell r="BF1660">
            <v>769733.21860000002</v>
          </cell>
          <cell r="BG1660">
            <v>780128.52229999995</v>
          </cell>
          <cell r="BH1660">
            <v>790238.66269999999</v>
          </cell>
          <cell r="BI1660">
            <v>800206.47069999995</v>
          </cell>
          <cell r="BJ1660">
            <v>809969.478</v>
          </cell>
          <cell r="BK1660">
            <v>819619.23459999997</v>
          </cell>
          <cell r="BL1660">
            <v>829209.10089999996</v>
          </cell>
          <cell r="BM1660">
            <v>838762.62179999996</v>
          </cell>
          <cell r="BN1660">
            <v>848288.73739999998</v>
          </cell>
          <cell r="BO1660">
            <v>857791.96279999998</v>
          </cell>
          <cell r="BP1660">
            <v>867272.7807</v>
          </cell>
          <cell r="BQ1660">
            <v>876731.08519999997</v>
          </cell>
          <cell r="BR1660">
            <v>886166.5673</v>
          </cell>
          <cell r="BS1660">
            <v>895578.81960000005</v>
          </cell>
          <cell r="BT1660">
            <v>904820.61010000005</v>
          </cell>
          <cell r="BU1660">
            <v>913954.11569999997</v>
          </cell>
          <cell r="BV1660">
            <v>923019.95149999997</v>
          </cell>
          <cell r="BW1660">
            <v>932038.14430000004</v>
          </cell>
          <cell r="BX1660">
            <v>941017.86140000005</v>
          </cell>
          <cell r="BY1660">
            <v>949961.61860000005</v>
          </cell>
          <cell r="BZ1660">
            <v>958873.51939999999</v>
          </cell>
          <cell r="CA1660">
            <v>967757.75730000006</v>
          </cell>
          <cell r="CB1660">
            <v>976618.93839999998</v>
          </cell>
          <cell r="CC1660">
            <v>985462.02080000006</v>
          </cell>
          <cell r="CD1660">
            <v>994178.43339999998</v>
          </cell>
          <cell r="CE1660">
            <v>1002821.401</v>
          </cell>
          <cell r="CF1660">
            <v>1011426.835</v>
          </cell>
          <cell r="CG1660">
            <v>1020014.04</v>
          </cell>
          <cell r="CH1660">
            <v>1028593.307</v>
          </cell>
          <cell r="CI1660">
            <v>1037164.983</v>
          </cell>
          <cell r="CJ1660">
            <v>1045736.001</v>
          </cell>
          <cell r="CK1660">
            <v>1054312.7169999999</v>
          </cell>
          <cell r="CL1660">
            <v>1062901.196</v>
          </cell>
          <cell r="CM1660">
            <v>1071507.4080000001</v>
          </cell>
        </row>
        <row r="1663">
          <cell r="F1663">
            <v>3858.2174030000001</v>
          </cell>
          <cell r="G1663">
            <v>3942.9522120000001</v>
          </cell>
          <cell r="H1663">
            <v>4041.895696</v>
          </cell>
          <cell r="I1663">
            <v>4129.7206059999999</v>
          </cell>
          <cell r="J1663">
            <v>4210.1360839999998</v>
          </cell>
          <cell r="K1663">
            <v>4286.0256010000003</v>
          </cell>
          <cell r="L1663">
            <v>4352.8222329999999</v>
          </cell>
          <cell r="M1663">
            <v>4430.5018920000002</v>
          </cell>
          <cell r="N1663">
            <v>4507.946653</v>
          </cell>
          <cell r="O1663">
            <v>4584.8317230000002</v>
          </cell>
          <cell r="P1663">
            <v>4660.5197939999998</v>
          </cell>
          <cell r="Q1663">
            <v>4741.1792690000002</v>
          </cell>
          <cell r="R1663">
            <v>4826.1178319999999</v>
          </cell>
          <cell r="S1663">
            <v>4913.4121779999996</v>
          </cell>
          <cell r="T1663">
            <v>5001.3766139999998</v>
          </cell>
          <cell r="U1663">
            <v>5088.6261139999997</v>
          </cell>
          <cell r="V1663">
            <v>5177.6359009999996</v>
          </cell>
          <cell r="W1663">
            <v>5264.5132700000004</v>
          </cell>
          <cell r="X1663">
            <v>5348.3020180000003</v>
          </cell>
          <cell r="Y1663">
            <v>5429.0778979999995</v>
          </cell>
          <cell r="Z1663">
            <v>5507.2220289999996</v>
          </cell>
          <cell r="AA1663">
            <v>5584.1343299999999</v>
          </cell>
          <cell r="AB1663">
            <v>5660.0966719999997</v>
          </cell>
          <cell r="AC1663">
            <v>5735.2529999999997</v>
          </cell>
          <cell r="AD1663">
            <v>5810.004027</v>
          </cell>
          <cell r="AE1663">
            <v>5885.0622119999998</v>
          </cell>
          <cell r="AF1663">
            <v>5962.0127570000004</v>
          </cell>
          <cell r="AG1663">
            <v>6042.5618480000003</v>
          </cell>
          <cell r="AH1663">
            <v>6128.6586870000001</v>
          </cell>
          <cell r="AI1663">
            <v>6222.7946309999998</v>
          </cell>
          <cell r="AJ1663">
            <v>6328.5785020000003</v>
          </cell>
          <cell r="AK1663">
            <v>6451.7976230000004</v>
          </cell>
          <cell r="AL1663">
            <v>6601.4617930000004</v>
          </cell>
          <cell r="AM1663">
            <v>6792.5381239999997</v>
          </cell>
          <cell r="AN1663">
            <v>7052.2309800000003</v>
          </cell>
          <cell r="AO1663">
            <v>7435.7417869999999</v>
          </cell>
          <cell r="AP1663">
            <v>7670.5882179999999</v>
          </cell>
          <cell r="AQ1663">
            <v>7791.1272749999998</v>
          </cell>
          <cell r="AR1663">
            <v>7852.1939220000004</v>
          </cell>
          <cell r="AS1663">
            <v>7878.5118030000003</v>
          </cell>
          <cell r="AT1663">
            <v>7880.7675220000001</v>
          </cell>
          <cell r="AU1663">
            <v>7863.0187969999997</v>
          </cell>
          <cell r="AV1663">
            <v>7829.3354479999998</v>
          </cell>
          <cell r="AW1663">
            <v>7782.8340010000002</v>
          </cell>
          <cell r="AX1663">
            <v>7726.0878400000001</v>
          </cell>
          <cell r="AY1663">
            <v>7661.3270119999997</v>
          </cell>
          <cell r="AZ1663">
            <v>7588.9537319999999</v>
          </cell>
          <cell r="BA1663">
            <v>7511.3699429999997</v>
          </cell>
          <cell r="BB1663">
            <v>7430.4649140000001</v>
          </cell>
          <cell r="BC1663">
            <v>7347.7270920000001</v>
          </cell>
          <cell r="BD1663">
            <v>7264.375446</v>
          </cell>
          <cell r="BE1663">
            <v>7177.3624730000001</v>
          </cell>
          <cell r="BF1663">
            <v>7089.8222139999998</v>
          </cell>
          <cell r="BG1663">
            <v>7003.5265410000002</v>
          </cell>
          <cell r="BH1663">
            <v>6919.2555309999998</v>
          </cell>
          <cell r="BI1663">
            <v>6837.5131629999996</v>
          </cell>
          <cell r="BJ1663">
            <v>6756.8917520000005</v>
          </cell>
          <cell r="BK1663">
            <v>6678.578716</v>
          </cell>
          <cell r="BL1663">
            <v>6603.3487910000003</v>
          </cell>
          <cell r="BM1663">
            <v>6531.6461559999998</v>
          </cell>
          <cell r="BN1663">
            <v>6463.7387120000003</v>
          </cell>
          <cell r="BO1663">
            <v>6399.8011049999996</v>
          </cell>
          <cell r="BP1663">
            <v>6339.9204090000003</v>
          </cell>
          <cell r="BQ1663">
            <v>6284.1283110000004</v>
          </cell>
          <cell r="BR1663">
            <v>6232.4136449999996</v>
          </cell>
          <cell r="BS1663">
            <v>6184.7308190000003</v>
          </cell>
          <cell r="BT1663">
            <v>6139.4775090000003</v>
          </cell>
          <cell r="BU1663">
            <v>6097.2305239999996</v>
          </cell>
          <cell r="BV1663">
            <v>6058.2746580000003</v>
          </cell>
          <cell r="BW1663">
            <v>6022.6835209999999</v>
          </cell>
          <cell r="BX1663">
            <v>5990.4399670000003</v>
          </cell>
          <cell r="BY1663">
            <v>5961.4707589999998</v>
          </cell>
          <cell r="BZ1663">
            <v>5935.6972669999996</v>
          </cell>
          <cell r="CA1663">
            <v>5913.0240889999995</v>
          </cell>
          <cell r="CB1663">
            <v>5893.343347</v>
          </cell>
          <cell r="CC1663">
            <v>5876.5392709999996</v>
          </cell>
          <cell r="CD1663">
            <v>5861.3951340000003</v>
          </cell>
          <cell r="CE1663">
            <v>5848.2657250000002</v>
          </cell>
          <cell r="CF1663">
            <v>5837.3100219999997</v>
          </cell>
          <cell r="CG1663">
            <v>5828.5479690000002</v>
          </cell>
          <cell r="CH1663">
            <v>5821.9436589999996</v>
          </cell>
          <cell r="CI1663">
            <v>5817.4001159999998</v>
          </cell>
          <cell r="CJ1663">
            <v>5814.8600299999998</v>
          </cell>
          <cell r="CK1663">
            <v>5814.2569370000001</v>
          </cell>
          <cell r="CL1663">
            <v>5815.5165779999998</v>
          </cell>
          <cell r="CM1663">
            <v>5818.5606260000004</v>
          </cell>
        </row>
        <row r="1668">
          <cell r="F1668">
            <v>6664.9657509999997</v>
          </cell>
          <cell r="G1668">
            <v>6677.8346160000001</v>
          </cell>
          <cell r="H1668">
            <v>6692.9718579999999</v>
          </cell>
          <cell r="I1668">
            <v>6714.8915500000003</v>
          </cell>
          <cell r="J1668">
            <v>6737.1687620000002</v>
          </cell>
          <cell r="K1668">
            <v>6763.4895049999996</v>
          </cell>
          <cell r="L1668">
            <v>6797.7003050000003</v>
          </cell>
          <cell r="M1668">
            <v>6870.5688399999999</v>
          </cell>
          <cell r="N1668">
            <v>6971.4305119999999</v>
          </cell>
          <cell r="O1668">
            <v>7100.8052719999996</v>
          </cell>
          <cell r="P1668">
            <v>7250.0811510000003</v>
          </cell>
          <cell r="Q1668">
            <v>7408.6411939999998</v>
          </cell>
          <cell r="R1668">
            <v>7579.6555259999996</v>
          </cell>
          <cell r="S1668">
            <v>7768.8018920000004</v>
          </cell>
          <cell r="T1668">
            <v>7980.5054010000003</v>
          </cell>
          <cell r="U1668">
            <v>8216.6825549999994</v>
          </cell>
          <cell r="V1668">
            <v>8483.2554909999999</v>
          </cell>
          <cell r="W1668">
            <v>8778.2214079999994</v>
          </cell>
          <cell r="X1668">
            <v>9098.5208359999997</v>
          </cell>
          <cell r="Y1668">
            <v>9441.3788380000005</v>
          </cell>
          <cell r="Z1668">
            <v>9804.5157049999998</v>
          </cell>
          <cell r="AA1668">
            <v>10187.548790000001</v>
          </cell>
          <cell r="AB1668">
            <v>10588.831029999999</v>
          </cell>
          <cell r="AC1668">
            <v>11006.23345</v>
          </cell>
          <cell r="AD1668">
            <v>11437.528350000001</v>
          </cell>
          <cell r="AE1668">
            <v>11880.549569999999</v>
          </cell>
          <cell r="AF1668">
            <v>12334.508</v>
          </cell>
          <cell r="AG1668">
            <v>12799.902400000001</v>
          </cell>
          <cell r="AH1668">
            <v>13275.666869999999</v>
          </cell>
          <cell r="AI1668">
            <v>13759.70919</v>
          </cell>
          <cell r="AJ1668">
            <v>14249.75333</v>
          </cell>
          <cell r="AK1668">
            <v>14743.781650000001</v>
          </cell>
          <cell r="AL1668">
            <v>15241.721170000001</v>
          </cell>
          <cell r="AM1668">
            <v>15742.768910000001</v>
          </cell>
          <cell r="AN1668">
            <v>16245.69245</v>
          </cell>
          <cell r="AO1668">
            <v>16749.119979999999</v>
          </cell>
          <cell r="AP1668">
            <v>17045.953369999999</v>
          </cell>
          <cell r="AQ1668">
            <v>17240.821489999998</v>
          </cell>
          <cell r="AR1668">
            <v>17381.752339999999</v>
          </cell>
          <cell r="AS1668">
            <v>17485.635989999999</v>
          </cell>
          <cell r="AT1668">
            <v>17559.14114</v>
          </cell>
          <cell r="AU1668">
            <v>17603.218959999998</v>
          </cell>
          <cell r="AV1668">
            <v>17621.971379999999</v>
          </cell>
          <cell r="AW1668">
            <v>17618.570729999999</v>
          </cell>
          <cell r="AX1668">
            <v>17595.725470000001</v>
          </cell>
          <cell r="AY1668">
            <v>17555.952870000001</v>
          </cell>
          <cell r="AZ1668">
            <v>17498.276119999999</v>
          </cell>
          <cell r="BA1668">
            <v>17426.617719999998</v>
          </cell>
          <cell r="BB1668">
            <v>17343.951529999998</v>
          </cell>
          <cell r="BC1668">
            <v>17252.674470000002</v>
          </cell>
          <cell r="BD1668">
            <v>17154.862430000001</v>
          </cell>
          <cell r="BE1668">
            <v>17046.581839999999</v>
          </cell>
          <cell r="BF1668">
            <v>16931.582259999999</v>
          </cell>
          <cell r="BG1668">
            <v>16812.694879999999</v>
          </cell>
          <cell r="BH1668">
            <v>16691.729790000001</v>
          </cell>
          <cell r="BI1668">
            <v>16570.15249</v>
          </cell>
          <cell r="BJ1668">
            <v>16445.334940000001</v>
          </cell>
          <cell r="BK1668">
            <v>16320.318869999999</v>
          </cell>
          <cell r="BL1668">
            <v>16197.04405</v>
          </cell>
          <cell r="BM1668">
            <v>16076.74265</v>
          </cell>
          <cell r="BN1668">
            <v>15960.28083</v>
          </cell>
          <cell r="BO1668">
            <v>15848.33728</v>
          </cell>
          <cell r="BP1668">
            <v>15741.38301</v>
          </cell>
          <cell r="BQ1668">
            <v>15639.7708</v>
          </cell>
          <cell r="BR1668">
            <v>15543.755810000001</v>
          </cell>
          <cell r="BS1668">
            <v>15453.511549999999</v>
          </cell>
          <cell r="BT1668">
            <v>15365.85356</v>
          </cell>
          <cell r="BU1668">
            <v>15282.405189999999</v>
          </cell>
          <cell r="BV1668">
            <v>15203.98604</v>
          </cell>
          <cell r="BW1668">
            <v>15130.961450000001</v>
          </cell>
          <cell r="BX1668">
            <v>15063.50671</v>
          </cell>
          <cell r="BY1668">
            <v>15001.658670000001</v>
          </cell>
          <cell r="BZ1668">
            <v>14945.44838</v>
          </cell>
          <cell r="CA1668">
            <v>14894.850619999999</v>
          </cell>
          <cell r="CB1668">
            <v>14849.80041</v>
          </cell>
          <cell r="CC1668">
            <v>14810.20516</v>
          </cell>
          <cell r="CD1668">
            <v>14773.63725</v>
          </cell>
          <cell r="CE1668">
            <v>14741.068139999999</v>
          </cell>
          <cell r="CF1668">
            <v>14712.93655</v>
          </cell>
          <cell r="CG1668">
            <v>14689.388800000001</v>
          </cell>
          <cell r="CH1668">
            <v>14670.45815</v>
          </cell>
          <cell r="CI1668">
            <v>14656.019700000001</v>
          </cell>
          <cell r="CJ1668">
            <v>14646.06775</v>
          </cell>
          <cell r="CK1668">
            <v>14640.552960000001</v>
          </cell>
          <cell r="CL1668">
            <v>14639.40113</v>
          </cell>
          <cell r="CM1668">
            <v>14642.523279999999</v>
          </cell>
        </row>
        <row r="1702">
          <cell r="F1702">
            <v>1196741.2039999999</v>
          </cell>
          <cell r="G1702">
            <v>1199619.216</v>
          </cell>
          <cell r="H1702">
            <v>1213055.324</v>
          </cell>
          <cell r="I1702">
            <v>1228616.07</v>
          </cell>
          <cell r="J1702">
            <v>1243091.192</v>
          </cell>
          <cell r="K1702">
            <v>1257021.102</v>
          </cell>
          <cell r="L1702">
            <v>1268995.7279999999</v>
          </cell>
          <cell r="M1702">
            <v>1279935.844</v>
          </cell>
          <cell r="N1702">
            <v>1290828.6529999999</v>
          </cell>
          <cell r="O1702">
            <v>1302256.243</v>
          </cell>
          <cell r="P1702">
            <v>1314546.21</v>
          </cell>
          <cell r="Q1702">
            <v>1327908.4310000001</v>
          </cell>
          <cell r="R1702">
            <v>1342467.1869999999</v>
          </cell>
          <cell r="S1702">
            <v>1358235.007</v>
          </cell>
          <cell r="T1702">
            <v>1375106.6950000001</v>
          </cell>
          <cell r="U1702">
            <v>1392924.9939999999</v>
          </cell>
          <cell r="V1702">
            <v>1412947.0009999999</v>
          </cell>
          <cell r="W1702">
            <v>1434329.889</v>
          </cell>
          <cell r="X1702">
            <v>1456257.5</v>
          </cell>
          <cell r="Y1702">
            <v>1478164.64</v>
          </cell>
          <cell r="Z1702">
            <v>1499753.89</v>
          </cell>
          <cell r="AA1702">
            <v>1520837.121</v>
          </cell>
          <cell r="AB1702">
            <v>1541426.3529999999</v>
          </cell>
          <cell r="AC1702">
            <v>1561585.3810000001</v>
          </cell>
          <cell r="AD1702">
            <v>1581356.9850000001</v>
          </cell>
          <cell r="AE1702">
            <v>1600798.4350000001</v>
          </cell>
          <cell r="AF1702">
            <v>1619882.5560000001</v>
          </cell>
          <cell r="AG1702">
            <v>1638704.14</v>
          </cell>
          <cell r="AH1702">
            <v>1657386.632</v>
          </cell>
          <cell r="AI1702">
            <v>1676101.541</v>
          </cell>
          <cell r="AJ1702">
            <v>1694993.253</v>
          </cell>
          <cell r="AK1702">
            <v>1714059.013</v>
          </cell>
          <cell r="AL1702">
            <v>1733368.6370000001</v>
          </cell>
          <cell r="AM1702">
            <v>1752978.662</v>
          </cell>
          <cell r="AN1702">
            <v>1772924.699</v>
          </cell>
          <cell r="AO1702">
            <v>1793225.757</v>
          </cell>
          <cell r="AP1702">
            <v>1813524.469</v>
          </cell>
          <cell r="AQ1702">
            <v>1834125.8540000001</v>
          </cell>
          <cell r="AR1702">
            <v>1855174.943</v>
          </cell>
          <cell r="AS1702">
            <v>1876726.8570000001</v>
          </cell>
          <cell r="AT1702">
            <v>1898761.8940000001</v>
          </cell>
          <cell r="AU1702">
            <v>1921112.5360000001</v>
          </cell>
          <cell r="AV1702">
            <v>1943720.6769999999</v>
          </cell>
          <cell r="AW1702">
            <v>1966550.99</v>
          </cell>
          <cell r="AX1702">
            <v>1989577.463</v>
          </cell>
          <cell r="AY1702">
            <v>2012780.11</v>
          </cell>
          <cell r="AZ1702">
            <v>2036038.375</v>
          </cell>
          <cell r="BA1702">
            <v>2059342.007</v>
          </cell>
          <cell r="BB1702">
            <v>2082705.7390000001</v>
          </cell>
          <cell r="BC1702">
            <v>2106146.784</v>
          </cell>
          <cell r="BD1702">
            <v>2129679.71</v>
          </cell>
          <cell r="BE1702">
            <v>2151160.9360000002</v>
          </cell>
          <cell r="BF1702">
            <v>2173194.2250000001</v>
          </cell>
          <cell r="BG1702">
            <v>2194604.696</v>
          </cell>
          <cell r="BH1702">
            <v>2215662.5210000002</v>
          </cell>
          <cell r="BI1702">
            <v>2236621.4789999998</v>
          </cell>
          <cell r="BJ1702">
            <v>2257425.449</v>
          </cell>
          <cell r="BK1702">
            <v>2278146.9210000001</v>
          </cell>
          <cell r="BL1702">
            <v>2298857.0499999998</v>
          </cell>
          <cell r="BM1702">
            <v>2319611.196</v>
          </cell>
          <cell r="BN1702">
            <v>2340449.8229999999</v>
          </cell>
          <cell r="BO1702">
            <v>2361402.4589999998</v>
          </cell>
          <cell r="BP1702">
            <v>2382490.6269999999</v>
          </cell>
          <cell r="BQ1702">
            <v>2403729.838</v>
          </cell>
          <cell r="BR1702">
            <v>2425131.2829999998</v>
          </cell>
          <cell r="BS1702">
            <v>2446703.4739999999</v>
          </cell>
          <cell r="BT1702">
            <v>2468168.6320000002</v>
          </cell>
          <cell r="BU1702">
            <v>2489546.1770000001</v>
          </cell>
          <cell r="BV1702">
            <v>2510902.3190000001</v>
          </cell>
          <cell r="BW1702">
            <v>2532303.8149999999</v>
          </cell>
          <cell r="BX1702">
            <v>2553802.889</v>
          </cell>
          <cell r="BY1702">
            <v>2575437.273</v>
          </cell>
          <cell r="BZ1702">
            <v>2597236.2280000001</v>
          </cell>
          <cell r="CA1702">
            <v>2619222.9079999998</v>
          </cell>
          <cell r="CB1702">
            <v>2641415.852</v>
          </cell>
          <cell r="CC1702">
            <v>2663829.7119999998</v>
          </cell>
          <cell r="CD1702">
            <v>2686295.1460000002</v>
          </cell>
          <cell r="CE1702">
            <v>2708832.11</v>
          </cell>
          <cell r="CF1702">
            <v>2731483.716</v>
          </cell>
          <cell r="CG1702">
            <v>2754289.5010000002</v>
          </cell>
          <cell r="CH1702">
            <v>2777278.1880000001</v>
          </cell>
          <cell r="CI1702">
            <v>2800447.983</v>
          </cell>
          <cell r="CJ1702">
            <v>2823814.548</v>
          </cell>
          <cell r="CK1702">
            <v>2847395.0109999999</v>
          </cell>
          <cell r="CL1702">
            <v>2871205.3</v>
          </cell>
          <cell r="CM1702">
            <v>2895258.5720000002</v>
          </cell>
        </row>
        <row r="1731">
          <cell r="F1731">
            <v>1196741.2039999999</v>
          </cell>
          <cell r="G1731">
            <v>1199619.0160000001</v>
          </cell>
          <cell r="H1731">
            <v>1213054.736</v>
          </cell>
          <cell r="I1731">
            <v>1228614.943</v>
          </cell>
          <cell r="J1731">
            <v>1243089.415</v>
          </cell>
          <cell r="K1731">
            <v>1257018.6040000001</v>
          </cell>
          <cell r="L1731">
            <v>1268992.8389999999</v>
          </cell>
          <cell r="M1731">
            <v>1281894.74</v>
          </cell>
          <cell r="N1731">
            <v>1295882.9979999999</v>
          </cell>
          <cell r="O1731">
            <v>1311548.54</v>
          </cell>
          <cell r="P1731">
            <v>1328900.0970000001</v>
          </cell>
          <cell r="Q1731">
            <v>1347620</v>
          </cell>
          <cell r="R1731">
            <v>1368017.328</v>
          </cell>
          <cell r="S1731">
            <v>1389684.432</v>
          </cell>
          <cell r="T1731">
            <v>1412109.5630000001</v>
          </cell>
          <cell r="U1731">
            <v>1434883.7509999999</v>
          </cell>
          <cell r="V1731">
            <v>1458783.5</v>
          </cell>
          <cell r="W1731">
            <v>1483048.385</v>
          </cell>
          <cell r="X1731">
            <v>1507353.6610000001</v>
          </cell>
          <cell r="Y1731">
            <v>1531510.477</v>
          </cell>
          <cell r="Z1731">
            <v>1555382.4569999999</v>
          </cell>
          <cell r="AA1731">
            <v>1578974.0390000001</v>
          </cell>
          <cell r="AB1731">
            <v>1602210.402</v>
          </cell>
          <cell r="AC1731">
            <v>1625080.4010000001</v>
          </cell>
          <cell r="AD1731">
            <v>1647551.463</v>
          </cell>
          <cell r="AE1731">
            <v>1669604.1680000001</v>
          </cell>
          <cell r="AF1731">
            <v>1691114.09</v>
          </cell>
          <cell r="AG1731">
            <v>1711956.105</v>
          </cell>
          <cell r="AH1731">
            <v>1732309.871</v>
          </cell>
          <cell r="AI1731">
            <v>1752443.3829999999</v>
          </cell>
          <cell r="AJ1731">
            <v>1772560.6370000001</v>
          </cell>
          <cell r="AK1731">
            <v>1792743.75</v>
          </cell>
          <cell r="AL1731">
            <v>1812967.2919999999</v>
          </cell>
          <cell r="AM1731">
            <v>1833297.436</v>
          </cell>
          <cell r="AN1731">
            <v>1853816.139</v>
          </cell>
          <cell r="AO1731">
            <v>1874596.527</v>
          </cell>
          <cell r="AP1731">
            <v>1896849.1569999999</v>
          </cell>
          <cell r="AQ1731">
            <v>1920124.287</v>
          </cell>
          <cell r="AR1731">
            <v>1944282.0889999999</v>
          </cell>
          <cell r="AS1731">
            <v>1969246.5160000001</v>
          </cell>
          <cell r="AT1731">
            <v>1994920.8910000001</v>
          </cell>
          <cell r="AU1731">
            <v>2021091.7930000001</v>
          </cell>
          <cell r="AV1731">
            <v>2047678.9269999999</v>
          </cell>
          <cell r="AW1731">
            <v>2074639.328</v>
          </cell>
          <cell r="AX1731">
            <v>2101946.5290000001</v>
          </cell>
          <cell r="AY1731">
            <v>2129581.8390000002</v>
          </cell>
          <cell r="AZ1731">
            <v>2157400.5839999998</v>
          </cell>
          <cell r="BA1731">
            <v>2185402.5589999999</v>
          </cell>
          <cell r="BB1731">
            <v>2213591.5720000002</v>
          </cell>
          <cell r="BC1731">
            <v>2241972.338</v>
          </cell>
          <cell r="BD1731">
            <v>2270546.0639999998</v>
          </cell>
          <cell r="BE1731">
            <v>2297363.2790000001</v>
          </cell>
          <cell r="BF1731">
            <v>2324500.4649999999</v>
          </cell>
          <cell r="BG1731">
            <v>2350899.6209999998</v>
          </cell>
          <cell r="BH1731">
            <v>2376935.7609999999</v>
          </cell>
          <cell r="BI1731">
            <v>2402915.4279999998</v>
          </cell>
          <cell r="BJ1731">
            <v>2428763.4530000002</v>
          </cell>
          <cell r="BK1731">
            <v>2454540.8960000002</v>
          </cell>
          <cell r="BL1731">
            <v>2480315.8110000002</v>
          </cell>
          <cell r="BM1731">
            <v>2506141.4279999998</v>
          </cell>
          <cell r="BN1731">
            <v>2532059.7059999998</v>
          </cell>
          <cell r="BO1731">
            <v>2558108.2259999998</v>
          </cell>
          <cell r="BP1731">
            <v>2584315.8960000002</v>
          </cell>
          <cell r="BQ1731">
            <v>2610705.61</v>
          </cell>
          <cell r="BR1731">
            <v>2637295.1370000001</v>
          </cell>
          <cell r="BS1731">
            <v>2664098.227</v>
          </cell>
          <cell r="BT1731">
            <v>2690914.44</v>
          </cell>
          <cell r="BU1731">
            <v>2717767.1529999999</v>
          </cell>
          <cell r="BV1731">
            <v>2744706.8</v>
          </cell>
          <cell r="BW1731">
            <v>2771777.4410000001</v>
          </cell>
          <cell r="BX1731">
            <v>2799012.2209999999</v>
          </cell>
          <cell r="BY1731">
            <v>2826433.19</v>
          </cell>
          <cell r="BZ1731">
            <v>2854062.8149999999</v>
          </cell>
          <cell r="CA1731">
            <v>2881921.6970000002</v>
          </cell>
          <cell r="CB1731">
            <v>2910027.81</v>
          </cell>
          <cell r="CC1731">
            <v>2938395.9569999999</v>
          </cell>
          <cell r="CD1731">
            <v>2966869.9980000001</v>
          </cell>
          <cell r="CE1731">
            <v>2995470.1680000001</v>
          </cell>
          <cell r="CF1731">
            <v>3024235.9169999999</v>
          </cell>
          <cell r="CG1731">
            <v>3053200.2549999999</v>
          </cell>
          <cell r="CH1731">
            <v>3082386.9130000002</v>
          </cell>
          <cell r="CI1731">
            <v>3111802.2659999998</v>
          </cell>
          <cell r="CJ1731">
            <v>3141462.0449999999</v>
          </cell>
          <cell r="CK1731">
            <v>3171382.2769999998</v>
          </cell>
          <cell r="CL1731">
            <v>3201577.48</v>
          </cell>
          <cell r="CM1731">
            <v>3232059.858</v>
          </cell>
        </row>
        <row r="1760">
          <cell r="F1760">
            <v>0.99804944979999999</v>
          </cell>
          <cell r="G1760">
            <v>1.0096689459999999</v>
          </cell>
          <cell r="H1760">
            <v>1.019940595</v>
          </cell>
          <cell r="I1760">
            <v>1.030499829</v>
          </cell>
          <cell r="J1760">
            <v>1.03941258</v>
          </cell>
          <cell r="K1760">
            <v>1.0486743569999999</v>
          </cell>
          <cell r="L1760">
            <v>1.0613193759999999</v>
          </cell>
          <cell r="M1760">
            <v>1.0756106910000001</v>
          </cell>
          <cell r="N1760">
            <v>1.0917420440000001</v>
          </cell>
          <cell r="O1760">
            <v>1.109317914</v>
          </cell>
          <cell r="P1760">
            <v>1.1282163249999999</v>
          </cell>
          <cell r="Q1760">
            <v>1.148153666</v>
          </cell>
          <cell r="R1760">
            <v>1.1688193259999999</v>
          </cell>
          <cell r="S1760">
            <v>1.189973602</v>
          </cell>
          <cell r="T1760">
            <v>1.211471392</v>
          </cell>
          <cell r="U1760">
            <v>1.2332011430000001</v>
          </cell>
          <cell r="V1760">
            <v>1.252410163</v>
          </cell>
          <cell r="W1760">
            <v>1.2706703939999999</v>
          </cell>
          <cell r="X1760">
            <v>1.28844107</v>
          </cell>
          <cell r="Y1760">
            <v>1.3060514270000001</v>
          </cell>
          <cell r="Z1760">
            <v>1.3237155819999999</v>
          </cell>
          <cell r="AA1760">
            <v>1.341523655</v>
          </cell>
          <cell r="AB1760">
            <v>1.359548202</v>
          </cell>
          <cell r="AC1760">
            <v>1.3779111930000001</v>
          </cell>
          <cell r="AD1760">
            <v>1.3968137629999999</v>
          </cell>
          <cell r="AE1760">
            <v>1.41643903</v>
          </cell>
          <cell r="AF1760">
            <v>1.436921626</v>
          </cell>
          <cell r="AG1760">
            <v>1.4583597399999999</v>
          </cell>
          <cell r="AH1760">
            <v>1.4808653169999999</v>
          </cell>
          <cell r="AI1760">
            <v>1.50444863</v>
          </cell>
          <cell r="AJ1760">
            <v>1.5291375410000001</v>
          </cell>
          <cell r="AK1760">
            <v>1.554907598</v>
          </cell>
          <cell r="AL1760">
            <v>1.5817237070000001</v>
          </cell>
          <cell r="AM1760">
            <v>1.609586341</v>
          </cell>
          <cell r="AN1760">
            <v>1.63849778</v>
          </cell>
          <cell r="AO1760">
            <v>1.668452812</v>
          </cell>
          <cell r="AP1760">
            <v>1.699967655</v>
          </cell>
          <cell r="AQ1760">
            <v>1.732619573</v>
          </cell>
          <cell r="AR1760">
            <v>1.76633369</v>
          </cell>
          <cell r="AS1760">
            <v>1.8010805350000001</v>
          </cell>
          <cell r="AT1760">
            <v>1.8368545979999999</v>
          </cell>
          <cell r="AU1760">
            <v>1.8735970049999999</v>
          </cell>
          <cell r="AV1760">
            <v>1.9112372280000001</v>
          </cell>
          <cell r="AW1760">
            <v>1.949748746</v>
          </cell>
          <cell r="AX1760">
            <v>1.9891174890000001</v>
          </cell>
          <cell r="AY1760">
            <v>2.029335562</v>
          </cell>
          <cell r="AZ1760">
            <v>2.070312951</v>
          </cell>
          <cell r="BA1760">
            <v>2.111957045</v>
          </cell>
          <cell r="BB1760">
            <v>2.1542531789999999</v>
          </cell>
          <cell r="BC1760">
            <v>2.1972092839999999</v>
          </cell>
          <cell r="BD1760">
            <v>2.240844311</v>
          </cell>
          <cell r="BE1760">
            <v>2.2854081289999999</v>
          </cell>
          <cell r="BF1760">
            <v>2.3310028649999999</v>
          </cell>
          <cell r="BG1760">
            <v>2.377446832</v>
          </cell>
          <cell r="BH1760">
            <v>2.4246514119999998</v>
          </cell>
          <cell r="BI1760">
            <v>2.4726266190000001</v>
          </cell>
          <cell r="BJ1760">
            <v>2.521320287</v>
          </cell>
          <cell r="BK1760">
            <v>2.570671006</v>
          </cell>
          <cell r="BL1760">
            <v>2.6206976690000001</v>
          </cell>
          <cell r="BM1760">
            <v>2.6714389199999999</v>
          </cell>
          <cell r="BN1760">
            <v>2.722941289</v>
          </cell>
          <cell r="BO1760">
            <v>2.7752554589999998</v>
          </cell>
          <cell r="BP1760">
            <v>2.8284358799999998</v>
          </cell>
          <cell r="BQ1760">
            <v>2.8825408260000001</v>
          </cell>
          <cell r="BR1760">
            <v>2.937631712</v>
          </cell>
          <cell r="BS1760">
            <v>2.9937716380000001</v>
          </cell>
          <cell r="BT1760">
            <v>3.0509523669999998</v>
          </cell>
          <cell r="BU1760">
            <v>3.1091272120000002</v>
          </cell>
          <cell r="BV1760">
            <v>3.1683087950000002</v>
          </cell>
          <cell r="BW1760">
            <v>3.2285441879999999</v>
          </cell>
          <cell r="BX1760">
            <v>3.289897415</v>
          </cell>
          <cell r="BY1760">
            <v>3.352437975</v>
          </cell>
          <cell r="BZ1760">
            <v>3.4162340329999998</v>
          </cell>
          <cell r="CA1760">
            <v>3.4813502519999999</v>
          </cell>
          <cell r="CB1760">
            <v>3.5478482219999998</v>
          </cell>
          <cell r="CC1760">
            <v>3.6157873089999999</v>
          </cell>
          <cell r="CD1760">
            <v>3.6851605529999998</v>
          </cell>
          <cell r="CE1760">
            <v>3.7559285710000001</v>
          </cell>
          <cell r="CF1760">
            <v>3.8281142890000002</v>
          </cell>
          <cell r="CG1760">
            <v>3.9017689770000001</v>
          </cell>
          <cell r="CH1760">
            <v>3.97695753</v>
          </cell>
          <cell r="CI1760">
            <v>4.0537626280000003</v>
          </cell>
          <cell r="CJ1760">
            <v>4.1322573619999998</v>
          </cell>
          <cell r="CK1760">
            <v>4.2125050860000002</v>
          </cell>
          <cell r="CL1760">
            <v>4.2945687120000002</v>
          </cell>
          <cell r="CM1760">
            <v>4.3785115489999997</v>
          </cell>
        </row>
        <row r="1789">
          <cell r="F1789">
            <v>0.99804944979999999</v>
          </cell>
          <cell r="G1789">
            <v>1.009668915</v>
          </cell>
          <cell r="H1789">
            <v>1.019940514</v>
          </cell>
          <cell r="I1789">
            <v>1.0304996719999999</v>
          </cell>
          <cell r="J1789">
            <v>1.0394123179999999</v>
          </cell>
          <cell r="K1789">
            <v>1.0486739679999999</v>
          </cell>
          <cell r="L1789">
            <v>1.061318905</v>
          </cell>
          <cell r="M1789">
            <v>1.0824302050000001</v>
          </cell>
          <cell r="N1789">
            <v>1.1041133889999999</v>
          </cell>
          <cell r="O1789">
            <v>1.127938962</v>
          </cell>
          <cell r="P1789">
            <v>1.153924408</v>
          </cell>
          <cell r="Q1789">
            <v>1.178704116</v>
          </cell>
          <cell r="R1789">
            <v>1.2033993919999999</v>
          </cell>
          <cell r="S1789">
            <v>1.2279931989999999</v>
          </cell>
          <cell r="T1789">
            <v>1.252387954</v>
          </cell>
          <cell r="U1789">
            <v>1.2764200080000001</v>
          </cell>
          <cell r="V1789">
            <v>1.300317449</v>
          </cell>
          <cell r="W1789">
            <v>1.3239442539999999</v>
          </cell>
          <cell r="X1789">
            <v>1.3471433859999999</v>
          </cell>
          <cell r="Y1789">
            <v>1.3698574590000001</v>
          </cell>
          <cell r="Z1789">
            <v>1.392079029</v>
          </cell>
          <cell r="AA1789">
            <v>1.4139188890000001</v>
          </cell>
          <cell r="AB1789">
            <v>1.435443614</v>
          </cell>
          <cell r="AC1789">
            <v>1.4566467750000001</v>
          </cell>
          <cell r="AD1789">
            <v>1.4776173829999999</v>
          </cell>
          <cell r="AE1789">
            <v>1.4984440189999999</v>
          </cell>
          <cell r="AF1789">
            <v>1.5195836380000001</v>
          </cell>
          <cell r="AG1789">
            <v>1.541414649</v>
          </cell>
          <cell r="AH1789">
            <v>1.5638765720000001</v>
          </cell>
          <cell r="AI1789">
            <v>1.586874619</v>
          </cell>
          <cell r="AJ1789">
            <v>1.610379215</v>
          </cell>
          <cell r="AK1789">
            <v>1.634551485</v>
          </cell>
          <cell r="AL1789">
            <v>1.659568213</v>
          </cell>
          <cell r="AM1789">
            <v>1.6854046890000001</v>
          </cell>
          <cell r="AN1789">
            <v>1.7120433390000001</v>
          </cell>
          <cell r="AO1789">
            <v>1.7394890460000001</v>
          </cell>
          <cell r="AP1789">
            <v>1.7699070029999999</v>
          </cell>
          <cell r="AQ1789">
            <v>1.801959689</v>
          </cell>
          <cell r="AR1789">
            <v>1.835531606</v>
          </cell>
          <cell r="AS1789">
            <v>1.8705788999999999</v>
          </cell>
          <cell r="AT1789">
            <v>1.907087679</v>
          </cell>
          <cell r="AU1789">
            <v>1.9449797959999999</v>
          </cell>
          <cell r="AV1789">
            <v>1.984158109</v>
          </cell>
          <cell r="AW1789">
            <v>2.02455936</v>
          </cell>
          <cell r="AX1789">
            <v>2.0661271110000001</v>
          </cell>
          <cell r="AY1789">
            <v>2.1088088100000002</v>
          </cell>
          <cell r="AZ1789">
            <v>2.1524737850000002</v>
          </cell>
          <cell r="BA1789">
            <v>2.1969717200000001</v>
          </cell>
          <cell r="BB1789">
            <v>2.242250624</v>
          </cell>
          <cell r="BC1789">
            <v>2.2882862839999998</v>
          </cell>
          <cell r="BD1789">
            <v>2.3350693140000001</v>
          </cell>
          <cell r="BE1789">
            <v>2.3822354880000001</v>
          </cell>
          <cell r="BF1789">
            <v>2.4308264369999999</v>
          </cell>
          <cell r="BG1789">
            <v>2.4804064220000002</v>
          </cell>
          <cell r="BH1789">
            <v>2.5307576310000002</v>
          </cell>
          <cell r="BI1789">
            <v>2.5818276679999999</v>
          </cell>
          <cell r="BJ1789">
            <v>2.6335247860000002</v>
          </cell>
          <cell r="BK1789">
            <v>2.6857981309999999</v>
          </cell>
          <cell r="BL1789">
            <v>2.7386689569999998</v>
          </cell>
          <cell r="BM1789">
            <v>2.7921814170000001</v>
          </cell>
          <cell r="BN1789">
            <v>2.846387</v>
          </cell>
          <cell r="BO1789">
            <v>2.9013402030000002</v>
          </cell>
          <cell r="BP1789">
            <v>2.9570975590000002</v>
          </cell>
          <cell r="BQ1789">
            <v>3.0137189850000001</v>
          </cell>
          <cell r="BR1789">
            <v>3.071267508</v>
          </cell>
          <cell r="BS1789">
            <v>3.129808299</v>
          </cell>
          <cell r="BT1789">
            <v>3.1892758909999999</v>
          </cell>
          <cell r="BU1789">
            <v>3.24961024</v>
          </cell>
          <cell r="BV1789">
            <v>3.310837883</v>
          </cell>
          <cell r="BW1789">
            <v>3.3730169509999999</v>
          </cell>
          <cell r="BX1789">
            <v>3.436216876</v>
          </cell>
          <cell r="BY1789">
            <v>3.5005063230000002</v>
          </cell>
          <cell r="BZ1789">
            <v>3.5659503090000002</v>
          </cell>
          <cell r="CA1789">
            <v>3.6326095249999999</v>
          </cell>
          <cell r="CB1789">
            <v>3.7005419669999999</v>
          </cell>
          <cell r="CC1789">
            <v>3.7698040580000001</v>
          </cell>
          <cell r="CD1789">
            <v>3.8403394369999999</v>
          </cell>
          <cell r="CE1789">
            <v>3.912100481</v>
          </cell>
          <cell r="CF1789">
            <v>3.9851120440000001</v>
          </cell>
          <cell r="CG1789">
            <v>4.0594272699999996</v>
          </cell>
          <cell r="CH1789">
            <v>4.1351101960000003</v>
          </cell>
          <cell r="CI1789">
            <v>4.2122231299999999</v>
          </cell>
          <cell r="CJ1789">
            <v>4.2908266660000001</v>
          </cell>
          <cell r="CK1789">
            <v>4.3709787249999996</v>
          </cell>
          <cell r="CL1789">
            <v>4.4527363160000002</v>
          </cell>
          <cell r="CM1789">
            <v>4.5361560450000002</v>
          </cell>
        </row>
      </sheetData>
      <sheetData sheetId="7"/>
      <sheetData sheetId="8">
        <row r="820">
          <cell r="B820">
            <v>345.9043628</v>
          </cell>
          <cell r="C820">
            <v>344.36746440000002</v>
          </cell>
          <cell r="D820">
            <v>343.14959809999999</v>
          </cell>
          <cell r="E820">
            <v>341.67319370000001</v>
          </cell>
          <cell r="F820">
            <v>341.14438660000002</v>
          </cell>
          <cell r="G820">
            <v>341.53633719999999</v>
          </cell>
          <cell r="H820">
            <v>341.9958269</v>
          </cell>
          <cell r="I820">
            <v>333.7901458</v>
          </cell>
          <cell r="J820">
            <v>325.17147019999999</v>
          </cell>
          <cell r="K820">
            <v>316.3748665</v>
          </cell>
          <cell r="L820">
            <v>307.43268510000001</v>
          </cell>
          <cell r="M820">
            <v>298.99850520000001</v>
          </cell>
          <cell r="N820">
            <v>290.84599509999998</v>
          </cell>
          <cell r="O820">
            <v>282.86548119999998</v>
          </cell>
          <cell r="P820">
            <v>275.00702410000002</v>
          </cell>
          <cell r="Q820">
            <v>267.24488580000002</v>
          </cell>
          <cell r="R820">
            <v>259.62496429999999</v>
          </cell>
          <cell r="S820">
            <v>252.04321880000001</v>
          </cell>
          <cell r="T820">
            <v>244.52082060000001</v>
          </cell>
          <cell r="U820">
            <v>237.08802610000001</v>
          </cell>
          <cell r="V820">
            <v>229.77144659999999</v>
          </cell>
          <cell r="W820">
            <v>222.643147</v>
          </cell>
          <cell r="X820">
            <v>215.6816379</v>
          </cell>
          <cell r="Y820">
            <v>208.8755286</v>
          </cell>
          <cell r="Z820">
            <v>202.21761219999999</v>
          </cell>
          <cell r="AA820">
            <v>195.7006481</v>
          </cell>
          <cell r="AB820">
            <v>189.34829629999999</v>
          </cell>
          <cell r="AC820">
            <v>183.15316680000001</v>
          </cell>
          <cell r="AD820">
            <v>177.09201210000001</v>
          </cell>
          <cell r="AE820">
            <v>171.13610249999999</v>
          </cell>
          <cell r="AF820">
            <v>165.25946060000001</v>
          </cell>
          <cell r="AG820">
            <v>159.4518295</v>
          </cell>
          <cell r="AH820">
            <v>153.69015669999999</v>
          </cell>
          <cell r="AI820">
            <v>147.94568609999999</v>
          </cell>
          <cell r="AJ820">
            <v>142.18613160000001</v>
          </cell>
          <cell r="AK820">
            <v>136.3758421</v>
          </cell>
          <cell r="AL820">
            <v>137.11425850000001</v>
          </cell>
          <cell r="AM820">
            <v>137.75564650000001</v>
          </cell>
          <cell r="AN820">
            <v>138.31340080000001</v>
          </cell>
          <cell r="AO820">
            <v>138.8045262</v>
          </cell>
          <cell r="AP820">
            <v>139.2474172</v>
          </cell>
          <cell r="AQ820">
            <v>139.61793589999999</v>
          </cell>
          <cell r="AR820">
            <v>139.9609135</v>
          </cell>
          <cell r="AS820">
            <v>140.2935373</v>
          </cell>
          <cell r="AT820">
            <v>140.62604669999999</v>
          </cell>
          <cell r="AU820">
            <v>140.9656487</v>
          </cell>
          <cell r="AV820">
            <v>141.27204739999999</v>
          </cell>
          <cell r="AW820">
            <v>141.5806125</v>
          </cell>
          <cell r="AX820">
            <v>141.902548</v>
          </cell>
          <cell r="AY820">
            <v>142.24411520000001</v>
          </cell>
          <cell r="AZ820">
            <v>142.60920049999999</v>
          </cell>
          <cell r="BA820">
            <v>142.68963690000001</v>
          </cell>
          <cell r="BB820">
            <v>142.88155739999999</v>
          </cell>
          <cell r="BC820">
            <v>143.1658122</v>
          </cell>
          <cell r="BD820">
            <v>143.4983646</v>
          </cell>
          <cell r="BE820">
            <v>143.8596215</v>
          </cell>
          <cell r="BF820">
            <v>144.17707580000001</v>
          </cell>
          <cell r="BG820">
            <v>144.50114919999999</v>
          </cell>
          <cell r="BH820">
            <v>144.84279050000001</v>
          </cell>
          <cell r="BI820">
            <v>145.2056743</v>
          </cell>
          <cell r="BJ820">
            <v>145.59154820000001</v>
          </cell>
          <cell r="BK820">
            <v>146.00169439999999</v>
          </cell>
          <cell r="BL820">
            <v>146.43592229999999</v>
          </cell>
          <cell r="BM820">
            <v>146.89378170000001</v>
          </cell>
          <cell r="BN820">
            <v>147.37449509999999</v>
          </cell>
          <cell r="BO820">
            <v>147.87702709999999</v>
          </cell>
          <cell r="BP820">
            <v>148.34155039999999</v>
          </cell>
          <cell r="BQ820">
            <v>148.81109799999999</v>
          </cell>
          <cell r="BR820">
            <v>149.293993</v>
          </cell>
          <cell r="BS820">
            <v>149.79239849999999</v>
          </cell>
          <cell r="BT820">
            <v>150.30699279999999</v>
          </cell>
          <cell r="BU820">
            <v>150.83722660000001</v>
          </cell>
          <cell r="BV820">
            <v>151.38329669999999</v>
          </cell>
          <cell r="BW820">
            <v>151.94487330000001</v>
          </cell>
          <cell r="BX820">
            <v>152.52144709999999</v>
          </cell>
          <cell r="BY820">
            <v>153.112435</v>
          </cell>
          <cell r="BZ820">
            <v>153.67397299999999</v>
          </cell>
          <cell r="CA820">
            <v>154.23817109999999</v>
          </cell>
          <cell r="CB820">
            <v>154.8115852</v>
          </cell>
          <cell r="CC820">
            <v>155.39621919999999</v>
          </cell>
          <cell r="CD820">
            <v>155.99295599999999</v>
          </cell>
          <cell r="CE820">
            <v>156.6004815</v>
          </cell>
          <cell r="CF820">
            <v>157.2201507</v>
          </cell>
          <cell r="CG820">
            <v>157.8522428</v>
          </cell>
          <cell r="CH820">
            <v>158.4967484</v>
          </cell>
          <cell r="CI820">
            <v>159.15354490000001</v>
          </cell>
        </row>
        <row r="821">
          <cell r="B821">
            <v>180.0232139</v>
          </cell>
          <cell r="C821">
            <v>178.70446029999999</v>
          </cell>
          <cell r="D821">
            <v>177.8555509</v>
          </cell>
          <cell r="E821">
            <v>176.85944029999999</v>
          </cell>
          <cell r="F821">
            <v>176.57545250000001</v>
          </cell>
          <cell r="G821">
            <v>176.98299209999999</v>
          </cell>
          <cell r="H821">
            <v>177.5554995</v>
          </cell>
          <cell r="I821">
            <v>172.43666200000001</v>
          </cell>
          <cell r="J821">
            <v>166.9177439</v>
          </cell>
          <cell r="K821">
            <v>161.35542330000001</v>
          </cell>
          <cell r="L821">
            <v>155.86842200000001</v>
          </cell>
          <cell r="M821">
            <v>150.9447385</v>
          </cell>
          <cell r="N821">
            <v>146.38614419999999</v>
          </cell>
          <cell r="O821">
            <v>142.05055830000001</v>
          </cell>
          <cell r="P821">
            <v>137.84789749999999</v>
          </cell>
          <cell r="Q821">
            <v>133.7187754</v>
          </cell>
          <cell r="R821">
            <v>129.6023319</v>
          </cell>
          <cell r="S821">
            <v>125.4454405</v>
          </cell>
          <cell r="T821">
            <v>121.265058</v>
          </cell>
          <cell r="U821">
            <v>117.0780376</v>
          </cell>
          <cell r="V821">
            <v>112.8956749</v>
          </cell>
          <cell r="W821">
            <v>108.7455982</v>
          </cell>
          <cell r="X821">
            <v>104.6182584</v>
          </cell>
          <cell r="Y821">
            <v>100.5038449</v>
          </cell>
          <cell r="Z821">
            <v>96.393988570000005</v>
          </cell>
          <cell r="AA821">
            <v>92.280730320000004</v>
          </cell>
          <cell r="AB821">
            <v>88.172708259999993</v>
          </cell>
          <cell r="AC821">
            <v>84.069455439999999</v>
          </cell>
          <cell r="AD821">
            <v>79.95424525</v>
          </cell>
          <cell r="AE821">
            <v>75.80589689</v>
          </cell>
          <cell r="AF821">
            <v>71.605217120000006</v>
          </cell>
          <cell r="AG821">
            <v>67.339422240000005</v>
          </cell>
          <cell r="AH821">
            <v>62.994600900000002</v>
          </cell>
          <cell r="AI821">
            <v>58.549114779999996</v>
          </cell>
          <cell r="AJ821">
            <v>53.97694181</v>
          </cell>
          <cell r="AK821">
            <v>49.247335130000003</v>
          </cell>
          <cell r="AL821">
            <v>49.663043100000003</v>
          </cell>
          <cell r="AM821">
            <v>50.020138340000003</v>
          </cell>
          <cell r="AN821">
            <v>50.307974420000001</v>
          </cell>
          <cell r="AO821">
            <v>50.539542310000002</v>
          </cell>
          <cell r="AP821">
            <v>50.728414450000002</v>
          </cell>
          <cell r="AQ821">
            <v>50.869135360000001</v>
          </cell>
          <cell r="AR821">
            <v>50.982414980000001</v>
          </cell>
          <cell r="AS821">
            <v>51.077373029999997</v>
          </cell>
          <cell r="AT821">
            <v>51.160054199999998</v>
          </cell>
          <cell r="AU821">
            <v>51.235058250000002</v>
          </cell>
          <cell r="AV821">
            <v>51.28678815</v>
          </cell>
          <cell r="AW821">
            <v>51.331410869999999</v>
          </cell>
          <cell r="AX821">
            <v>51.374519360000001</v>
          </cell>
          <cell r="AY821">
            <v>51.419578489999999</v>
          </cell>
          <cell r="AZ821">
            <v>51.469119020000001</v>
          </cell>
          <cell r="BA821">
            <v>51.454418510000004</v>
          </cell>
          <cell r="BB821">
            <v>51.464923310000003</v>
          </cell>
          <cell r="BC821">
            <v>51.49284574</v>
          </cell>
          <cell r="BD821">
            <v>51.529480069999998</v>
          </cell>
          <cell r="BE821">
            <v>51.572156100000001</v>
          </cell>
          <cell r="BF821">
            <v>51.59611495</v>
          </cell>
          <cell r="BG821">
            <v>51.620463180000002</v>
          </cell>
          <cell r="BH821">
            <v>51.649873599999999</v>
          </cell>
          <cell r="BI821">
            <v>51.686328860000003</v>
          </cell>
          <cell r="BJ821">
            <v>51.73098229</v>
          </cell>
          <cell r="BK821">
            <v>51.784590039999998</v>
          </cell>
          <cell r="BL821">
            <v>51.847388359999997</v>
          </cell>
          <cell r="BM821">
            <v>51.919354060000003</v>
          </cell>
          <cell r="BN821">
            <v>52.000261090000002</v>
          </cell>
          <cell r="BO821">
            <v>52.089731800000003</v>
          </cell>
          <cell r="BP821">
            <v>52.165596479999998</v>
          </cell>
          <cell r="BQ821">
            <v>52.242960250000003</v>
          </cell>
          <cell r="BR821">
            <v>52.324726200000001</v>
          </cell>
          <cell r="BS821">
            <v>52.411803890000002</v>
          </cell>
          <cell r="BT821">
            <v>52.504646090000001</v>
          </cell>
          <cell r="BU821">
            <v>52.60332537</v>
          </cell>
          <cell r="BV821">
            <v>52.707922109999998</v>
          </cell>
          <cell r="BW821">
            <v>52.818335230000002</v>
          </cell>
          <cell r="BX821">
            <v>52.934358979999999</v>
          </cell>
          <cell r="BY821">
            <v>53.055732540000001</v>
          </cell>
          <cell r="BZ821">
            <v>53.16649159</v>
          </cell>
          <cell r="CA821">
            <v>53.277665710000001</v>
          </cell>
          <cell r="CB821">
            <v>53.391498460000001</v>
          </cell>
          <cell r="CC821">
            <v>53.508800030000003</v>
          </cell>
          <cell r="CD821">
            <v>53.630048240000001</v>
          </cell>
          <cell r="CE821">
            <v>53.755162669999997</v>
          </cell>
          <cell r="CF821">
            <v>53.884477439999998</v>
          </cell>
          <cell r="CG821">
            <v>54.01809626</v>
          </cell>
          <cell r="CH821">
            <v>54.15601084</v>
          </cell>
          <cell r="CI821">
            <v>54.298153839999998</v>
          </cell>
        </row>
        <row r="822">
          <cell r="B822">
            <v>2.6960155060000002</v>
          </cell>
          <cell r="C822">
            <v>2.675495025</v>
          </cell>
          <cell r="D822">
            <v>2.6712090669999999</v>
          </cell>
          <cell r="E822">
            <v>2.6848800399999999</v>
          </cell>
          <cell r="F822">
            <v>2.7122730009999998</v>
          </cell>
          <cell r="G822">
            <v>2.7493615029999998</v>
          </cell>
          <cell r="H822">
            <v>2.7902185589999999</v>
          </cell>
          <cell r="I822">
            <v>2.832911884</v>
          </cell>
          <cell r="J822">
            <v>2.8721301590000001</v>
          </cell>
          <cell r="K822">
            <v>2.9059298990000002</v>
          </cell>
          <cell r="L822">
            <v>2.9330603310000001</v>
          </cell>
          <cell r="M822">
            <v>2.9526879560000001</v>
          </cell>
          <cell r="N822">
            <v>2.9656821080000002</v>
          </cell>
          <cell r="O822">
            <v>2.9734170039999999</v>
          </cell>
          <cell r="P822">
            <v>2.9774839590000002</v>
          </cell>
          <cell r="Q822">
            <v>2.9794583160000001</v>
          </cell>
          <cell r="R822">
            <v>2.9821975489999999</v>
          </cell>
          <cell r="S822">
            <v>2.9857971120000002</v>
          </cell>
          <cell r="T822">
            <v>2.9907424059999999</v>
          </cell>
          <cell r="U822">
            <v>2.9972147750000002</v>
          </cell>
          <cell r="V822">
            <v>3.0051374360000001</v>
          </cell>
          <cell r="W822">
            <v>3.015075967</v>
          </cell>
          <cell r="X822">
            <v>3.0259817139999998</v>
          </cell>
          <cell r="Y822">
            <v>3.0374458789999998</v>
          </cell>
          <cell r="Z822">
            <v>3.0491225040000001</v>
          </cell>
          <cell r="AA822">
            <v>3.0607462330000001</v>
          </cell>
          <cell r="AB822">
            <v>3.0725057539999998</v>
          </cell>
          <cell r="AC822">
            <v>3.0840005869999998</v>
          </cell>
          <cell r="AD822">
            <v>3.0951972269999999</v>
          </cell>
          <cell r="AE822">
            <v>3.1061591370000001</v>
          </cell>
          <cell r="AF822">
            <v>3.1169956980000002</v>
          </cell>
          <cell r="AG822">
            <v>3.1280684889999999</v>
          </cell>
          <cell r="AH822">
            <v>3.139242774</v>
          </cell>
          <cell r="AI822">
            <v>3.1505598620000002</v>
          </cell>
          <cell r="AJ822">
            <v>3.1620527350000001</v>
          </cell>
          <cell r="AK822">
            <v>3.1737435170000001</v>
          </cell>
          <cell r="AL822">
            <v>3.1882804450000002</v>
          </cell>
          <cell r="AM822">
            <v>3.203569935</v>
          </cell>
          <cell r="AN822">
            <v>3.2193520279999999</v>
          </cell>
          <cell r="AO822">
            <v>3.2354048149999999</v>
          </cell>
          <cell r="AP822">
            <v>3.2515207799999999</v>
          </cell>
          <cell r="AQ822">
            <v>3.2664436100000001</v>
          </cell>
          <cell r="AR822">
            <v>3.2810288010000002</v>
          </cell>
          <cell r="AS822">
            <v>3.295343092</v>
          </cell>
          <cell r="AT822">
            <v>3.309463907</v>
          </cell>
          <cell r="AU822">
            <v>3.3234757240000001</v>
          </cell>
          <cell r="AV822">
            <v>3.3360198090000002</v>
          </cell>
          <cell r="AW822">
            <v>3.348525934</v>
          </cell>
          <cell r="AX822">
            <v>3.3611870530000001</v>
          </cell>
          <cell r="AY822">
            <v>3.3741308079999999</v>
          </cell>
          <cell r="AZ822">
            <v>3.3874297059999998</v>
          </cell>
          <cell r="BA822">
            <v>3.4006243700000001</v>
          </cell>
          <cell r="BB822">
            <v>3.4119779029999999</v>
          </cell>
          <cell r="BC822">
            <v>3.4222493869999999</v>
          </cell>
          <cell r="BD822">
            <v>3.4319556150000001</v>
          </cell>
          <cell r="BE822">
            <v>3.4414268570000002</v>
          </cell>
          <cell r="BF822">
            <v>3.449045092</v>
          </cell>
          <cell r="BG822">
            <v>3.4565435660000001</v>
          </cell>
          <cell r="BH822">
            <v>3.4641774679999999</v>
          </cell>
          <cell r="BI822">
            <v>3.4721040410000001</v>
          </cell>
          <cell r="BJ822">
            <v>3.4804109969999999</v>
          </cell>
          <cell r="BK822">
            <v>3.4891493859999998</v>
          </cell>
          <cell r="BL822">
            <v>3.4983009310000002</v>
          </cell>
          <cell r="BM822">
            <v>3.5078317019999998</v>
          </cell>
          <cell r="BN822">
            <v>3.5176894089999999</v>
          </cell>
          <cell r="BO822">
            <v>3.5278122629999999</v>
          </cell>
          <cell r="BP822">
            <v>3.5364572550000002</v>
          </cell>
          <cell r="BQ822">
            <v>3.5450914529999999</v>
          </cell>
          <cell r="BR822">
            <v>3.553828604</v>
          </cell>
          <cell r="BS822">
            <v>3.5627307880000001</v>
          </cell>
          <cell r="BT822">
            <v>3.5718265929999999</v>
          </cell>
          <cell r="BU822">
            <v>3.5811018840000002</v>
          </cell>
          <cell r="BV822">
            <v>3.5905701520000002</v>
          </cell>
          <cell r="BW822">
            <v>3.6002200059999998</v>
          </cell>
          <cell r="BX822">
            <v>3.6100358840000002</v>
          </cell>
          <cell r="BY822">
            <v>3.6200006450000002</v>
          </cell>
          <cell r="BZ822">
            <v>3.628846378</v>
          </cell>
          <cell r="CA822">
            <v>3.637698951</v>
          </cell>
          <cell r="CB822">
            <v>3.6466606260000001</v>
          </cell>
          <cell r="CC822">
            <v>3.655788507</v>
          </cell>
          <cell r="CD822">
            <v>3.665108526</v>
          </cell>
          <cell r="CE822">
            <v>3.6745671839999998</v>
          </cell>
          <cell r="CF822">
            <v>3.6842094940000001</v>
          </cell>
          <cell r="CG822">
            <v>3.6940233839999999</v>
          </cell>
          <cell r="CH822">
            <v>3.7039908019999999</v>
          </cell>
          <cell r="CI822">
            <v>3.7140915290000001</v>
          </cell>
        </row>
        <row r="823">
          <cell r="B823">
            <v>47.873206140000001</v>
          </cell>
          <cell r="C823">
            <v>48.401987079999998</v>
          </cell>
          <cell r="D823">
            <v>49.184137569999997</v>
          </cell>
          <cell r="E823">
            <v>49.855906519999998</v>
          </cell>
          <cell r="F823">
            <v>50.423281170000003</v>
          </cell>
          <cell r="G823">
            <v>50.964150140000001</v>
          </cell>
          <cell r="H823">
            <v>51.470029680000003</v>
          </cell>
          <cell r="I823">
            <v>52.516001989999999</v>
          </cell>
          <cell r="J823">
            <v>53.599136860000002</v>
          </cell>
          <cell r="K823">
            <v>54.657267320000003</v>
          </cell>
          <cell r="L823">
            <v>55.670593760000003</v>
          </cell>
          <cell r="M823">
            <v>56.658594710000003</v>
          </cell>
          <cell r="N823">
            <v>57.59479365</v>
          </cell>
          <cell r="O823">
            <v>58.475149620000003</v>
          </cell>
          <cell r="P823">
            <v>59.301601550000001</v>
          </cell>
          <cell r="Q823">
            <v>60.076740360000002</v>
          </cell>
          <cell r="R823">
            <v>60.898731419999997</v>
          </cell>
          <cell r="S823">
            <v>61.69470192</v>
          </cell>
          <cell r="T823">
            <v>62.45318211</v>
          </cell>
          <cell r="U823">
            <v>63.173122550000002</v>
          </cell>
          <cell r="V823">
            <v>63.857320880000003</v>
          </cell>
          <cell r="W823">
            <v>64.531740350000007</v>
          </cell>
          <cell r="X823">
            <v>65.185787450000007</v>
          </cell>
          <cell r="Y823">
            <v>65.819546459999998</v>
          </cell>
          <cell r="Z823">
            <v>66.435175939999993</v>
          </cell>
          <cell r="AA823">
            <v>67.035593590000005</v>
          </cell>
          <cell r="AB823">
            <v>67.636297429999999</v>
          </cell>
          <cell r="AC823">
            <v>68.238187019999998</v>
          </cell>
          <cell r="AD823">
            <v>68.842210260000002</v>
          </cell>
          <cell r="AE823">
            <v>69.448219320000007</v>
          </cell>
          <cell r="AF823">
            <v>70.056832659999998</v>
          </cell>
          <cell r="AG823">
            <v>70.676324100000002</v>
          </cell>
          <cell r="AH823">
            <v>71.306458750000004</v>
          </cell>
          <cell r="AI823">
            <v>71.94839159</v>
          </cell>
          <cell r="AJ823">
            <v>72.603907179999993</v>
          </cell>
          <cell r="AK823">
            <v>73.276114129999996</v>
          </cell>
          <cell r="AL823">
            <v>73.767096280000004</v>
          </cell>
          <cell r="AM823">
            <v>74.219075070000002</v>
          </cell>
          <cell r="AN823">
            <v>74.654280760000006</v>
          </cell>
          <cell r="AO823">
            <v>75.075469170000005</v>
          </cell>
          <cell r="AP823">
            <v>75.48646128</v>
          </cell>
          <cell r="AQ823">
            <v>75.868955549999995</v>
          </cell>
          <cell r="AR823">
            <v>76.246162420000005</v>
          </cell>
          <cell r="AS823">
            <v>76.626201789999996</v>
          </cell>
          <cell r="AT823">
            <v>77.013487100000006</v>
          </cell>
          <cell r="AU823">
            <v>77.410959700000006</v>
          </cell>
          <cell r="AV823">
            <v>77.79545942</v>
          </cell>
          <cell r="AW823">
            <v>78.185475929999996</v>
          </cell>
          <cell r="AX823">
            <v>78.586957630000001</v>
          </cell>
          <cell r="AY823">
            <v>79.002994920000006</v>
          </cell>
          <cell r="AZ823">
            <v>79.435207009999999</v>
          </cell>
          <cell r="BA823">
            <v>79.653947720000005</v>
          </cell>
          <cell r="BB823">
            <v>79.962055570000004</v>
          </cell>
          <cell r="BC823">
            <v>80.345362589999993</v>
          </cell>
          <cell r="BD823">
            <v>80.767157979999993</v>
          </cell>
          <cell r="BE823">
            <v>81.20988285</v>
          </cell>
          <cell r="BF823">
            <v>81.627453770000002</v>
          </cell>
          <cell r="BG823">
            <v>82.049518840000005</v>
          </cell>
          <cell r="BH823">
            <v>82.482203999999996</v>
          </cell>
          <cell r="BI823">
            <v>82.927153489999995</v>
          </cell>
          <cell r="BJ823">
            <v>83.384971809999996</v>
          </cell>
          <cell r="BK823">
            <v>83.856187160000005</v>
          </cell>
          <cell r="BL823">
            <v>84.340487330000002</v>
          </cell>
          <cell r="BM823">
            <v>84.837556379999995</v>
          </cell>
          <cell r="BN823">
            <v>85.346962419999997</v>
          </cell>
          <cell r="BO823">
            <v>85.868172569999999</v>
          </cell>
          <cell r="BP823">
            <v>86.365397430000002</v>
          </cell>
          <cell r="BQ823">
            <v>86.865138759999994</v>
          </cell>
          <cell r="BR823">
            <v>87.372731110000004</v>
          </cell>
          <cell r="BS823">
            <v>87.889383760000001</v>
          </cell>
          <cell r="BT823">
            <v>88.415301869999993</v>
          </cell>
          <cell r="BU823">
            <v>88.949913859999995</v>
          </cell>
          <cell r="BV823">
            <v>89.493300320000003</v>
          </cell>
          <cell r="BW823">
            <v>90.045237200000003</v>
          </cell>
          <cell r="BX823">
            <v>90.605438379999995</v>
          </cell>
          <cell r="BY823">
            <v>91.17360334</v>
          </cell>
          <cell r="BZ823">
            <v>91.723169949999999</v>
          </cell>
          <cell r="CA823">
            <v>92.274054750000005</v>
          </cell>
          <cell r="CB823">
            <v>92.83043026</v>
          </cell>
          <cell r="CC823">
            <v>93.39338995</v>
          </cell>
          <cell r="CD823">
            <v>93.963263130000001</v>
          </cell>
          <cell r="CE823">
            <v>94.538884190000005</v>
          </cell>
          <cell r="CF823">
            <v>95.121119699999994</v>
          </cell>
          <cell r="CG823">
            <v>95.710080180000006</v>
          </cell>
          <cell r="CH823">
            <v>96.305725129999999</v>
          </cell>
          <cell r="CI823">
            <v>96.907971910000001</v>
          </cell>
        </row>
        <row r="824">
          <cell r="B824">
            <v>115.3119272</v>
          </cell>
          <cell r="C824">
            <v>114.585522</v>
          </cell>
          <cell r="D824">
            <v>113.4387006</v>
          </cell>
          <cell r="E824">
            <v>112.2729669</v>
          </cell>
          <cell r="F824">
            <v>111.4333798</v>
          </cell>
          <cell r="G824">
            <v>110.8398335</v>
          </cell>
          <cell r="H824">
            <v>110.18007919999999</v>
          </cell>
          <cell r="I824">
            <v>106.00456990000001</v>
          </cell>
          <cell r="J824">
            <v>101.7824593</v>
          </cell>
          <cell r="K824">
            <v>97.456246059999998</v>
          </cell>
          <cell r="L824">
            <v>92.960609050000002</v>
          </cell>
          <cell r="M824">
            <v>88.442484050000004</v>
          </cell>
          <cell r="N824">
            <v>83.899375190000001</v>
          </cell>
          <cell r="O824">
            <v>79.366356359999997</v>
          </cell>
          <cell r="P824">
            <v>74.880041030000001</v>
          </cell>
          <cell r="Q824">
            <v>70.469911760000002</v>
          </cell>
          <cell r="R824">
            <v>66.141703440000001</v>
          </cell>
          <cell r="S824">
            <v>61.917279219999998</v>
          </cell>
          <cell r="T824">
            <v>57.811838139999999</v>
          </cell>
          <cell r="U824">
            <v>53.83965113</v>
          </cell>
          <cell r="V824">
            <v>50.013313449999998</v>
          </cell>
          <cell r="W824">
            <v>46.350732530000002</v>
          </cell>
          <cell r="X824">
            <v>42.851610350000001</v>
          </cell>
          <cell r="Y824">
            <v>39.514691310000003</v>
          </cell>
          <cell r="Z824">
            <v>36.339325209999998</v>
          </cell>
          <cell r="AA824">
            <v>33.323577960000001</v>
          </cell>
          <cell r="AB824">
            <v>30.466784830000002</v>
          </cell>
          <cell r="AC824">
            <v>27.761523759999999</v>
          </cell>
          <cell r="AD824">
            <v>25.200359389999999</v>
          </cell>
          <cell r="AE824">
            <v>22.775827150000001</v>
          </cell>
          <cell r="AF824">
            <v>20.480415109999999</v>
          </cell>
          <cell r="AG824">
            <v>18.308014719999999</v>
          </cell>
          <cell r="AH824">
            <v>16.24985431</v>
          </cell>
          <cell r="AI824">
            <v>14.297619920000001</v>
          </cell>
          <cell r="AJ824">
            <v>12.443229840000001</v>
          </cell>
          <cell r="AK824">
            <v>10.678649330000001</v>
          </cell>
          <cell r="AL824">
            <v>10.49583865</v>
          </cell>
          <cell r="AM824">
            <v>10.31286315</v>
          </cell>
          <cell r="AN824">
            <v>10.13179362</v>
          </cell>
          <cell r="AO824">
            <v>9.9541098940000001</v>
          </cell>
          <cell r="AP824">
            <v>9.7810207079999998</v>
          </cell>
          <cell r="AQ824">
            <v>9.6134014229999991</v>
          </cell>
          <cell r="AR824">
            <v>9.4513073080000005</v>
          </cell>
          <cell r="AS824">
            <v>9.2946193780000002</v>
          </cell>
          <cell r="AT824">
            <v>9.1430415160000003</v>
          </cell>
          <cell r="AU824">
            <v>8.9961549999999999</v>
          </cell>
          <cell r="AV824">
            <v>8.8537799899999996</v>
          </cell>
          <cell r="AW824">
            <v>8.7151997869999995</v>
          </cell>
          <cell r="AX824">
            <v>8.5798839910000009</v>
          </cell>
          <cell r="AY824">
            <v>8.4474109800000008</v>
          </cell>
          <cell r="AZ824">
            <v>8.3174448049999992</v>
          </cell>
          <cell r="BA824">
            <v>8.1806462870000001</v>
          </cell>
          <cell r="BB824">
            <v>8.042600599</v>
          </cell>
          <cell r="BC824">
            <v>7.9053545060000001</v>
          </cell>
          <cell r="BD824">
            <v>7.7697708939999997</v>
          </cell>
          <cell r="BE824">
            <v>7.6361556520000002</v>
          </cell>
          <cell r="BF824">
            <v>7.5044619639999999</v>
          </cell>
          <cell r="BG824">
            <v>7.3746235650000003</v>
          </cell>
          <cell r="BH824">
            <v>7.2465354199999998</v>
          </cell>
          <cell r="BI824">
            <v>7.1200879449999999</v>
          </cell>
          <cell r="BJ824">
            <v>6.9951830839999998</v>
          </cell>
          <cell r="BK824">
            <v>6.8717678429999998</v>
          </cell>
          <cell r="BL824">
            <v>6.7497456830000004</v>
          </cell>
          <cell r="BM824">
            <v>6.6290395560000004</v>
          </cell>
          <cell r="BN824">
            <v>6.5095822300000004</v>
          </cell>
          <cell r="BO824">
            <v>6.3913104340000002</v>
          </cell>
          <cell r="BP824">
            <v>6.274099219</v>
          </cell>
          <cell r="BQ824">
            <v>6.1579075379999999</v>
          </cell>
          <cell r="BR824">
            <v>6.0427070660000002</v>
          </cell>
          <cell r="BS824">
            <v>5.9284800259999999</v>
          </cell>
          <cell r="BT824">
            <v>5.8152182059999999</v>
          </cell>
          <cell r="BU824">
            <v>5.7028854600000001</v>
          </cell>
          <cell r="BV824">
            <v>5.5915041089999997</v>
          </cell>
          <cell r="BW824">
            <v>5.4810808670000002</v>
          </cell>
          <cell r="BX824">
            <v>5.3716138720000002</v>
          </cell>
          <cell r="BY824">
            <v>5.2630984300000003</v>
          </cell>
          <cell r="BZ824">
            <v>5.1554650879999997</v>
          </cell>
          <cell r="CA824">
            <v>5.0487517119999996</v>
          </cell>
          <cell r="CB824">
            <v>4.9429958909999998</v>
          </cell>
          <cell r="CC824">
            <v>4.8382406830000004</v>
          </cell>
          <cell r="CD824">
            <v>4.7345361510000004</v>
          </cell>
          <cell r="CE824">
            <v>4.6318674150000003</v>
          </cell>
          <cell r="CF824">
            <v>4.5303440830000001</v>
          </cell>
          <cell r="CG824">
            <v>4.430042941</v>
          </cell>
          <cell r="CH824">
            <v>4.331021614</v>
          </cell>
          <cell r="CI824">
            <v>4.2333276230000001</v>
          </cell>
        </row>
        <row r="825">
          <cell r="B825">
            <v>345.9043628</v>
          </cell>
          <cell r="C825">
            <v>344.3675882</v>
          </cell>
          <cell r="D825">
            <v>343.14988310000001</v>
          </cell>
          <cell r="E825">
            <v>341.67365369999999</v>
          </cell>
          <cell r="F825">
            <v>341.14502809999999</v>
          </cell>
          <cell r="G825">
            <v>341.53716070000002</v>
          </cell>
          <cell r="H825">
            <v>341.99660180000001</v>
          </cell>
          <cell r="I825">
            <v>342.49242179999999</v>
          </cell>
          <cell r="J825">
            <v>342.7987918</v>
          </cell>
          <cell r="K825">
            <v>342.8746476</v>
          </cell>
          <cell r="L825">
            <v>342.71045939999999</v>
          </cell>
          <cell r="M825">
            <v>342.24686939999998</v>
          </cell>
          <cell r="N825">
            <v>341.50760630000002</v>
          </cell>
          <cell r="O825">
            <v>340.49218050000002</v>
          </cell>
          <cell r="P825">
            <v>339.21256110000002</v>
          </cell>
          <cell r="Q825">
            <v>337.69503539999999</v>
          </cell>
          <cell r="R825">
            <v>336.13241010000002</v>
          </cell>
          <cell r="S825">
            <v>334.84845380000002</v>
          </cell>
          <cell r="T825">
            <v>333.8936703</v>
          </cell>
          <cell r="U825">
            <v>333.2439622</v>
          </cell>
          <cell r="V825">
            <v>332.85776980000003</v>
          </cell>
          <cell r="W825">
            <v>332.61659750000001</v>
          </cell>
          <cell r="X825">
            <v>332.5378546</v>
          </cell>
          <cell r="Y825">
            <v>332.60374510000003</v>
          </cell>
          <cell r="Z825">
            <v>332.80011389999999</v>
          </cell>
          <cell r="AA825">
            <v>333.11617960000001</v>
          </cell>
          <cell r="AB825">
            <v>333.46538939999999</v>
          </cell>
          <cell r="AC825">
            <v>333.8952329</v>
          </cell>
          <cell r="AD825">
            <v>334.40911720000003</v>
          </cell>
          <cell r="AE825">
            <v>334.99898669999999</v>
          </cell>
          <cell r="AF825">
            <v>335.65812679999999</v>
          </cell>
          <cell r="AG825">
            <v>336.2963876</v>
          </cell>
          <cell r="AH825">
            <v>336.97241009999999</v>
          </cell>
          <cell r="AI825">
            <v>337.69707499999998</v>
          </cell>
          <cell r="AJ825">
            <v>338.4744566</v>
          </cell>
          <cell r="AK825">
            <v>339.30786560000001</v>
          </cell>
          <cell r="AL825">
            <v>340.51398369999998</v>
          </cell>
          <cell r="AM825">
            <v>341.96443349999998</v>
          </cell>
          <cell r="AN825">
            <v>343.61386549999997</v>
          </cell>
          <cell r="AO825">
            <v>345.429103</v>
          </cell>
          <cell r="AP825">
            <v>347.38630030000002</v>
          </cell>
          <cell r="AQ825">
            <v>349.37846769999999</v>
          </cell>
          <cell r="AR825">
            <v>351.45813079999999</v>
          </cell>
          <cell r="AS825">
            <v>353.62956800000001</v>
          </cell>
          <cell r="AT825">
            <v>355.89118869999999</v>
          </cell>
          <cell r="AU825">
            <v>358.24148500000001</v>
          </cell>
          <cell r="AV825">
            <v>360.57920389999998</v>
          </cell>
          <cell r="AW825">
            <v>362.97123399999998</v>
          </cell>
          <cell r="AX825">
            <v>365.43370909999999</v>
          </cell>
          <cell r="AY825">
            <v>367.97412109999999</v>
          </cell>
          <cell r="AZ825">
            <v>370.59687680000002</v>
          </cell>
          <cell r="BA825">
            <v>372.73790120000001</v>
          </cell>
          <cell r="BB825">
            <v>375.09396240000001</v>
          </cell>
          <cell r="BC825">
            <v>377.61958199999998</v>
          </cell>
          <cell r="BD825">
            <v>380.2452255</v>
          </cell>
          <cell r="BE825">
            <v>382.94303459999998</v>
          </cell>
          <cell r="BF825">
            <v>385.55947329999998</v>
          </cell>
          <cell r="BG825">
            <v>388.20265189999998</v>
          </cell>
          <cell r="BH825">
            <v>390.89544599999999</v>
          </cell>
          <cell r="BI825">
            <v>393.64621349999999</v>
          </cell>
          <cell r="BJ825">
            <v>396.45969819999999</v>
          </cell>
          <cell r="BK825">
            <v>399.33876040000001</v>
          </cell>
          <cell r="BL825">
            <v>402.28481529999999</v>
          </cell>
          <cell r="BM825">
            <v>405.2981211</v>
          </cell>
          <cell r="BN825">
            <v>408.37803939999998</v>
          </cell>
          <cell r="BO825">
            <v>411.52328</v>
          </cell>
          <cell r="BP825">
            <v>414.56907949999999</v>
          </cell>
          <cell r="BQ825">
            <v>417.6270796</v>
          </cell>
          <cell r="BR825">
            <v>420.72083329999998</v>
          </cell>
          <cell r="BS825">
            <v>423.85844580000003</v>
          </cell>
          <cell r="BT825">
            <v>427.04436829999997</v>
          </cell>
          <cell r="BU825">
            <v>430.28119229999999</v>
          </cell>
          <cell r="BV825">
            <v>433.57069230000002</v>
          </cell>
          <cell r="BW825">
            <v>436.9137096</v>
          </cell>
          <cell r="BX825">
            <v>440.31048010000001</v>
          </cell>
          <cell r="BY825">
            <v>443.76087660000002</v>
          </cell>
          <cell r="BZ825">
            <v>447.15331379999998</v>
          </cell>
          <cell r="CA825">
            <v>450.56608799999998</v>
          </cell>
          <cell r="CB825">
            <v>454.01591089999999</v>
          </cell>
          <cell r="CC825">
            <v>457.50898610000002</v>
          </cell>
          <cell r="CD825">
            <v>461.04905480000002</v>
          </cell>
          <cell r="CE825">
            <v>464.63461109999997</v>
          </cell>
          <cell r="CF825">
            <v>468.26946679999998</v>
          </cell>
          <cell r="CG825">
            <v>471.95542749999998</v>
          </cell>
          <cell r="CH825">
            <v>475.69348760000003</v>
          </cell>
          <cell r="CI825">
            <v>479.4842238</v>
          </cell>
        </row>
        <row r="826">
          <cell r="B826">
            <v>180.0232139</v>
          </cell>
          <cell r="C826">
            <v>178.70452739999999</v>
          </cell>
          <cell r="D826">
            <v>177.85570519999999</v>
          </cell>
          <cell r="E826">
            <v>176.859689</v>
          </cell>
          <cell r="F826">
            <v>176.5757993</v>
          </cell>
          <cell r="G826">
            <v>176.98343819999999</v>
          </cell>
          <cell r="H826">
            <v>177.55592189999999</v>
          </cell>
          <cell r="I826">
            <v>178.24849810000001</v>
          </cell>
          <cell r="J826">
            <v>178.84800670000001</v>
          </cell>
          <cell r="K826">
            <v>179.32037980000001</v>
          </cell>
          <cell r="L826">
            <v>179.6738474</v>
          </cell>
          <cell r="M826">
            <v>179.87870290000001</v>
          </cell>
          <cell r="N826">
            <v>179.98968590000001</v>
          </cell>
          <cell r="O826">
            <v>180.03688769999999</v>
          </cell>
          <cell r="P826">
            <v>180.05189300000001</v>
          </cell>
          <cell r="Q826">
            <v>180.06566799999999</v>
          </cell>
          <cell r="R826">
            <v>180.17441679999999</v>
          </cell>
          <cell r="S826">
            <v>180.5952289</v>
          </cell>
          <cell r="T826">
            <v>181.34504820000001</v>
          </cell>
          <cell r="U826">
            <v>182.38679490000001</v>
          </cell>
          <cell r="V826">
            <v>183.668815</v>
          </cell>
          <cell r="W826">
            <v>185.0843868</v>
          </cell>
          <cell r="X826">
            <v>186.62864680000001</v>
          </cell>
          <cell r="Y826">
            <v>188.2753161</v>
          </cell>
          <cell r="Z826">
            <v>190.00455400000001</v>
          </cell>
          <cell r="AA826">
            <v>191.80162770000001</v>
          </cell>
          <cell r="AB826">
            <v>193.59731869999999</v>
          </cell>
          <cell r="AC826">
            <v>195.42087939999999</v>
          </cell>
          <cell r="AD826">
            <v>197.2705526</v>
          </cell>
          <cell r="AE826">
            <v>199.13627930000001</v>
          </cell>
          <cell r="AF826">
            <v>201.0094077</v>
          </cell>
          <cell r="AG826">
            <v>202.82072640000001</v>
          </cell>
          <cell r="AH826">
            <v>204.61018770000001</v>
          </cell>
          <cell r="AI826">
            <v>206.38459209999999</v>
          </cell>
          <cell r="AJ826">
            <v>208.1465967</v>
          </cell>
          <cell r="AK826">
            <v>209.898763</v>
          </cell>
          <cell r="AL826">
            <v>211.88774409999999</v>
          </cell>
          <cell r="AM826">
            <v>214.0114916</v>
          </cell>
          <cell r="AN826">
            <v>216.23701320000001</v>
          </cell>
          <cell r="AO826">
            <v>218.5423351</v>
          </cell>
          <cell r="AP826">
            <v>220.91146420000001</v>
          </cell>
          <cell r="AQ826">
            <v>223.2664695</v>
          </cell>
          <cell r="AR826">
            <v>225.6447173</v>
          </cell>
          <cell r="AS826">
            <v>228.04953309999999</v>
          </cell>
          <cell r="AT826">
            <v>230.480594</v>
          </cell>
          <cell r="AU826">
            <v>232.9380792</v>
          </cell>
          <cell r="AV826">
            <v>235.3458488</v>
          </cell>
          <cell r="AW826">
            <v>237.7566166</v>
          </cell>
          <cell r="AX826">
            <v>240.18412259999999</v>
          </cell>
          <cell r="AY826">
            <v>242.63560620000001</v>
          </cell>
          <cell r="AZ826">
            <v>245.11635340000001</v>
          </cell>
          <cell r="BA826">
            <v>247.33663609999999</v>
          </cell>
          <cell r="BB826">
            <v>249.65462170000001</v>
          </cell>
          <cell r="BC826">
            <v>252.03329650000001</v>
          </cell>
          <cell r="BD826">
            <v>254.44171639999999</v>
          </cell>
          <cell r="BE826">
            <v>256.87223740000002</v>
          </cell>
          <cell r="BF826">
            <v>259.21978180000002</v>
          </cell>
          <cell r="BG826">
            <v>261.5640272</v>
          </cell>
          <cell r="BH826">
            <v>263.92374710000001</v>
          </cell>
          <cell r="BI826">
            <v>266.30721299999999</v>
          </cell>
          <cell r="BJ826">
            <v>268.71988570000002</v>
          </cell>
          <cell r="BK826">
            <v>271.1656102</v>
          </cell>
          <cell r="BL826">
            <v>273.64693940000001</v>
          </cell>
          <cell r="BM826">
            <v>276.16536889999998</v>
          </cell>
          <cell r="BN826">
            <v>278.7215569</v>
          </cell>
          <cell r="BO826">
            <v>281.31552749999997</v>
          </cell>
          <cell r="BP826">
            <v>283.84100979999999</v>
          </cell>
          <cell r="BQ826">
            <v>286.36786319999999</v>
          </cell>
          <cell r="BR826">
            <v>288.91122360000003</v>
          </cell>
          <cell r="BS826">
            <v>291.47715920000002</v>
          </cell>
          <cell r="BT826">
            <v>294.06981480000002</v>
          </cell>
          <cell r="BU826">
            <v>296.6922624</v>
          </cell>
          <cell r="BV826">
            <v>299.34671780000002</v>
          </cell>
          <cell r="BW826">
            <v>302.0346212</v>
          </cell>
          <cell r="BX826">
            <v>304.75682269999999</v>
          </cell>
          <cell r="BY826">
            <v>307.51377960000002</v>
          </cell>
          <cell r="BZ826">
            <v>310.23043919999998</v>
          </cell>
          <cell r="CA826">
            <v>312.9580115</v>
          </cell>
          <cell r="CB826">
            <v>315.70775689999999</v>
          </cell>
          <cell r="CC826">
            <v>318.48445320000002</v>
          </cell>
          <cell r="CD826">
            <v>321.2914773</v>
          </cell>
          <cell r="CE826">
            <v>324.13083080000001</v>
          </cell>
          <cell r="CF826">
            <v>327.00407580000001</v>
          </cell>
          <cell r="CG826">
            <v>329.91261150000003</v>
          </cell>
          <cell r="CH826">
            <v>332.85743780000001</v>
          </cell>
          <cell r="CI826">
            <v>335.83927199999999</v>
          </cell>
        </row>
        <row r="827">
          <cell r="B827">
            <v>2.6960155060000002</v>
          </cell>
          <cell r="C827">
            <v>2.6754960560000001</v>
          </cell>
          <cell r="D827">
            <v>2.671211343</v>
          </cell>
          <cell r="E827">
            <v>2.6848837049999998</v>
          </cell>
          <cell r="F827">
            <v>2.712278145</v>
          </cell>
          <cell r="G827">
            <v>2.7493681699999999</v>
          </cell>
          <cell r="H827">
            <v>2.7902245680000002</v>
          </cell>
          <cell r="I827">
            <v>2.830655761</v>
          </cell>
          <cell r="J827">
            <v>2.8674084440000001</v>
          </cell>
          <cell r="K827">
            <v>2.8982274640000001</v>
          </cell>
          <cell r="L827">
            <v>2.9221616789999998</v>
          </cell>
          <cell r="M827">
            <v>2.9388373360000002</v>
          </cell>
          <cell r="N827">
            <v>2.9496660229999998</v>
          </cell>
          <cell r="O827">
            <v>2.9562314019999998</v>
          </cell>
          <cell r="P827">
            <v>2.9602538360000001</v>
          </cell>
          <cell r="Q827">
            <v>2.963315293</v>
          </cell>
          <cell r="R827">
            <v>2.9655140640000002</v>
          </cell>
          <cell r="S827">
            <v>2.9690897829999998</v>
          </cell>
          <cell r="T827">
            <v>2.9745708450000001</v>
          </cell>
          <cell r="U827">
            <v>2.9820222749999998</v>
          </cell>
          <cell r="V827">
            <v>2.991211259</v>
          </cell>
          <cell r="W827">
            <v>3.0007419359999998</v>
          </cell>
          <cell r="X827">
            <v>3.0110229080000002</v>
          </cell>
          <cell r="Y827">
            <v>3.0217295489999998</v>
          </cell>
          <cell r="Z827">
            <v>3.0325662879999999</v>
          </cell>
          <cell r="AA827">
            <v>3.0433019699999999</v>
          </cell>
          <cell r="AB827">
            <v>3.0527514120000001</v>
          </cell>
          <cell r="AC827">
            <v>3.0617871929999998</v>
          </cell>
          <cell r="AD827">
            <v>3.0705580069999998</v>
          </cell>
          <cell r="AE827">
            <v>3.079223228</v>
          </cell>
          <cell r="AF827">
            <v>3.087940122</v>
          </cell>
          <cell r="AG827">
            <v>3.0957059930000002</v>
          </cell>
          <cell r="AH827">
            <v>3.1036206879999999</v>
          </cell>
          <cell r="AI827">
            <v>3.1118554199999999</v>
          </cell>
          <cell r="AJ827">
            <v>3.1204891109999999</v>
          </cell>
          <cell r="AK827">
            <v>3.1295272230000002</v>
          </cell>
          <cell r="AL827">
            <v>3.1381290270000002</v>
          </cell>
          <cell r="AM827">
            <v>3.14678828</v>
          </cell>
          <cell r="AN827">
            <v>3.155653815</v>
          </cell>
          <cell r="AO827">
            <v>3.1647880079999999</v>
          </cell>
          <cell r="AP827">
            <v>3.1741874590000001</v>
          </cell>
          <cell r="AQ827">
            <v>3.182646734</v>
          </cell>
          <cell r="AR827">
            <v>3.1911642659999999</v>
          </cell>
          <cell r="AS827">
            <v>3.199817366</v>
          </cell>
          <cell r="AT827">
            <v>3.2086464769999998</v>
          </cell>
          <cell r="AU827">
            <v>3.2176681199999999</v>
          </cell>
          <cell r="AV827">
            <v>3.225424619</v>
          </cell>
          <cell r="AW827">
            <v>3.2332894400000001</v>
          </cell>
          <cell r="AX827">
            <v>3.2413824629999999</v>
          </cell>
          <cell r="AY827">
            <v>3.2497698879999999</v>
          </cell>
          <cell r="AZ827">
            <v>3.25847775</v>
          </cell>
          <cell r="BA827">
            <v>3.2671601240000001</v>
          </cell>
          <cell r="BB827">
            <v>3.2740314800000001</v>
          </cell>
          <cell r="BC827">
            <v>3.2798207160000001</v>
          </cell>
          <cell r="BD827">
            <v>3.2850071449999998</v>
          </cell>
          <cell r="BE827">
            <v>3.2898994770000001</v>
          </cell>
          <cell r="BF827">
            <v>3.2929094609999998</v>
          </cell>
          <cell r="BG827">
            <v>3.295783401</v>
          </cell>
          <cell r="BH827">
            <v>3.2987970729999998</v>
          </cell>
          <cell r="BI827">
            <v>3.3021238400000001</v>
          </cell>
          <cell r="BJ827">
            <v>3.3058593369999998</v>
          </cell>
          <cell r="BK827">
            <v>3.3100378429999999</v>
          </cell>
          <cell r="BL827">
            <v>3.3146464249999998</v>
          </cell>
          <cell r="BM827">
            <v>3.3196383979999999</v>
          </cell>
          <cell r="BN827">
            <v>3.3249463119999998</v>
          </cell>
          <cell r="BO827">
            <v>3.3304939999999998</v>
          </cell>
          <cell r="BP827">
            <v>3.3341588450000001</v>
          </cell>
          <cell r="BQ827">
            <v>3.3377993400000001</v>
          </cell>
          <cell r="BR827">
            <v>3.3415500570000001</v>
          </cell>
          <cell r="BS827">
            <v>3.3454767369999998</v>
          </cell>
          <cell r="BT827">
            <v>3.3495984590000001</v>
          </cell>
          <cell r="BU827">
            <v>3.3539018330000001</v>
          </cell>
          <cell r="BV827">
            <v>3.3583653510000002</v>
          </cell>
          <cell r="BW827">
            <v>3.3629607159999999</v>
          </cell>
          <cell r="BX827">
            <v>3.3676624839999998</v>
          </cell>
          <cell r="BY827">
            <v>3.3724513300000001</v>
          </cell>
          <cell r="BZ827">
            <v>3.3759634859999998</v>
          </cell>
          <cell r="CA827">
            <v>3.3794699079999999</v>
          </cell>
          <cell r="CB827">
            <v>3.383091737</v>
          </cell>
          <cell r="CC827">
            <v>3.3868954379999998</v>
          </cell>
          <cell r="CD827">
            <v>3.3909069619999999</v>
          </cell>
          <cell r="CE827">
            <v>3.3950586020000002</v>
          </cell>
          <cell r="CF827">
            <v>3.3993956160000001</v>
          </cell>
          <cell r="CG827">
            <v>3.4038917030000002</v>
          </cell>
          <cell r="CH827">
            <v>3.4085157580000001</v>
          </cell>
          <cell r="CI827">
            <v>3.4132378829999999</v>
          </cell>
        </row>
        <row r="828">
          <cell r="B828">
            <v>47.873206140000001</v>
          </cell>
          <cell r="C828">
            <v>48.402018140000003</v>
          </cell>
          <cell r="D828">
            <v>49.184205439999999</v>
          </cell>
          <cell r="E828">
            <v>49.856012489999998</v>
          </cell>
          <cell r="F828">
            <v>50.423425569999999</v>
          </cell>
          <cell r="G828">
            <v>50.964332919999997</v>
          </cell>
          <cell r="H828">
            <v>51.470190940000002</v>
          </cell>
          <cell r="I828">
            <v>51.973314000000002</v>
          </cell>
          <cell r="J828">
            <v>52.475571789999996</v>
          </cell>
          <cell r="K828">
            <v>52.975091069999998</v>
          </cell>
          <cell r="L828">
            <v>53.470565149999999</v>
          </cell>
          <cell r="M828">
            <v>53.94915598</v>
          </cell>
          <cell r="N828">
            <v>54.416443469999997</v>
          </cell>
          <cell r="O828">
            <v>54.872341599999999</v>
          </cell>
          <cell r="P828">
            <v>55.3176117</v>
          </cell>
          <cell r="Q828">
            <v>55.754528579999999</v>
          </cell>
          <cell r="R828">
            <v>56.141984950000001</v>
          </cell>
          <cell r="S828">
            <v>56.547232839999999</v>
          </cell>
          <cell r="T828">
            <v>56.978766950000001</v>
          </cell>
          <cell r="U828">
            <v>57.434628140000001</v>
          </cell>
          <cell r="V828">
            <v>57.911690100000001</v>
          </cell>
          <cell r="W828">
            <v>58.388832239999999</v>
          </cell>
          <cell r="X828">
            <v>58.879344140000001</v>
          </cell>
          <cell r="Y828">
            <v>59.385184930000001</v>
          </cell>
          <cell r="Z828">
            <v>59.907135889999999</v>
          </cell>
          <cell r="AA828">
            <v>60.445956369999998</v>
          </cell>
          <cell r="AB828">
            <v>60.982717270000002</v>
          </cell>
          <cell r="AC828">
            <v>61.532555799999997</v>
          </cell>
          <cell r="AD828">
            <v>62.098494029999998</v>
          </cell>
          <cell r="AE828">
            <v>62.680485050000001</v>
          </cell>
          <cell r="AF828">
            <v>63.278284890000002</v>
          </cell>
          <cell r="AG828">
            <v>63.870081999999996</v>
          </cell>
          <cell r="AH828">
            <v>64.471722389999996</v>
          </cell>
          <cell r="AI828">
            <v>65.085407259999997</v>
          </cell>
          <cell r="AJ828">
            <v>65.710884179999994</v>
          </cell>
          <cell r="AK828">
            <v>66.347466609999998</v>
          </cell>
          <cell r="AL828">
            <v>67.048405549999998</v>
          </cell>
          <cell r="AM828">
            <v>67.789336019999993</v>
          </cell>
          <cell r="AN828">
            <v>68.560719340000006</v>
          </cell>
          <cell r="AO828">
            <v>69.354071660000002</v>
          </cell>
          <cell r="AP828">
            <v>70.164189089999994</v>
          </cell>
          <cell r="AQ828">
            <v>70.965599650000001</v>
          </cell>
          <cell r="AR828">
            <v>71.774466450000006</v>
          </cell>
          <cell r="AS828">
            <v>72.593540880000006</v>
          </cell>
          <cell r="AT828">
            <v>73.423393939999997</v>
          </cell>
          <cell r="AU828">
            <v>74.264249719999995</v>
          </cell>
          <cell r="AV828">
            <v>75.093739060000004</v>
          </cell>
          <cell r="AW828">
            <v>75.927187919999994</v>
          </cell>
          <cell r="AX828">
            <v>76.769140840000006</v>
          </cell>
          <cell r="AY828">
            <v>77.622025059999999</v>
          </cell>
          <cell r="AZ828">
            <v>78.487111119999994</v>
          </cell>
          <cell r="BA828">
            <v>79.118904439999994</v>
          </cell>
          <cell r="BB828">
            <v>79.843747879999995</v>
          </cell>
          <cell r="BC828">
            <v>80.647508329999994</v>
          </cell>
          <cell r="BD828">
            <v>81.490188579999995</v>
          </cell>
          <cell r="BE828">
            <v>82.352064859999999</v>
          </cell>
          <cell r="BF828">
            <v>83.188026260000001</v>
          </cell>
          <cell r="BG828">
            <v>84.026483249999998</v>
          </cell>
          <cell r="BH828">
            <v>84.873006000000004</v>
          </cell>
          <cell r="BI828">
            <v>85.729178950000005</v>
          </cell>
          <cell r="BJ828">
            <v>86.595759369999996</v>
          </cell>
          <cell r="BK828">
            <v>87.473189759999997</v>
          </cell>
          <cell r="BL828">
            <v>88.361703520000006</v>
          </cell>
          <cell r="BM828">
            <v>89.261371139999994</v>
          </cell>
          <cell r="BN828">
            <v>90.172138180000005</v>
          </cell>
          <cell r="BO828">
            <v>91.093863510000006</v>
          </cell>
          <cell r="BP828">
            <v>91.980141549999999</v>
          </cell>
          <cell r="BQ828">
            <v>92.866692880000002</v>
          </cell>
          <cell r="BR828">
            <v>93.760437379999999</v>
          </cell>
          <cell r="BS828">
            <v>94.663253280000006</v>
          </cell>
          <cell r="BT828">
            <v>95.575864530000004</v>
          </cell>
          <cell r="BU828">
            <v>96.498500879999995</v>
          </cell>
          <cell r="BV828">
            <v>97.431381790000003</v>
          </cell>
          <cell r="BW828">
            <v>98.374586059999999</v>
          </cell>
          <cell r="BX828">
            <v>99.328149429999996</v>
          </cell>
          <cell r="BY828">
            <v>100.29209419999999</v>
          </cell>
          <cell r="BZ828">
            <v>101.23565600000001</v>
          </cell>
          <cell r="CA828">
            <v>102.18295139999999</v>
          </cell>
          <cell r="CB828">
            <v>103.138822</v>
          </cell>
          <cell r="CC828">
            <v>104.1046664</v>
          </cell>
          <cell r="CD828">
            <v>105.0810704</v>
          </cell>
          <cell r="CE828">
            <v>106.06625150000001</v>
          </cell>
          <cell r="CF828">
            <v>107.0619095</v>
          </cell>
          <cell r="CG828">
            <v>108.06844649999999</v>
          </cell>
          <cell r="CH828">
            <v>109.08609389999999</v>
          </cell>
          <cell r="CI828">
            <v>110.1150312</v>
          </cell>
        </row>
        <row r="829">
          <cell r="B829">
            <v>115.3119272</v>
          </cell>
          <cell r="C829">
            <v>114.58554669999999</v>
          </cell>
          <cell r="D829">
            <v>113.43876109999999</v>
          </cell>
          <cell r="E829">
            <v>112.2730684</v>
          </cell>
          <cell r="F829">
            <v>111.4335251</v>
          </cell>
          <cell r="G829">
            <v>110.8400213</v>
          </cell>
          <cell r="H829">
            <v>110.1802644</v>
          </cell>
          <cell r="I829">
            <v>109.439954</v>
          </cell>
          <cell r="J829">
            <v>108.6078049</v>
          </cell>
          <cell r="K829">
            <v>107.68094929999999</v>
          </cell>
          <cell r="L829">
            <v>106.64388510000001</v>
          </cell>
          <cell r="M829">
            <v>105.4801732</v>
          </cell>
          <cell r="N829">
            <v>104.1518109</v>
          </cell>
          <cell r="O829">
            <v>102.6267198</v>
          </cell>
          <cell r="P829">
            <v>100.88280260000001</v>
          </cell>
          <cell r="Q829">
            <v>98.911523489999993</v>
          </cell>
          <cell r="R829">
            <v>96.850494319999996</v>
          </cell>
          <cell r="S829">
            <v>94.73690225</v>
          </cell>
          <cell r="T829">
            <v>92.595284280000001</v>
          </cell>
          <cell r="U829">
            <v>90.440516950000003</v>
          </cell>
          <cell r="V829">
            <v>88.28605349</v>
          </cell>
          <cell r="W829">
            <v>86.142636530000004</v>
          </cell>
          <cell r="X829">
            <v>84.018840699999998</v>
          </cell>
          <cell r="Y829">
            <v>81.921514500000001</v>
          </cell>
          <cell r="Z829">
            <v>79.855857779999994</v>
          </cell>
          <cell r="AA829">
            <v>77.825293599999995</v>
          </cell>
          <cell r="AB829">
            <v>75.832602069999993</v>
          </cell>
          <cell r="AC829">
            <v>73.880010479999996</v>
          </cell>
          <cell r="AD829">
            <v>71.969512629999997</v>
          </cell>
          <cell r="AE829">
            <v>70.102999159999996</v>
          </cell>
          <cell r="AF829">
            <v>68.28249409</v>
          </cell>
          <cell r="AG829">
            <v>66.509873170000006</v>
          </cell>
          <cell r="AH829">
            <v>64.786879310000003</v>
          </cell>
          <cell r="AI829">
            <v>63.11522025</v>
          </cell>
          <cell r="AJ829">
            <v>61.496486640000001</v>
          </cell>
          <cell r="AK829">
            <v>59.93210878</v>
          </cell>
          <cell r="AL829">
            <v>58.439705070000002</v>
          </cell>
          <cell r="AM829">
            <v>57.016817600000003</v>
          </cell>
          <cell r="AN829">
            <v>55.660479129999999</v>
          </cell>
          <cell r="AO829">
            <v>54.367908149999998</v>
          </cell>
          <cell r="AP829">
            <v>53.136459530000003</v>
          </cell>
          <cell r="AQ829">
            <v>51.963751860000002</v>
          </cell>
          <cell r="AR829">
            <v>50.847782819999999</v>
          </cell>
          <cell r="AS829">
            <v>49.786676679999999</v>
          </cell>
          <cell r="AT829">
            <v>48.778554280000002</v>
          </cell>
          <cell r="AU829">
            <v>47.821488010000003</v>
          </cell>
          <cell r="AV829">
            <v>46.914191440000003</v>
          </cell>
          <cell r="AW829">
            <v>46.05414004</v>
          </cell>
          <cell r="AX829">
            <v>45.239063160000001</v>
          </cell>
          <cell r="AY829">
            <v>44.466719910000002</v>
          </cell>
          <cell r="AZ829">
            <v>43.734934549999998</v>
          </cell>
          <cell r="BA829">
            <v>43.015200559999997</v>
          </cell>
          <cell r="BB829">
            <v>42.321561389999999</v>
          </cell>
          <cell r="BC829">
            <v>41.658956420000003</v>
          </cell>
          <cell r="BD829">
            <v>41.028313330000003</v>
          </cell>
          <cell r="BE829">
            <v>40.428832919999998</v>
          </cell>
          <cell r="BF829">
            <v>39.858755819999999</v>
          </cell>
          <cell r="BG829">
            <v>39.316358010000002</v>
          </cell>
          <cell r="BH829">
            <v>38.799895859999999</v>
          </cell>
          <cell r="BI829">
            <v>38.307697660000002</v>
          </cell>
          <cell r="BJ829">
            <v>37.838193869999998</v>
          </cell>
          <cell r="BK829">
            <v>37.389922589999998</v>
          </cell>
          <cell r="BL829">
            <v>36.961525960000003</v>
          </cell>
          <cell r="BM829">
            <v>36.551742590000003</v>
          </cell>
          <cell r="BN829">
            <v>36.159398019999998</v>
          </cell>
          <cell r="BO829">
            <v>35.783394989999998</v>
          </cell>
          <cell r="BP829">
            <v>35.41376923</v>
          </cell>
          <cell r="BQ829">
            <v>35.054724239999999</v>
          </cell>
          <cell r="BR829">
            <v>34.707622299999997</v>
          </cell>
          <cell r="BS829">
            <v>34.372556580000001</v>
          </cell>
          <cell r="BT829">
            <v>34.049090479999997</v>
          </cell>
          <cell r="BU829">
            <v>33.736527180000003</v>
          </cell>
          <cell r="BV829">
            <v>33.434227370000002</v>
          </cell>
          <cell r="BW829">
            <v>33.141541680000003</v>
          </cell>
          <cell r="BX829">
            <v>32.857845509999997</v>
          </cell>
          <cell r="BY829">
            <v>32.58255149</v>
          </cell>
          <cell r="BZ829">
            <v>32.311255060000001</v>
          </cell>
          <cell r="CA829">
            <v>32.045655240000002</v>
          </cell>
          <cell r="CB829">
            <v>31.78624031</v>
          </cell>
          <cell r="CC829">
            <v>31.532971100000001</v>
          </cell>
          <cell r="CD829">
            <v>31.285599999999999</v>
          </cell>
          <cell r="CE829">
            <v>31.042470250000001</v>
          </cell>
          <cell r="CF829">
            <v>30.804085919999999</v>
          </cell>
          <cell r="CG829">
            <v>30.57047781</v>
          </cell>
          <cell r="CH829">
            <v>30.341440110000001</v>
          </cell>
          <cell r="CI829">
            <v>30.116682740000002</v>
          </cell>
        </row>
        <row r="830">
          <cell r="A830" t="str">
            <v>ems_ci_co2_sagr_2</v>
          </cell>
          <cell r="B830">
            <v>11.636017219999999</v>
          </cell>
          <cell r="C830">
            <v>11.37476809</v>
          </cell>
          <cell r="D830">
            <v>11.12878568</v>
          </cell>
          <cell r="E830">
            <v>10.91858214</v>
          </cell>
          <cell r="F830">
            <v>10.822173510000001</v>
          </cell>
          <cell r="G830">
            <v>10.819868509999999</v>
          </cell>
          <cell r="H830">
            <v>10.836141599999999</v>
          </cell>
          <cell r="I830">
            <v>10.84759283</v>
          </cell>
          <cell r="J830">
            <v>10.825073160000001</v>
          </cell>
          <cell r="K830">
            <v>10.760089819999999</v>
          </cell>
          <cell r="L830">
            <v>10.6530795</v>
          </cell>
          <cell r="M830">
            <v>10.50481763</v>
          </cell>
          <cell r="N830">
            <v>10.32739467</v>
          </cell>
          <cell r="O830">
            <v>10.131545429999999</v>
          </cell>
          <cell r="P830">
            <v>9.927714065</v>
          </cell>
          <cell r="Q830">
            <v>9.7248291840000007</v>
          </cell>
          <cell r="R830">
            <v>9.551600359</v>
          </cell>
          <cell r="S830">
            <v>9.415871761</v>
          </cell>
          <cell r="T830">
            <v>9.3169934320000003</v>
          </cell>
          <cell r="U830">
            <v>9.2507894949999994</v>
          </cell>
          <cell r="V830">
            <v>9.2113931620000002</v>
          </cell>
          <cell r="W830">
            <v>9.1893369959999998</v>
          </cell>
          <cell r="X830">
            <v>9.1807201450000004</v>
          </cell>
          <cell r="Y830">
            <v>9.1809528359999995</v>
          </cell>
          <cell r="Z830">
            <v>9.1864444990000003</v>
          </cell>
          <cell r="AA830">
            <v>9.1944472489999995</v>
          </cell>
          <cell r="AB830">
            <v>9.1997155999999993</v>
          </cell>
          <cell r="AC830">
            <v>9.2029474830000009</v>
          </cell>
          <cell r="AD830">
            <v>9.2036128769999994</v>
          </cell>
          <cell r="AE830">
            <v>9.201117837</v>
          </cell>
          <cell r="AF830">
            <v>9.1952031020000007</v>
          </cell>
          <cell r="AG830">
            <v>9.1824385900000003</v>
          </cell>
          <cell r="AH830">
            <v>9.1654809050000008</v>
          </cell>
          <cell r="AI830">
            <v>9.1452242730000002</v>
          </cell>
          <cell r="AJ830">
            <v>9.1223379040000001</v>
          </cell>
          <cell r="AK830">
            <v>9.0973723050000004</v>
          </cell>
          <cell r="AL830">
            <v>9.0777477849999997</v>
          </cell>
          <cell r="AM830">
            <v>9.0647633990000003</v>
          </cell>
          <cell r="AN830">
            <v>9.0572227259999991</v>
          </cell>
          <cell r="AO830">
            <v>9.0538204479999997</v>
          </cell>
          <cell r="AP830">
            <v>9.053476045</v>
          </cell>
          <cell r="AQ830">
            <v>9.0518653279999999</v>
          </cell>
          <cell r="AR830">
            <v>9.05082743</v>
          </cell>
          <cell r="AS830">
            <v>9.0504455900000007</v>
          </cell>
          <cell r="AT830">
            <v>9.0507013710000006</v>
          </cell>
          <cell r="AU830">
            <v>9.0516043719999999</v>
          </cell>
          <cell r="AV830">
            <v>9.0489399160000001</v>
          </cell>
          <cell r="AW830">
            <v>9.0458827470000003</v>
          </cell>
          <cell r="AX830">
            <v>9.0431607859999996</v>
          </cell>
          <cell r="AY830">
            <v>9.0411858489999997</v>
          </cell>
          <cell r="AZ830">
            <v>9.0402433230000003</v>
          </cell>
          <cell r="BA830">
            <v>9.0364509850000001</v>
          </cell>
          <cell r="BB830">
            <v>9.0304706029999995</v>
          </cell>
          <cell r="BC830">
            <v>9.0228718059999995</v>
          </cell>
          <cell r="BD830">
            <v>9.0140581510000004</v>
          </cell>
          <cell r="BE830">
            <v>9.0045287080000005</v>
          </cell>
          <cell r="BF830">
            <v>8.9895786720000004</v>
          </cell>
          <cell r="BG830">
            <v>8.9736467500000003</v>
          </cell>
          <cell r="BH830">
            <v>8.9580032789999997</v>
          </cell>
          <cell r="BI830">
            <v>8.9433843419999999</v>
          </cell>
          <cell r="BJ830">
            <v>8.9302607310000006</v>
          </cell>
          <cell r="BK830">
            <v>8.9188758499999992</v>
          </cell>
          <cell r="BL830">
            <v>8.9092824250000007</v>
          </cell>
          <cell r="BM830">
            <v>8.9013894059999998</v>
          </cell>
          <cell r="BN830">
            <v>8.8950107149999997</v>
          </cell>
          <cell r="BO830">
            <v>8.8899099130000003</v>
          </cell>
          <cell r="BP830">
            <v>8.8825710660000006</v>
          </cell>
          <cell r="BQ830">
            <v>8.8752360729999999</v>
          </cell>
          <cell r="BR830">
            <v>8.8683677999999997</v>
          </cell>
          <cell r="BS830">
            <v>8.8621712680000009</v>
          </cell>
          <cell r="BT830">
            <v>8.8567552700000007</v>
          </cell>
          <cell r="BU830">
            <v>8.8521620920000004</v>
          </cell>
          <cell r="BV830">
            <v>8.8483532700000005</v>
          </cell>
          <cell r="BW830">
            <v>8.8452615199999993</v>
          </cell>
          <cell r="BX830">
            <v>8.8428075479999997</v>
          </cell>
          <cell r="BY830">
            <v>8.8409173209999992</v>
          </cell>
          <cell r="BZ830">
            <v>8.8368158440000002</v>
          </cell>
          <cell r="CA830">
            <v>8.8325897950000005</v>
          </cell>
          <cell r="CB830">
            <v>8.8287149920000001</v>
          </cell>
          <cell r="CC830">
            <v>8.8254286860000004</v>
          </cell>
          <cell r="CD830">
            <v>8.8228681489999996</v>
          </cell>
          <cell r="CE830">
            <v>8.8213473669999996</v>
          </cell>
          <cell r="CF830">
            <v>8.8206470219999993</v>
          </cell>
          <cell r="CG830">
            <v>8.8206699910000008</v>
          </cell>
          <cell r="CH830">
            <v>8.8213068499999991</v>
          </cell>
          <cell r="CI830">
            <v>8.8224451120000005</v>
          </cell>
        </row>
        <row r="831">
          <cell r="A831" t="str">
            <v>ems_y_co2_sagr_2</v>
          </cell>
          <cell r="B831">
            <v>2.3009012709999999</v>
          </cell>
          <cell r="C831">
            <v>2.2819990689999998</v>
          </cell>
          <cell r="D831">
            <v>2.2761098899999999</v>
          </cell>
          <cell r="E831">
            <v>2.2857033279999999</v>
          </cell>
          <cell r="F831">
            <v>2.3079689139999999</v>
          </cell>
          <cell r="G831">
            <v>2.3393925649999998</v>
          </cell>
          <cell r="H831">
            <v>2.3747183559999998</v>
          </cell>
          <cell r="I831">
            <v>2.409781213</v>
          </cell>
          <cell r="J831">
            <v>2.4412547010000001</v>
          </cell>
          <cell r="K831">
            <v>2.4668116960000002</v>
          </cell>
          <cell r="L831">
            <v>2.4854380150000002</v>
          </cell>
          <cell r="M831">
            <v>2.4967758889999998</v>
          </cell>
          <cell r="N831">
            <v>2.5021631640000002</v>
          </cell>
          <cell r="O831">
            <v>2.5031582889999999</v>
          </cell>
          <cell r="P831">
            <v>2.5014691880000002</v>
          </cell>
          <cell r="Q831">
            <v>2.4986741879999999</v>
          </cell>
          <cell r="R831">
            <v>2.494826335</v>
          </cell>
          <cell r="S831">
            <v>2.4920380560000002</v>
          </cell>
          <cell r="T831">
            <v>2.4909136429999998</v>
          </cell>
          <cell r="U831">
            <v>2.4916103590000001</v>
          </cell>
          <cell r="V831">
            <v>2.4939620790000001</v>
          </cell>
          <cell r="W831">
            <v>2.4967389369999999</v>
          </cell>
          <cell r="X831">
            <v>2.500257</v>
          </cell>
          <cell r="Y831">
            <v>2.5041683259999998</v>
          </cell>
          <cell r="Z831">
            <v>2.5081592079999999</v>
          </cell>
          <cell r="AA831">
            <v>2.5119858270000002</v>
          </cell>
          <cell r="AB831">
            <v>2.5145881980000002</v>
          </cell>
          <cell r="AC831">
            <v>2.5167196820000002</v>
          </cell>
          <cell r="AD831">
            <v>2.5185015800000001</v>
          </cell>
          <cell r="AE831">
            <v>2.5200785130000001</v>
          </cell>
          <cell r="AF831">
            <v>2.5216008379999999</v>
          </cell>
          <cell r="AG831">
            <v>2.5222120549999998</v>
          </cell>
          <cell r="AH831">
            <v>2.5228954419999998</v>
          </cell>
          <cell r="AI831">
            <v>2.5238035729999999</v>
          </cell>
          <cell r="AJ831">
            <v>2.5250109319999998</v>
          </cell>
          <cell r="AK831">
            <v>2.5265250379999999</v>
          </cell>
          <cell r="AL831">
            <v>2.5274155129999998</v>
          </cell>
          <cell r="AM831">
            <v>2.5283531930000001</v>
          </cell>
          <cell r="AN831">
            <v>2.5294135130000002</v>
          </cell>
          <cell r="AO831">
            <v>2.530625277</v>
          </cell>
          <cell r="AP831">
            <v>2.5319812700000002</v>
          </cell>
          <cell r="AQ831">
            <v>2.5324437620000002</v>
          </cell>
          <cell r="AR831">
            <v>2.5329044270000001</v>
          </cell>
          <cell r="AS831">
            <v>2.533432457</v>
          </cell>
          <cell r="AT831">
            <v>2.5340688650000001</v>
          </cell>
          <cell r="AU831">
            <v>2.534832062</v>
          </cell>
          <cell r="AV831">
            <v>2.5344970679999999</v>
          </cell>
          <cell r="AW831">
            <v>2.5342243249999998</v>
          </cell>
          <cell r="AX831">
            <v>2.5341211690000001</v>
          </cell>
          <cell r="AY831">
            <v>2.5342492889999999</v>
          </cell>
          <cell r="AZ831">
            <v>2.5346320169999998</v>
          </cell>
          <cell r="BA831">
            <v>2.533892507</v>
          </cell>
          <cell r="BB831">
            <v>2.5322622680000002</v>
          </cell>
          <cell r="BC831">
            <v>2.5300072870000001</v>
          </cell>
          <cell r="BD831">
            <v>2.5273394300000001</v>
          </cell>
          <cell r="BE831">
            <v>2.5244263149999999</v>
          </cell>
          <cell r="BF831">
            <v>2.51985693</v>
          </cell>
          <cell r="BG831">
            <v>2.5151746820000001</v>
          </cell>
          <cell r="BH831">
            <v>2.510606976</v>
          </cell>
          <cell r="BI831">
            <v>2.5063061200000001</v>
          </cell>
          <cell r="BJ831">
            <v>2.5023573749999999</v>
          </cell>
          <cell r="BK831">
            <v>2.4987895779999998</v>
          </cell>
          <cell r="BL831">
            <v>2.4955870779999998</v>
          </cell>
          <cell r="BM831">
            <v>2.4927022870000002</v>
          </cell>
          <cell r="BN831">
            <v>2.4900681589999998</v>
          </cell>
          <cell r="BO831">
            <v>2.48760979</v>
          </cell>
          <cell r="BP831">
            <v>2.4835245000000001</v>
          </cell>
          <cell r="BQ831">
            <v>2.4794419009999999</v>
          </cell>
          <cell r="BR831">
            <v>2.4754566740000001</v>
          </cell>
          <cell r="BS831">
            <v>2.4716148800000002</v>
          </cell>
          <cell r="BT831">
            <v>2.4679246090000002</v>
          </cell>
          <cell r="BU831">
            <v>2.4643668019999998</v>
          </cell>
          <cell r="BV831">
            <v>2.4609157640000001</v>
          </cell>
          <cell r="BW831">
            <v>2.4575405379999999</v>
          </cell>
          <cell r="BX831">
            <v>2.4542136769999998</v>
          </cell>
          <cell r="BY831">
            <v>2.4509142800000001</v>
          </cell>
          <cell r="BZ831">
            <v>2.446490571</v>
          </cell>
          <cell r="CA831">
            <v>2.4420553049999998</v>
          </cell>
          <cell r="CB831">
            <v>2.4377011639999999</v>
          </cell>
          <cell r="CC831">
            <v>2.4334810610000002</v>
          </cell>
          <cell r="CD831">
            <v>2.429413839</v>
          </cell>
          <cell r="CE831">
            <v>2.4254414529999999</v>
          </cell>
          <cell r="CF831">
            <v>2.4215994570000001</v>
          </cell>
          <cell r="CG831">
            <v>2.4178585670000001</v>
          </cell>
          <cell r="CH831">
            <v>2.4141854170000001</v>
          </cell>
          <cell r="CI831">
            <v>2.4105481439999998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0.55098538419999998</v>
          </cell>
          <cell r="C833">
            <v>0.52637364440000001</v>
          </cell>
          <cell r="D833">
            <v>0.49616796990000001</v>
          </cell>
          <cell r="E833">
            <v>0.46604647030000002</v>
          </cell>
          <cell r="F833">
            <v>0.44551076039999998</v>
          </cell>
          <cell r="G833">
            <v>0.43239853890000002</v>
          </cell>
          <cell r="H833">
            <v>0.42311807010000002</v>
          </cell>
          <cell r="I833">
            <v>0.41673734289999997</v>
          </cell>
          <cell r="J833">
            <v>0.41134280779999999</v>
          </cell>
          <cell r="K833">
            <v>0.40648600680000002</v>
          </cell>
          <cell r="L833">
            <v>0.40199056620000001</v>
          </cell>
          <cell r="M833">
            <v>0.39720856090000001</v>
          </cell>
          <cell r="N833">
            <v>0.39256470090000001</v>
          </cell>
          <cell r="O833">
            <v>0.38811278310000003</v>
          </cell>
          <cell r="P833">
            <v>0.3838824005</v>
          </cell>
          <cell r="Q833">
            <v>0.3799118058</v>
          </cell>
          <cell r="R833">
            <v>0.37720297940000003</v>
          </cell>
          <cell r="S833">
            <v>0.37583300549999998</v>
          </cell>
          <cell r="T833">
            <v>0.37576049540000001</v>
          </cell>
          <cell r="U833">
            <v>0.37684756019999999</v>
          </cell>
          <cell r="V833">
            <v>0.37891434470000002</v>
          </cell>
          <cell r="W833">
            <v>0.38166074309999998</v>
          </cell>
          <cell r="X833">
            <v>0.38499307700000002</v>
          </cell>
          <cell r="Y833">
            <v>0.38880299439999999</v>
          </cell>
          <cell r="Z833">
            <v>0.3930080567</v>
          </cell>
          <cell r="AA833">
            <v>0.39754375590000002</v>
          </cell>
          <cell r="AB833">
            <v>0.40223376039999997</v>
          </cell>
          <cell r="AC833">
            <v>0.40709782439999997</v>
          </cell>
          <cell r="AD833">
            <v>0.41211061100000002</v>
          </cell>
          <cell r="AE833">
            <v>0.41721990040000001</v>
          </cell>
          <cell r="AF833">
            <v>0.422380372</v>
          </cell>
          <cell r="AG833">
            <v>0.42742241860000002</v>
          </cell>
          <cell r="AH833">
            <v>0.43240681860000002</v>
          </cell>
          <cell r="AI833">
            <v>0.43735209390000002</v>
          </cell>
          <cell r="AJ833">
            <v>0.4422678491</v>
          </cell>
          <cell r="AK833">
            <v>0.4471658121</v>
          </cell>
          <cell r="AL833">
            <v>0.45243077079999999</v>
          </cell>
          <cell r="AM833">
            <v>0.45817728870000002</v>
          </cell>
          <cell r="AN833">
            <v>0.46434811009999999</v>
          </cell>
          <cell r="AO833">
            <v>0.47086422709999998</v>
          </cell>
          <cell r="AP833">
            <v>0.47766608970000002</v>
          </cell>
          <cell r="AQ833">
            <v>0.48456130949999998</v>
          </cell>
          <cell r="AR833">
            <v>0.49161210690000001</v>
          </cell>
          <cell r="AS833">
            <v>0.4988334197</v>
          </cell>
          <cell r="AT833">
            <v>0.50622803449999998</v>
          </cell>
          <cell r="AU833">
            <v>0.51379938579999995</v>
          </cell>
          <cell r="AV833">
            <v>0.52137314779999999</v>
          </cell>
          <cell r="AW833">
            <v>0.52905036240000003</v>
          </cell>
          <cell r="AX833">
            <v>0.53687862399999997</v>
          </cell>
          <cell r="AY833">
            <v>0.54488596649999999</v>
          </cell>
          <cell r="AZ833">
            <v>0.55309348079999998</v>
          </cell>
          <cell r="BA833">
            <v>0.56064128000000002</v>
          </cell>
          <cell r="BB833">
            <v>0.5685679293</v>
          </cell>
          <cell r="BC833">
            <v>0.57692513170000004</v>
          </cell>
          <cell r="BD833">
            <v>0.58559422839999997</v>
          </cell>
          <cell r="BE833">
            <v>0.59450938740000003</v>
          </cell>
          <cell r="BF833">
            <v>0.60337743070000005</v>
          </cell>
          <cell r="BG833">
            <v>0.6123671571</v>
          </cell>
          <cell r="BH833">
            <v>0.62154897040000001</v>
          </cell>
          <cell r="BI833">
            <v>0.63095491459999997</v>
          </cell>
          <cell r="BJ833">
            <v>0.64060558000000001</v>
          </cell>
          <cell r="BK833">
            <v>0.65051714719999998</v>
          </cell>
          <cell r="BL833">
            <v>0.66070312509999995</v>
          </cell>
          <cell r="BM833">
            <v>0.67117499530000002</v>
          </cell>
          <cell r="BN833">
            <v>0.68194260529999995</v>
          </cell>
          <cell r="BO833">
            <v>0.69301446050000004</v>
          </cell>
          <cell r="BP833">
            <v>0.70557416579999999</v>
          </cell>
          <cell r="BQ833">
            <v>0.71858788709999999</v>
          </cell>
          <cell r="BR833">
            <v>0.73191266789999998</v>
          </cell>
          <cell r="BS833">
            <v>0.74555878099999995</v>
          </cell>
          <cell r="BT833">
            <v>0.75956207460000003</v>
          </cell>
          <cell r="BU833">
            <v>0.77397327400000004</v>
          </cell>
          <cell r="BV833">
            <v>0.78881610690000004</v>
          </cell>
          <cell r="BW833">
            <v>0.80411900400000003</v>
          </cell>
          <cell r="BX833">
            <v>0.81990863810000003</v>
          </cell>
          <cell r="BY833">
            <v>0.83620942760000005</v>
          </cell>
          <cell r="BZ833">
            <v>0.85374361369999996</v>
          </cell>
          <cell r="CA833">
            <v>0.87191870540000005</v>
          </cell>
          <cell r="CB833">
            <v>0.8906666137</v>
          </cell>
          <cell r="CC833">
            <v>0.91001287529999997</v>
          </cell>
          <cell r="CD833">
            <v>0.93000032749999995</v>
          </cell>
          <cell r="CE833">
            <v>0.95108855489999999</v>
          </cell>
          <cell r="CF833">
            <v>0.97299742649999998</v>
          </cell>
          <cell r="CG833">
            <v>0.99570408570000002</v>
          </cell>
          <cell r="CH833">
            <v>1.019240919</v>
          </cell>
          <cell r="CI833">
            <v>1.043651951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9.6395527600000008</v>
          </cell>
          <cell r="C836">
            <v>9.5020290359999997</v>
          </cell>
          <cell r="D836">
            <v>9.3589845149999995</v>
          </cell>
          <cell r="E836">
            <v>9.2093583910000003</v>
          </cell>
          <cell r="F836">
            <v>9.1286772589999998</v>
          </cell>
          <cell r="G836">
            <v>9.1028958840000005</v>
          </cell>
          <cell r="H836">
            <v>9.0911231190000006</v>
          </cell>
          <cell r="I836">
            <v>9.0836920859999992</v>
          </cell>
          <cell r="J836">
            <v>9.0607923509999999</v>
          </cell>
          <cell r="K836">
            <v>9.0192158009999996</v>
          </cell>
          <cell r="L836">
            <v>8.9596327099999993</v>
          </cell>
          <cell r="M836">
            <v>8.8834025899999993</v>
          </cell>
          <cell r="N836">
            <v>8.7948253039999997</v>
          </cell>
          <cell r="O836">
            <v>8.6982069249999991</v>
          </cell>
          <cell r="P836">
            <v>8.5978212490000008</v>
          </cell>
          <cell r="Q836">
            <v>8.4973951830000001</v>
          </cell>
          <cell r="R836">
            <v>8.4135133789999994</v>
          </cell>
          <cell r="S836">
            <v>8.3522945100000001</v>
          </cell>
          <cell r="T836">
            <v>8.3128358250000005</v>
          </cell>
          <cell r="U836">
            <v>8.2917010700000002</v>
          </cell>
          <cell r="V836">
            <v>8.2846355430000003</v>
          </cell>
          <cell r="W836">
            <v>8.2854456130000003</v>
          </cell>
          <cell r="X836">
            <v>8.2918602989999997</v>
          </cell>
          <cell r="Y836">
            <v>8.3011928340000001</v>
          </cell>
          <cell r="Z836">
            <v>8.3113692730000004</v>
          </cell>
          <cell r="AA836">
            <v>8.3208746829999995</v>
          </cell>
          <cell r="AB836">
            <v>8.3266326329999991</v>
          </cell>
          <cell r="AC836">
            <v>8.3295098400000001</v>
          </cell>
          <cell r="AD836">
            <v>8.3295036519999996</v>
          </cell>
          <cell r="AE836">
            <v>8.32660351</v>
          </cell>
          <cell r="AF836">
            <v>8.3209774759999995</v>
          </cell>
          <cell r="AG836">
            <v>8.310708108</v>
          </cell>
          <cell r="AH836">
            <v>8.2977905819999993</v>
          </cell>
          <cell r="AI836">
            <v>8.2829112200000008</v>
          </cell>
          <cell r="AJ836">
            <v>8.2665314110000008</v>
          </cell>
          <cell r="AK836">
            <v>8.2489982899999994</v>
          </cell>
          <cell r="AL836">
            <v>8.2325748500000007</v>
          </cell>
          <cell r="AM836">
            <v>8.2188073510000006</v>
          </cell>
          <cell r="AN836">
            <v>8.207602863</v>
          </cell>
          <cell r="AO836">
            <v>8.1985283039999999</v>
          </cell>
          <cell r="AP836">
            <v>8.1911070899999991</v>
          </cell>
          <cell r="AQ836">
            <v>8.1826989819999998</v>
          </cell>
          <cell r="AR836">
            <v>8.1746633529999997</v>
          </cell>
          <cell r="AS836">
            <v>8.1671037339999994</v>
          </cell>
          <cell r="AT836">
            <v>8.1600244540000002</v>
          </cell>
          <cell r="AU836">
            <v>8.1534372059999995</v>
          </cell>
          <cell r="AV836">
            <v>8.1447118120000006</v>
          </cell>
          <cell r="AW836">
            <v>8.1359922779999998</v>
          </cell>
          <cell r="AX836">
            <v>8.1277056549999998</v>
          </cell>
          <cell r="AY836">
            <v>8.1200506909999994</v>
          </cell>
          <cell r="AZ836">
            <v>8.1131489949999995</v>
          </cell>
          <cell r="BA836">
            <v>8.1028562379999993</v>
          </cell>
          <cell r="BB836">
            <v>8.0901425570000001</v>
          </cell>
          <cell r="BC836">
            <v>8.0759329700000002</v>
          </cell>
          <cell r="BD836">
            <v>8.0607354519999994</v>
          </cell>
          <cell r="BE836">
            <v>8.0448761429999998</v>
          </cell>
          <cell r="BF836">
            <v>8.0252671929999995</v>
          </cell>
          <cell r="BG836">
            <v>8.0048006689999998</v>
          </cell>
          <cell r="BH836">
            <v>7.984247935</v>
          </cell>
          <cell r="BI836">
            <v>7.9640840590000002</v>
          </cell>
          <cell r="BJ836">
            <v>7.9446672820000002</v>
          </cell>
          <cell r="BK836">
            <v>7.9262408979999996</v>
          </cell>
          <cell r="BL836">
            <v>7.9089271510000003</v>
          </cell>
          <cell r="BM836">
            <v>7.8927328240000003</v>
          </cell>
          <cell r="BN836">
            <v>7.8775672229999998</v>
          </cell>
          <cell r="BO836">
            <v>7.8632694189999999</v>
          </cell>
          <cell r="BP836">
            <v>7.8458550540000003</v>
          </cell>
          <cell r="BQ836">
            <v>7.828211102</v>
          </cell>
          <cell r="BR836">
            <v>7.8107014189999999</v>
          </cell>
          <cell r="BS836">
            <v>7.7933839650000003</v>
          </cell>
          <cell r="BT836">
            <v>7.7762627020000004</v>
          </cell>
          <cell r="BU836">
            <v>7.7593180339999996</v>
          </cell>
          <cell r="BV836">
            <v>7.7425376940000001</v>
          </cell>
          <cell r="BW836">
            <v>7.725909776</v>
          </cell>
          <cell r="BX836">
            <v>7.7094302780000001</v>
          </cell>
          <cell r="BY836">
            <v>7.693102755</v>
          </cell>
          <cell r="BZ836">
            <v>7.6744620269999997</v>
          </cell>
          <cell r="CA836">
            <v>7.655565803</v>
          </cell>
          <cell r="CB836">
            <v>7.6367794250000003</v>
          </cell>
          <cell r="CC836">
            <v>7.6182351629999996</v>
          </cell>
          <cell r="CD836">
            <v>7.5999928079999997</v>
          </cell>
          <cell r="CE836">
            <v>7.5819426160000001</v>
          </cell>
          <cell r="CF836">
            <v>7.5641613789999997</v>
          </cell>
          <cell r="CG836">
            <v>7.5466110430000004</v>
          </cell>
          <cell r="CH836">
            <v>7.5292310349999996</v>
          </cell>
          <cell r="CI836">
            <v>7.5119590799999996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1.167836375</v>
          </cell>
          <cell r="C839">
            <v>1.137568935</v>
          </cell>
          <cell r="D839">
            <v>1.111180947</v>
          </cell>
          <cell r="E839">
            <v>1.0822817119999999</v>
          </cell>
          <cell r="F839">
            <v>1.0638347530000001</v>
          </cell>
          <cell r="G839">
            <v>1.0542012140000001</v>
          </cell>
          <cell r="H839">
            <v>1.045479606</v>
          </cell>
          <cell r="I839">
            <v>1.0376243460000001</v>
          </cell>
          <cell r="J839">
            <v>1.0280166260000001</v>
          </cell>
          <cell r="K839">
            <v>1.0165665509999999</v>
          </cell>
          <cell r="L839">
            <v>1.003570329</v>
          </cell>
          <cell r="M839">
            <v>0.98896182730000004</v>
          </cell>
          <cell r="N839">
            <v>0.97322975710000004</v>
          </cell>
          <cell r="O839">
            <v>0.95669547799999999</v>
          </cell>
          <cell r="P839">
            <v>0.93974140569999998</v>
          </cell>
          <cell r="Q839">
            <v>0.92274781949999996</v>
          </cell>
          <cell r="R839">
            <v>0.9086477168</v>
          </cell>
          <cell r="S839">
            <v>0.8988027999</v>
          </cell>
          <cell r="T839">
            <v>0.89302620150000001</v>
          </cell>
          <cell r="U839">
            <v>0.89075317669999998</v>
          </cell>
          <cell r="V839">
            <v>0.89133894410000003</v>
          </cell>
          <cell r="W839">
            <v>0.89353912680000003</v>
          </cell>
          <cell r="X839">
            <v>0.89733694799999997</v>
          </cell>
          <cell r="Y839">
            <v>0.9023918984</v>
          </cell>
          <cell r="Z839">
            <v>0.90844856750000003</v>
          </cell>
          <cell r="AA839">
            <v>0.9152981858</v>
          </cell>
          <cell r="AB839">
            <v>0.9221114077</v>
          </cell>
          <cell r="AC839">
            <v>0.92921956039999998</v>
          </cell>
          <cell r="AD839">
            <v>0.93650936969999998</v>
          </cell>
          <cell r="AE839">
            <v>0.94376821020000001</v>
          </cell>
          <cell r="AF839">
            <v>0.95081842829999996</v>
          </cell>
          <cell r="AG839">
            <v>0.95684136880000004</v>
          </cell>
          <cell r="AH839">
            <v>0.96233262509999995</v>
          </cell>
          <cell r="AI839">
            <v>0.96735035869999997</v>
          </cell>
          <cell r="AJ839">
            <v>0.97193055390000005</v>
          </cell>
          <cell r="AK839">
            <v>0.97612450429999997</v>
          </cell>
          <cell r="AL839">
            <v>0.98082306549999998</v>
          </cell>
          <cell r="AM839">
            <v>0.98638787549999996</v>
          </cell>
          <cell r="AN839">
            <v>0.99265699190000001</v>
          </cell>
          <cell r="AO839">
            <v>0.9994559851</v>
          </cell>
          <cell r="AP839">
            <v>1.006659167</v>
          </cell>
          <cell r="AQ839">
            <v>1.0134759069999999</v>
          </cell>
          <cell r="AR839">
            <v>1.020414401</v>
          </cell>
          <cell r="AS839">
            <v>1.027513554</v>
          </cell>
          <cell r="AT839">
            <v>1.034772325</v>
          </cell>
          <cell r="AU839">
            <v>1.0421939090000001</v>
          </cell>
          <cell r="AV839">
            <v>1.0488983190000001</v>
          </cell>
          <cell r="AW839">
            <v>1.0556042539999999</v>
          </cell>
          <cell r="AX839">
            <v>1.0624176759999999</v>
          </cell>
          <cell r="AY839">
            <v>1.0693764079999999</v>
          </cell>
          <cell r="AZ839">
            <v>1.076508164</v>
          </cell>
          <cell r="BA839">
            <v>1.08376392</v>
          </cell>
          <cell r="BB839">
            <v>1.0912314460000001</v>
          </cell>
          <cell r="BC839">
            <v>1.0988780810000001</v>
          </cell>
          <cell r="BD839">
            <v>1.1066550799999999</v>
          </cell>
          <cell r="BE839">
            <v>1.114551858</v>
          </cell>
          <cell r="BF839">
            <v>1.1214924719999999</v>
          </cell>
          <cell r="BG839">
            <v>1.1283709040000001</v>
          </cell>
          <cell r="BH839">
            <v>1.1353143139999999</v>
          </cell>
          <cell r="BI839">
            <v>1.1423560260000001</v>
          </cell>
          <cell r="BJ839">
            <v>1.1495135729999999</v>
          </cell>
          <cell r="BK839">
            <v>1.156796843</v>
          </cell>
          <cell r="BL839">
            <v>1.1642098329999999</v>
          </cell>
          <cell r="BM839">
            <v>1.171752138</v>
          </cell>
          <cell r="BN839">
            <v>1.179420095</v>
          </cell>
          <cell r="BO839">
            <v>1.187207458</v>
          </cell>
          <cell r="BP839">
            <v>1.1937604239999999</v>
          </cell>
          <cell r="BQ839">
            <v>1.2001397460000001</v>
          </cell>
          <cell r="BR839">
            <v>1.2064775759999999</v>
          </cell>
          <cell r="BS839">
            <v>1.2128052600000001</v>
          </cell>
          <cell r="BT839">
            <v>1.219145082</v>
          </cell>
          <cell r="BU839">
            <v>1.225511904</v>
          </cell>
          <cell r="BV839">
            <v>1.231918101</v>
          </cell>
          <cell r="BW839">
            <v>1.2383674179999999</v>
          </cell>
          <cell r="BX839">
            <v>1.244858239</v>
          </cell>
          <cell r="BY839">
            <v>1.2513858849999999</v>
          </cell>
          <cell r="BZ839">
            <v>1.2570602360000001</v>
          </cell>
          <cell r="CA839">
            <v>1.2625835059999999</v>
          </cell>
          <cell r="CB839">
            <v>1.268045157</v>
          </cell>
          <cell r="CC839">
            <v>1.273469322</v>
          </cell>
          <cell r="CD839">
            <v>1.2788747300000001</v>
          </cell>
          <cell r="CE839">
            <v>1.284224136</v>
          </cell>
          <cell r="CF839">
            <v>1.289568125</v>
          </cell>
          <cell r="CG839">
            <v>1.2949171070000001</v>
          </cell>
          <cell r="CH839">
            <v>1.3002742359999999</v>
          </cell>
          <cell r="CI839">
            <v>1.305640334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5.5849681330000003</v>
          </cell>
          <cell r="C842">
            <v>5.6942238100000004</v>
          </cell>
          <cell r="D842">
            <v>5.83930536</v>
          </cell>
          <cell r="E842">
            <v>5.9162815689999997</v>
          </cell>
          <cell r="F842">
            <v>5.9522888289999996</v>
          </cell>
          <cell r="G842">
            <v>5.975402602</v>
          </cell>
          <cell r="H842">
            <v>5.9865714399999996</v>
          </cell>
          <cell r="I842">
            <v>5.9950576160000004</v>
          </cell>
          <cell r="J842">
            <v>6.0004691619999999</v>
          </cell>
          <cell r="K842">
            <v>6.0042728949999997</v>
          </cell>
          <cell r="L842">
            <v>6.0077374490000004</v>
          </cell>
          <cell r="M842">
            <v>6.0108509269999999</v>
          </cell>
          <cell r="N842">
            <v>6.0147658330000002</v>
          </cell>
          <cell r="O842">
            <v>6.0200028349999997</v>
          </cell>
          <cell r="P842">
            <v>6.0269219019999998</v>
          </cell>
          <cell r="Q842">
            <v>6.0358802770000004</v>
          </cell>
          <cell r="R842">
            <v>6.0551065719999997</v>
          </cell>
          <cell r="S842">
            <v>6.086756533</v>
          </cell>
          <cell r="T842">
            <v>6.1294603969999999</v>
          </cell>
          <cell r="U842">
            <v>6.1809362239999999</v>
          </cell>
          <cell r="V842">
            <v>6.2390422450000003</v>
          </cell>
          <cell r="W842">
            <v>6.3003321039999998</v>
          </cell>
          <cell r="X842">
            <v>6.3646174279999999</v>
          </cell>
          <cell r="Y842">
            <v>6.4311588589999999</v>
          </cell>
          <cell r="Z842">
            <v>6.4993407339999996</v>
          </cell>
          <cell r="AA842">
            <v>6.5688173829999998</v>
          </cell>
          <cell r="AB842">
            <v>6.6375562190000004</v>
          </cell>
          <cell r="AC842">
            <v>6.7064458130000002</v>
          </cell>
          <cell r="AD842">
            <v>6.7757559829999998</v>
          </cell>
          <cell r="AE842">
            <v>6.8456092130000004</v>
          </cell>
          <cell r="AF842">
            <v>6.9162285800000003</v>
          </cell>
          <cell r="AG842">
            <v>6.9857920829999998</v>
          </cell>
          <cell r="AH842">
            <v>7.0555900170000001</v>
          </cell>
          <cell r="AI842">
            <v>7.1259210340000001</v>
          </cell>
          <cell r="AJ842">
            <v>7.1968633080000002</v>
          </cell>
          <cell r="AK842">
            <v>7.2684638499999998</v>
          </cell>
          <cell r="AL842">
            <v>7.3365690040000002</v>
          </cell>
          <cell r="AM842">
            <v>7.4124149499999996</v>
          </cell>
          <cell r="AN842">
            <v>7.4952462860000004</v>
          </cell>
          <cell r="AO842">
            <v>7.5826617829999998</v>
          </cell>
          <cell r="AP842">
            <v>7.6730646399999998</v>
          </cell>
          <cell r="AQ842">
            <v>7.7634449820000002</v>
          </cell>
          <cell r="AR842">
            <v>7.8546544320000002</v>
          </cell>
          <cell r="AS842">
            <v>7.9467970159999997</v>
          </cell>
          <cell r="AT842">
            <v>8.039851874</v>
          </cell>
          <cell r="AU842">
            <v>8.1337863650000006</v>
          </cell>
          <cell r="AV842">
            <v>8.2277728729999993</v>
          </cell>
          <cell r="AW842">
            <v>8.3210657559999994</v>
          </cell>
          <cell r="AX842">
            <v>8.4141492670000009</v>
          </cell>
          <cell r="AY842">
            <v>8.5075667710000005</v>
          </cell>
          <cell r="AZ842">
            <v>8.6016322909999996</v>
          </cell>
          <cell r="BA842">
            <v>8.6221374419999997</v>
          </cell>
          <cell r="BB842">
            <v>8.6736752670000001</v>
          </cell>
          <cell r="BC842">
            <v>8.7496904640000004</v>
          </cell>
          <cell r="BD842">
            <v>8.8362807310000004</v>
          </cell>
          <cell r="BE842">
            <v>8.9265094129999998</v>
          </cell>
          <cell r="BF842">
            <v>9.0137890659999993</v>
          </cell>
          <cell r="BG842">
            <v>9.1001619330000008</v>
          </cell>
          <cell r="BH842">
            <v>9.1861300779999997</v>
          </cell>
          <cell r="BI842">
            <v>9.2719253439999996</v>
          </cell>
          <cell r="BJ842">
            <v>9.3577263720000001</v>
          </cell>
          <cell r="BK842">
            <v>9.4436722789999994</v>
          </cell>
          <cell r="BL842">
            <v>9.5298610690000007</v>
          </cell>
          <cell r="BM842">
            <v>9.6163537370000007</v>
          </cell>
          <cell r="BN842">
            <v>9.7031815380000008</v>
          </cell>
          <cell r="BO842">
            <v>9.7903540390000003</v>
          </cell>
          <cell r="BP842">
            <v>9.8737788630000001</v>
          </cell>
          <cell r="BQ842">
            <v>9.9560301520000003</v>
          </cell>
          <cell r="BR842">
            <v>10.03784712</v>
          </cell>
          <cell r="BS842">
            <v>10.119535730000001</v>
          </cell>
          <cell r="BT842">
            <v>10.20125599</v>
          </cell>
          <cell r="BU842">
            <v>10.28309294</v>
          </cell>
          <cell r="BV842">
            <v>10.365106669999999</v>
          </cell>
          <cell r="BW842">
            <v>10.447334700000001</v>
          </cell>
          <cell r="BX842">
            <v>10.52980369</v>
          </cell>
          <cell r="BY842">
            <v>10.612534399999999</v>
          </cell>
          <cell r="BZ842">
            <v>10.6927883</v>
          </cell>
          <cell r="CA842">
            <v>10.77233762</v>
          </cell>
          <cell r="CB842">
            <v>10.851712170000001</v>
          </cell>
          <cell r="CC842">
            <v>10.931137680000001</v>
          </cell>
          <cell r="CD842">
            <v>11.01073287</v>
          </cell>
          <cell r="CE842">
            <v>11.090413249999999</v>
          </cell>
          <cell r="CF842">
            <v>11.170299740000001</v>
          </cell>
          <cell r="CG842">
            <v>11.25044011</v>
          </cell>
          <cell r="CH842">
            <v>11.330873540000001</v>
          </cell>
          <cell r="CI842">
            <v>11.41162767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13.477984960000001</v>
          </cell>
          <cell r="C844">
            <v>13.822579879999999</v>
          </cell>
          <cell r="D844">
            <v>14.27699879</v>
          </cell>
          <cell r="E844">
            <v>14.59478163</v>
          </cell>
          <cell r="F844">
            <v>14.787328130000001</v>
          </cell>
          <cell r="G844">
            <v>14.9248616</v>
          </cell>
          <cell r="H844">
            <v>15.040104660000001</v>
          </cell>
          <cell r="I844">
            <v>15.155000129999999</v>
          </cell>
          <cell r="J844">
            <v>15.2750313</v>
          </cell>
          <cell r="K844">
            <v>15.40102686</v>
          </cell>
          <cell r="L844">
            <v>15.53286378</v>
          </cell>
          <cell r="M844">
            <v>15.667824570000001</v>
          </cell>
          <cell r="N844">
            <v>15.806854</v>
          </cell>
          <cell r="O844">
            <v>15.94971179</v>
          </cell>
          <cell r="P844">
            <v>16.096070569999998</v>
          </cell>
          <cell r="Q844">
            <v>16.245963239999998</v>
          </cell>
          <cell r="R844">
            <v>16.401203049999999</v>
          </cell>
          <cell r="S844">
            <v>16.567109519999999</v>
          </cell>
          <cell r="T844">
            <v>16.74290641</v>
          </cell>
          <cell r="U844">
            <v>16.926222360000001</v>
          </cell>
          <cell r="V844">
            <v>17.115076970000001</v>
          </cell>
          <cell r="W844">
            <v>17.303587929999999</v>
          </cell>
          <cell r="X844">
            <v>17.494254099999999</v>
          </cell>
          <cell r="Y844">
            <v>17.687396589999999</v>
          </cell>
          <cell r="Z844">
            <v>17.883040770000001</v>
          </cell>
          <cell r="AA844">
            <v>18.081537579999999</v>
          </cell>
          <cell r="AB844">
            <v>18.278380370000001</v>
          </cell>
          <cell r="AC844">
            <v>18.476955310000001</v>
          </cell>
          <cell r="AD844">
            <v>18.678747170000001</v>
          </cell>
          <cell r="AE844">
            <v>18.884728500000001</v>
          </cell>
          <cell r="AF844">
            <v>19.095927020000001</v>
          </cell>
          <cell r="AG844">
            <v>19.307578629999998</v>
          </cell>
          <cell r="AH844">
            <v>19.523348720000001</v>
          </cell>
          <cell r="AI844">
            <v>19.743946659999999</v>
          </cell>
          <cell r="AJ844">
            <v>19.969309939999999</v>
          </cell>
          <cell r="AK844">
            <v>20.199187800000001</v>
          </cell>
          <cell r="AL844">
            <v>20.414836770000001</v>
          </cell>
          <cell r="AM844">
            <v>20.647350249999999</v>
          </cell>
          <cell r="AN844">
            <v>20.89542664</v>
          </cell>
          <cell r="AO844">
            <v>21.15321278</v>
          </cell>
          <cell r="AP844">
            <v>21.416947560000001</v>
          </cell>
          <cell r="AQ844">
            <v>21.678859299999999</v>
          </cell>
          <cell r="AR844">
            <v>21.941868549999999</v>
          </cell>
          <cell r="AS844">
            <v>22.206640449999998</v>
          </cell>
          <cell r="AT844">
            <v>22.473356840000001</v>
          </cell>
          <cell r="AU844">
            <v>22.742077040000002</v>
          </cell>
          <cell r="AV844">
            <v>23.010710589999999</v>
          </cell>
          <cell r="AW844">
            <v>23.277407239999999</v>
          </cell>
          <cell r="AX844">
            <v>23.543623669999999</v>
          </cell>
          <cell r="AY844">
            <v>23.810891779999999</v>
          </cell>
          <cell r="AZ844">
            <v>24.08005988</v>
          </cell>
          <cell r="BA844">
            <v>24.143046989999998</v>
          </cell>
          <cell r="BB844">
            <v>24.29249532</v>
          </cell>
          <cell r="BC844">
            <v>24.51034628</v>
          </cell>
          <cell r="BD844">
            <v>24.75793534</v>
          </cell>
          <cell r="BE844">
            <v>25.015917959999999</v>
          </cell>
          <cell r="BF844">
            <v>25.265931510000001</v>
          </cell>
          <cell r="BG844">
            <v>25.513814350000001</v>
          </cell>
          <cell r="BH844">
            <v>25.760984579999999</v>
          </cell>
          <cell r="BI844">
            <v>26.008039199999999</v>
          </cell>
          <cell r="BJ844">
            <v>26.25540423</v>
          </cell>
          <cell r="BK844">
            <v>26.503395959999999</v>
          </cell>
          <cell r="BL844">
            <v>26.75222428</v>
          </cell>
          <cell r="BM844">
            <v>27.00200487</v>
          </cell>
          <cell r="BN844">
            <v>27.252778630000002</v>
          </cell>
          <cell r="BO844">
            <v>27.504533890000001</v>
          </cell>
          <cell r="BP844">
            <v>27.745796930000001</v>
          </cell>
          <cell r="BQ844">
            <v>27.983993470000001</v>
          </cell>
          <cell r="BR844">
            <v>28.221326829999999</v>
          </cell>
          <cell r="BS844">
            <v>28.458686279999998</v>
          </cell>
          <cell r="BT844">
            <v>28.696484689999998</v>
          </cell>
          <cell r="BU844">
            <v>28.934894969999998</v>
          </cell>
          <cell r="BV844">
            <v>29.174019019999999</v>
          </cell>
          <cell r="BW844">
            <v>29.413906669999999</v>
          </cell>
          <cell r="BX844">
            <v>29.654591610000001</v>
          </cell>
          <cell r="BY844">
            <v>29.896103650000001</v>
          </cell>
          <cell r="BZ844">
            <v>30.130775679999999</v>
          </cell>
          <cell r="CA844">
            <v>30.36375198</v>
          </cell>
          <cell r="CB844">
            <v>30.596610160000001</v>
          </cell>
          <cell r="CC844">
            <v>30.829996699999999</v>
          </cell>
          <cell r="CD844">
            <v>31.064210719999998</v>
          </cell>
          <cell r="CE844">
            <v>31.29894925</v>
          </cell>
          <cell r="CF844">
            <v>31.53451347</v>
          </cell>
          <cell r="CG844">
            <v>31.771016809999999</v>
          </cell>
          <cell r="CH844">
            <v>32.008558229999998</v>
          </cell>
          <cell r="CI844">
            <v>32.24720954</v>
          </cell>
        </row>
        <row r="845">
          <cell r="A845" t="str">
            <v>ems_ci_co2_spap_2</v>
          </cell>
          <cell r="B845">
            <v>2.9302082550000002</v>
          </cell>
          <cell r="C845">
            <v>2.9044017289999999</v>
          </cell>
          <cell r="D845">
            <v>2.8974800090000001</v>
          </cell>
          <cell r="E845">
            <v>2.9023006370000002</v>
          </cell>
          <cell r="F845">
            <v>2.9213284480000001</v>
          </cell>
          <cell r="G845">
            <v>2.9494920699999998</v>
          </cell>
          <cell r="H845">
            <v>2.9785003720000001</v>
          </cell>
          <cell r="I845">
            <v>3.0077819649999999</v>
          </cell>
          <cell r="J845">
            <v>3.0353564230000001</v>
          </cell>
          <cell r="K845">
            <v>3.0615205240000001</v>
          </cell>
          <cell r="L845">
            <v>3.0867776820000001</v>
          </cell>
          <cell r="M845">
            <v>3.1109543519999998</v>
          </cell>
          <cell r="N845">
            <v>3.1346730030000001</v>
          </cell>
          <cell r="O845">
            <v>3.1582293319999999</v>
          </cell>
          <cell r="P845">
            <v>3.1818734790000001</v>
          </cell>
          <cell r="Q845">
            <v>3.205825302</v>
          </cell>
          <cell r="R845">
            <v>3.2317338420000001</v>
          </cell>
          <cell r="S845">
            <v>3.261517333</v>
          </cell>
          <cell r="T845">
            <v>3.2950735830000002</v>
          </cell>
          <cell r="U845">
            <v>3.3317068449999998</v>
          </cell>
          <cell r="V845">
            <v>3.3706847170000001</v>
          </cell>
          <cell r="W845">
            <v>3.4102521929999998</v>
          </cell>
          <cell r="X845">
            <v>3.4508818560000001</v>
          </cell>
          <cell r="Y845">
            <v>3.4925431809999998</v>
          </cell>
          <cell r="Z845">
            <v>3.5351896799999998</v>
          </cell>
          <cell r="AA845">
            <v>3.5787695500000001</v>
          </cell>
          <cell r="AB845">
            <v>3.6220257550000001</v>
          </cell>
          <cell r="AC845">
            <v>3.6658185350000001</v>
          </cell>
          <cell r="AD845">
            <v>3.7103012149999999</v>
          </cell>
          <cell r="AE845">
            <v>3.7554085069999998</v>
          </cell>
          <cell r="AF845">
            <v>3.8010365589999999</v>
          </cell>
          <cell r="AG845">
            <v>3.8457711560000001</v>
          </cell>
          <cell r="AH845">
            <v>3.8905279859999999</v>
          </cell>
          <cell r="AI845">
            <v>3.9354948529999998</v>
          </cell>
          <cell r="AJ845">
            <v>3.9807011139999999</v>
          </cell>
          <cell r="AK845">
            <v>4.0261376210000002</v>
          </cell>
          <cell r="AL845">
            <v>4.0726862620000004</v>
          </cell>
          <cell r="AM845">
            <v>4.120098907</v>
          </cell>
          <cell r="AN845">
            <v>4.1684625100000003</v>
          </cell>
          <cell r="AO845">
            <v>4.2177950060000002</v>
          </cell>
          <cell r="AP845">
            <v>4.2680084530000002</v>
          </cell>
          <cell r="AQ845">
            <v>4.3175814880000001</v>
          </cell>
          <cell r="AR845">
            <v>4.3674058569999996</v>
          </cell>
          <cell r="AS845">
            <v>4.4176223600000002</v>
          </cell>
          <cell r="AT845">
            <v>4.4682324920000003</v>
          </cell>
          <cell r="AU845">
            <v>4.5192228800000001</v>
          </cell>
          <cell r="AV845">
            <v>4.5687083890000002</v>
          </cell>
          <cell r="AW845">
            <v>4.6182202989999999</v>
          </cell>
          <cell r="AX845">
            <v>4.6680600520000004</v>
          </cell>
          <cell r="AY845">
            <v>4.7183012150000003</v>
          </cell>
          <cell r="AZ845">
            <v>4.7689768240000001</v>
          </cell>
          <cell r="BA845">
            <v>4.8239427590000004</v>
          </cell>
          <cell r="BB845">
            <v>4.8757644420000004</v>
          </cell>
          <cell r="BC845">
            <v>4.9252010650000004</v>
          </cell>
          <cell r="BD845">
            <v>4.9735572189999999</v>
          </cell>
          <cell r="BE845">
            <v>5.0216495380000001</v>
          </cell>
          <cell r="BF845">
            <v>5.0677159239999998</v>
          </cell>
          <cell r="BG845">
            <v>5.1134903840000003</v>
          </cell>
          <cell r="BH845">
            <v>5.1594406179999996</v>
          </cell>
          <cell r="BI845">
            <v>5.2057221260000004</v>
          </cell>
          <cell r="BJ845">
            <v>5.2523991250000002</v>
          </cell>
          <cell r="BK845">
            <v>5.2995009800000004</v>
          </cell>
          <cell r="BL845">
            <v>5.347038446</v>
          </cell>
          <cell r="BM845">
            <v>5.3950090189999997</v>
          </cell>
          <cell r="BN845">
            <v>5.4433996469999997</v>
          </cell>
          <cell r="BO845">
            <v>5.492189335</v>
          </cell>
          <cell r="BP845">
            <v>5.5385514340000004</v>
          </cell>
          <cell r="BQ845">
            <v>5.5843836610000004</v>
          </cell>
          <cell r="BR845">
            <v>5.6301150560000002</v>
          </cell>
          <cell r="BS845">
            <v>5.675877678</v>
          </cell>
          <cell r="BT845">
            <v>5.7217341299999998</v>
          </cell>
          <cell r="BU845">
            <v>5.7677158750000004</v>
          </cell>
          <cell r="BV845">
            <v>5.8138484640000003</v>
          </cell>
          <cell r="BW845">
            <v>5.860144536</v>
          </cell>
          <cell r="BX845">
            <v>5.9066081290000003</v>
          </cell>
          <cell r="BY845">
            <v>5.9532363469999998</v>
          </cell>
          <cell r="BZ845">
            <v>5.9981527620000001</v>
          </cell>
          <cell r="CA845">
            <v>6.0426382460000001</v>
          </cell>
          <cell r="CB845">
            <v>6.0869819679999999</v>
          </cell>
          <cell r="CC845">
            <v>6.1312656060000004</v>
          </cell>
          <cell r="CD845">
            <v>6.1755189719999999</v>
          </cell>
          <cell r="CE845">
            <v>6.2196231700000002</v>
          </cell>
          <cell r="CF845">
            <v>6.2636317889999997</v>
          </cell>
          <cell r="CG845">
            <v>6.3075441699999999</v>
          </cell>
          <cell r="CH845">
            <v>6.3513494469999996</v>
          </cell>
          <cell r="CI845">
            <v>6.3950337490000004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3.682335927</v>
          </cell>
          <cell r="C848">
            <v>3.6396197969999999</v>
          </cell>
          <cell r="D848">
            <v>3.6213630550000002</v>
          </cell>
          <cell r="E848">
            <v>3.6125741269999998</v>
          </cell>
          <cell r="F848">
            <v>3.6171559790000001</v>
          </cell>
          <cell r="G848">
            <v>3.6327864079999999</v>
          </cell>
          <cell r="H848">
            <v>3.6478876200000001</v>
          </cell>
          <cell r="I848">
            <v>3.6639090219999999</v>
          </cell>
          <cell r="J848">
            <v>3.679376081</v>
          </cell>
          <cell r="K848">
            <v>3.6943248049999999</v>
          </cell>
          <cell r="L848">
            <v>3.7089658760000002</v>
          </cell>
          <cell r="M848">
            <v>3.722226724</v>
          </cell>
          <cell r="N848">
            <v>3.7348587559999999</v>
          </cell>
          <cell r="O848">
            <v>3.7470135419999999</v>
          </cell>
          <cell r="P848">
            <v>3.7589485759999999</v>
          </cell>
          <cell r="Q848">
            <v>3.7710092550000001</v>
          </cell>
          <cell r="R848">
            <v>3.78560914</v>
          </cell>
          <cell r="S848">
            <v>3.8054581559999998</v>
          </cell>
          <cell r="T848">
            <v>3.830329436</v>
          </cell>
          <cell r="U848">
            <v>3.859490643</v>
          </cell>
          <cell r="V848">
            <v>3.8922150680000001</v>
          </cell>
          <cell r="W848">
            <v>3.9256452899999998</v>
          </cell>
          <cell r="X848">
            <v>3.9612256920000002</v>
          </cell>
          <cell r="Y848">
            <v>3.9989362960000001</v>
          </cell>
          <cell r="Z848">
            <v>4.0386905500000001</v>
          </cell>
          <cell r="AA848">
            <v>4.080392228</v>
          </cell>
          <cell r="AB848">
            <v>4.1216031180000003</v>
          </cell>
          <cell r="AC848">
            <v>4.1641378299999996</v>
          </cell>
          <cell r="AD848">
            <v>4.2081258899999998</v>
          </cell>
          <cell r="AE848">
            <v>4.2533200259999999</v>
          </cell>
          <cell r="AF848">
            <v>4.299456052</v>
          </cell>
          <cell r="AG848">
            <v>4.3437709389999997</v>
          </cell>
          <cell r="AH848">
            <v>4.3882317369999999</v>
          </cell>
          <cell r="AI848">
            <v>4.4330439259999999</v>
          </cell>
          <cell r="AJ848">
            <v>4.4781788840000001</v>
          </cell>
          <cell r="AK848">
            <v>4.5235864460000004</v>
          </cell>
          <cell r="AL848">
            <v>4.5695115389999996</v>
          </cell>
          <cell r="AM848">
            <v>4.6174634579999996</v>
          </cell>
          <cell r="AN848">
            <v>4.6671825980000001</v>
          </cell>
          <cell r="AO848">
            <v>4.7182498319999997</v>
          </cell>
          <cell r="AP848">
            <v>4.7703437910000002</v>
          </cell>
          <cell r="AQ848">
            <v>4.8205758059999999</v>
          </cell>
          <cell r="AR848">
            <v>4.8710333160000001</v>
          </cell>
          <cell r="AS848">
            <v>4.9219727239999997</v>
          </cell>
          <cell r="AT848">
            <v>4.9734138899999998</v>
          </cell>
          <cell r="AU848">
            <v>5.025357133</v>
          </cell>
          <cell r="AV848">
            <v>5.0745029979999998</v>
          </cell>
          <cell r="AW848">
            <v>5.1236480340000004</v>
          </cell>
          <cell r="AX848">
            <v>5.1732445880000002</v>
          </cell>
          <cell r="AY848">
            <v>5.2234157870000004</v>
          </cell>
          <cell r="AZ848">
            <v>5.2742183459999996</v>
          </cell>
          <cell r="BA848">
            <v>5.3221841879999996</v>
          </cell>
          <cell r="BB848">
            <v>5.3710511329999999</v>
          </cell>
          <cell r="BC848">
            <v>5.4209171740000004</v>
          </cell>
          <cell r="BD848">
            <v>5.4714104859999999</v>
          </cell>
          <cell r="BE848">
            <v>5.5223958550000001</v>
          </cell>
          <cell r="BF848">
            <v>5.5696069120000002</v>
          </cell>
          <cell r="BG848">
            <v>5.6166526250000004</v>
          </cell>
          <cell r="BH848">
            <v>5.6641175779999999</v>
          </cell>
          <cell r="BI848">
            <v>5.7121274289999997</v>
          </cell>
          <cell r="BJ848">
            <v>5.7607203360000003</v>
          </cell>
          <cell r="BK848">
            <v>5.8099077230000002</v>
          </cell>
          <cell r="BL848">
            <v>5.8596872260000001</v>
          </cell>
          <cell r="BM848">
            <v>5.9100466579999997</v>
          </cell>
          <cell r="BN848">
            <v>5.96096599</v>
          </cell>
          <cell r="BO848">
            <v>6.0124191390000004</v>
          </cell>
          <cell r="BP848">
            <v>6.059179608</v>
          </cell>
          <cell r="BQ848">
            <v>6.1055871689999996</v>
          </cell>
          <cell r="BR848">
            <v>6.1522718410000001</v>
          </cell>
          <cell r="BS848">
            <v>6.1993338339999999</v>
          </cell>
          <cell r="BT848">
            <v>6.2467868649999998</v>
          </cell>
          <cell r="BU848">
            <v>6.2946160969999996</v>
          </cell>
          <cell r="BV848">
            <v>6.342817406</v>
          </cell>
          <cell r="BW848">
            <v>6.3913769089999999</v>
          </cell>
          <cell r="BX848">
            <v>6.4402782780000001</v>
          </cell>
          <cell r="BY848">
            <v>6.4895042309999997</v>
          </cell>
          <cell r="BZ848">
            <v>6.5355434309999998</v>
          </cell>
          <cell r="CA848">
            <v>6.5813222360000001</v>
          </cell>
          <cell r="CB848">
            <v>6.6272723429999996</v>
          </cell>
          <cell r="CC848">
            <v>6.6734665560000002</v>
          </cell>
          <cell r="CD848">
            <v>6.7199173329999997</v>
          </cell>
          <cell r="CE848">
            <v>6.7664263020000002</v>
          </cell>
          <cell r="CF848">
            <v>6.8131472850000003</v>
          </cell>
          <cell r="CG848">
            <v>6.8600899960000001</v>
          </cell>
          <cell r="CH848">
            <v>6.9072452340000003</v>
          </cell>
          <cell r="CI848">
            <v>6.9546011459999999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2.4971793619999998</v>
          </cell>
          <cell r="C850">
            <v>2.4783538439999999</v>
          </cell>
          <cell r="D850">
            <v>2.4786553279999999</v>
          </cell>
          <cell r="E850">
            <v>2.4887782939999998</v>
          </cell>
          <cell r="F850">
            <v>2.5050569170000001</v>
          </cell>
          <cell r="G850">
            <v>2.5263362900000002</v>
          </cell>
          <cell r="H850">
            <v>2.5488585170000002</v>
          </cell>
          <cell r="I850">
            <v>2.573275406</v>
          </cell>
          <cell r="J850">
            <v>2.5991432780000001</v>
          </cell>
          <cell r="K850">
            <v>2.6260076410000002</v>
          </cell>
          <cell r="L850">
            <v>2.6535246520000002</v>
          </cell>
          <cell r="M850">
            <v>2.680533858</v>
          </cell>
          <cell r="N850">
            <v>2.7072630530000001</v>
          </cell>
          <cell r="O850">
            <v>2.7335781419999998</v>
          </cell>
          <cell r="P850">
            <v>2.75947845</v>
          </cell>
          <cell r="Q850">
            <v>2.7850870909999998</v>
          </cell>
          <cell r="R850">
            <v>2.8092371370000002</v>
          </cell>
          <cell r="S850">
            <v>2.8340194080000001</v>
          </cell>
          <cell r="T850">
            <v>2.8597603239999998</v>
          </cell>
          <cell r="U850">
            <v>2.8864877600000001</v>
          </cell>
          <cell r="V850">
            <v>2.9142071010000001</v>
          </cell>
          <cell r="W850">
            <v>2.941265993</v>
          </cell>
          <cell r="X850">
            <v>2.9691502519999999</v>
          </cell>
          <cell r="Y850">
            <v>2.9981596179999999</v>
          </cell>
          <cell r="Z850">
            <v>3.0284625520000001</v>
          </cell>
          <cell r="AA850">
            <v>3.0601631509999998</v>
          </cell>
          <cell r="AB850">
            <v>3.0915774439999999</v>
          </cell>
          <cell r="AC850">
            <v>3.1241873149999999</v>
          </cell>
          <cell r="AD850">
            <v>3.158183282</v>
          </cell>
          <cell r="AE850">
            <v>3.1934526330000002</v>
          </cell>
          <cell r="AF850">
            <v>3.2298404860000001</v>
          </cell>
          <cell r="AG850">
            <v>3.2652954850000002</v>
          </cell>
          <cell r="AH850">
            <v>3.301299089</v>
          </cell>
          <cell r="AI850">
            <v>3.3379843939999998</v>
          </cell>
          <cell r="AJ850">
            <v>3.375289005</v>
          </cell>
          <cell r="AK850">
            <v>3.4131215269999999</v>
          </cell>
          <cell r="AL850">
            <v>3.4508108860000002</v>
          </cell>
          <cell r="AM850">
            <v>3.4894539400000002</v>
          </cell>
          <cell r="AN850">
            <v>3.528930055</v>
          </cell>
          <cell r="AO850">
            <v>3.5690141190000002</v>
          </cell>
          <cell r="AP850">
            <v>3.6095452990000001</v>
          </cell>
          <cell r="AQ850">
            <v>3.6484162960000002</v>
          </cell>
          <cell r="AR850">
            <v>3.6872763000000002</v>
          </cell>
          <cell r="AS850">
            <v>3.7263700599999998</v>
          </cell>
          <cell r="AT850">
            <v>3.7657471610000002</v>
          </cell>
          <cell r="AU850">
            <v>3.8054310390000001</v>
          </cell>
          <cell r="AV850">
            <v>3.8429545909999998</v>
          </cell>
          <cell r="AW850">
            <v>3.8804673080000001</v>
          </cell>
          <cell r="AX850">
            <v>3.918328367</v>
          </cell>
          <cell r="AY850">
            <v>3.9566365819999998</v>
          </cell>
          <cell r="AZ850">
            <v>3.9954346150000002</v>
          </cell>
          <cell r="BA850">
            <v>4.0320472130000002</v>
          </cell>
          <cell r="BB850">
            <v>4.0692817489999999</v>
          </cell>
          <cell r="BC850">
            <v>4.1072415629999997</v>
          </cell>
          <cell r="BD850">
            <v>4.1456785859999998</v>
          </cell>
          <cell r="BE850">
            <v>4.184506335</v>
          </cell>
          <cell r="BF850">
            <v>4.2205097599999997</v>
          </cell>
          <cell r="BG850">
            <v>4.2564417280000004</v>
          </cell>
          <cell r="BH850">
            <v>4.2927502039999998</v>
          </cell>
          <cell r="BI850">
            <v>4.3295265909999996</v>
          </cell>
          <cell r="BJ850">
            <v>4.3667919660000001</v>
          </cell>
          <cell r="BK850">
            <v>4.404545991</v>
          </cell>
          <cell r="BL850">
            <v>4.44277795</v>
          </cell>
          <cell r="BM850">
            <v>4.4814701440000002</v>
          </cell>
          <cell r="BN850">
            <v>4.5205995129999996</v>
          </cell>
          <cell r="BO850">
            <v>4.5601390979999996</v>
          </cell>
          <cell r="BP850">
            <v>4.5961120559999999</v>
          </cell>
          <cell r="BQ850">
            <v>4.6318257740000002</v>
          </cell>
          <cell r="BR850">
            <v>4.6677716949999999</v>
          </cell>
          <cell r="BS850">
            <v>4.7040306320000003</v>
          </cell>
          <cell r="BT850">
            <v>4.7406105810000003</v>
          </cell>
          <cell r="BU850">
            <v>4.7774937700000004</v>
          </cell>
          <cell r="BV850">
            <v>4.8146694779999999</v>
          </cell>
          <cell r="BW850">
            <v>4.8521199179999996</v>
          </cell>
          <cell r="BX850">
            <v>4.8898263149999996</v>
          </cell>
          <cell r="BY850">
            <v>4.9277700869999999</v>
          </cell>
          <cell r="BZ850">
            <v>4.9632807559999996</v>
          </cell>
          <cell r="CA850">
            <v>4.9985929039999997</v>
          </cell>
          <cell r="CB850">
            <v>5.0340425340000001</v>
          </cell>
          <cell r="CC850">
            <v>5.0696861479999997</v>
          </cell>
          <cell r="CD850">
            <v>5.1055295029999996</v>
          </cell>
          <cell r="CE850">
            <v>5.1414113800000001</v>
          </cell>
          <cell r="CF850">
            <v>5.177442095</v>
          </cell>
          <cell r="CG850">
            <v>5.2136248590000003</v>
          </cell>
          <cell r="CH850">
            <v>5.249949548</v>
          </cell>
          <cell r="CI850">
            <v>5.2864044420000003</v>
          </cell>
        </row>
        <row r="851">
          <cell r="A851" t="str">
            <v>ems_ci_co2_spla_2</v>
          </cell>
          <cell r="B851">
            <v>1.2085908059999999</v>
          </cell>
          <cell r="C851">
            <v>1.1490409909999999</v>
          </cell>
          <cell r="D851">
            <v>1.0963486170000001</v>
          </cell>
          <cell r="E851">
            <v>1.0393931590000001</v>
          </cell>
          <cell r="F851">
            <v>1.0024302430000001</v>
          </cell>
          <cell r="G851">
            <v>0.98135610029999998</v>
          </cell>
          <cell r="H851">
            <v>0.96974294090000002</v>
          </cell>
          <cell r="I851">
            <v>0.96665127900000003</v>
          </cell>
          <cell r="J851">
            <v>0.96615178010000002</v>
          </cell>
          <cell r="K851">
            <v>0.96679595529999995</v>
          </cell>
          <cell r="L851">
            <v>0.96796622440000002</v>
          </cell>
          <cell r="M851">
            <v>0.96900871389999998</v>
          </cell>
          <cell r="N851">
            <v>0.96984472669999999</v>
          </cell>
          <cell r="O851">
            <v>0.9703864592</v>
          </cell>
          <cell r="P851">
            <v>0.97065848929999998</v>
          </cell>
          <cell r="Q851">
            <v>0.97075592769999997</v>
          </cell>
          <cell r="R851">
            <v>0.97121119339999995</v>
          </cell>
          <cell r="S851">
            <v>0.97327150959999997</v>
          </cell>
          <cell r="T851">
            <v>0.97715034140000001</v>
          </cell>
          <cell r="U851">
            <v>0.98271086210000003</v>
          </cell>
          <cell r="V851">
            <v>0.98970662470000004</v>
          </cell>
          <cell r="W851">
            <v>0.99735852530000002</v>
          </cell>
          <cell r="X851">
            <v>1.005845702</v>
          </cell>
          <cell r="Y851">
            <v>1.0150679060000001</v>
          </cell>
          <cell r="Z851">
            <v>1.024939711</v>
          </cell>
          <cell r="AA851">
            <v>1.035389186</v>
          </cell>
          <cell r="AB851">
            <v>1.045813758</v>
          </cell>
          <cell r="AC851">
            <v>1.0565536250000001</v>
          </cell>
          <cell r="AD851">
            <v>1.0676081159999999</v>
          </cell>
          <cell r="AE851">
            <v>1.078877525</v>
          </cell>
          <cell r="AF851">
            <v>1.090269261</v>
          </cell>
          <cell r="AG851">
            <v>1.101125734</v>
          </cell>
          <cell r="AH851">
            <v>1.1118490700000001</v>
          </cell>
          <cell r="AI851">
            <v>1.1224893819999999</v>
          </cell>
          <cell r="AJ851">
            <v>1.13304721</v>
          </cell>
          <cell r="AK851">
            <v>1.1435218739999999</v>
          </cell>
          <cell r="AL851">
            <v>1.154215212</v>
          </cell>
          <cell r="AM851">
            <v>1.165589991</v>
          </cell>
          <cell r="AN851">
            <v>1.1775376870000001</v>
          </cell>
          <cell r="AO851">
            <v>1.189897735</v>
          </cell>
          <cell r="AP851">
            <v>1.202555303</v>
          </cell>
          <cell r="AQ851">
            <v>1.2148238870000001</v>
          </cell>
          <cell r="AR851">
            <v>1.2271294479999999</v>
          </cell>
          <cell r="AS851">
            <v>1.239532356</v>
          </cell>
          <cell r="AT851">
            <v>1.2520409539999999</v>
          </cell>
          <cell r="AU851">
            <v>1.2646610089999999</v>
          </cell>
          <cell r="AV851">
            <v>1.2766774359999999</v>
          </cell>
          <cell r="AW851">
            <v>1.2886411170000001</v>
          </cell>
          <cell r="AX851">
            <v>1.3006763400000001</v>
          </cell>
          <cell r="AY851">
            <v>1.312835768</v>
          </cell>
          <cell r="AZ851">
            <v>1.3251519730000001</v>
          </cell>
          <cell r="BA851">
            <v>1.3354876769999999</v>
          </cell>
          <cell r="BB851">
            <v>1.346695548</v>
          </cell>
          <cell r="BC851">
            <v>1.3586055770000001</v>
          </cell>
          <cell r="BD851">
            <v>1.370843174</v>
          </cell>
          <cell r="BE851">
            <v>1.3832472579999999</v>
          </cell>
          <cell r="BF851">
            <v>1.3947960989999999</v>
          </cell>
          <cell r="BG851">
            <v>1.406260743</v>
          </cell>
          <cell r="BH851">
            <v>1.417796496</v>
          </cell>
          <cell r="BI851">
            <v>1.429450001</v>
          </cell>
          <cell r="BJ851">
            <v>1.441245034</v>
          </cell>
          <cell r="BK851">
            <v>1.453196105</v>
          </cell>
          <cell r="BL851">
            <v>1.4653110039999999</v>
          </cell>
          <cell r="BM851">
            <v>1.477591863</v>
          </cell>
          <cell r="BN851">
            <v>1.49003603</v>
          </cell>
          <cell r="BO851">
            <v>1.502636973</v>
          </cell>
          <cell r="BP851">
            <v>1.5142017210000001</v>
          </cell>
          <cell r="BQ851">
            <v>1.5256434910000001</v>
          </cell>
          <cell r="BR851">
            <v>1.537120968</v>
          </cell>
          <cell r="BS851">
            <v>1.548667799</v>
          </cell>
          <cell r="BT851">
            <v>1.5602965440000001</v>
          </cell>
          <cell r="BU851">
            <v>1.572011853</v>
          </cell>
          <cell r="BV851">
            <v>1.5838183720000001</v>
          </cell>
          <cell r="BW851">
            <v>1.5957161099999999</v>
          </cell>
          <cell r="BX851">
            <v>1.6077024090000001</v>
          </cell>
          <cell r="BY851">
            <v>1.6197729729999999</v>
          </cell>
          <cell r="BZ851">
            <v>1.631128812</v>
          </cell>
          <cell r="CA851">
            <v>1.6423846150000001</v>
          </cell>
          <cell r="CB851">
            <v>1.653651006</v>
          </cell>
          <cell r="CC851">
            <v>1.6649547330000001</v>
          </cell>
          <cell r="CD851">
            <v>1.6763077740000001</v>
          </cell>
          <cell r="CE851">
            <v>1.6876728999999999</v>
          </cell>
          <cell r="CF851">
            <v>1.699088999</v>
          </cell>
          <cell r="CG851">
            <v>1.7105625630000001</v>
          </cell>
          <cell r="CH851">
            <v>1.7220937869999999</v>
          </cell>
          <cell r="CI851">
            <v>1.7336810220000001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7.1694689919999997</v>
          </cell>
          <cell r="C854">
            <v>7.151902819</v>
          </cell>
          <cell r="D854">
            <v>7.1669237590000003</v>
          </cell>
          <cell r="E854">
            <v>7.157296101</v>
          </cell>
          <cell r="F854">
            <v>7.1603501209999996</v>
          </cell>
          <cell r="G854">
            <v>7.1793559279999997</v>
          </cell>
          <cell r="H854">
            <v>7.1870662760000004</v>
          </cell>
          <cell r="I854">
            <v>7.1940744319999999</v>
          </cell>
          <cell r="J854">
            <v>7.1966563389999996</v>
          </cell>
          <cell r="K854">
            <v>7.1957282029999998</v>
          </cell>
          <cell r="L854">
            <v>7.1922324729999998</v>
          </cell>
          <cell r="M854">
            <v>7.1839292119999998</v>
          </cell>
          <cell r="N854">
            <v>7.1728261890000002</v>
          </cell>
          <cell r="O854">
            <v>7.1595951180000004</v>
          </cell>
          <cell r="P854">
            <v>7.1451750220000001</v>
          </cell>
          <cell r="Q854">
            <v>7.1306716979999996</v>
          </cell>
          <cell r="R854">
            <v>7.1315947340000001</v>
          </cell>
          <cell r="S854">
            <v>7.1507813740000001</v>
          </cell>
          <cell r="T854">
            <v>7.1856198449999997</v>
          </cell>
          <cell r="U854">
            <v>7.2331488620000002</v>
          </cell>
          <cell r="V854">
            <v>7.29088666</v>
          </cell>
          <cell r="W854">
            <v>7.3517524009999997</v>
          </cell>
          <cell r="X854">
            <v>7.4185818069999998</v>
          </cell>
          <cell r="Y854">
            <v>7.4909532199999997</v>
          </cell>
          <cell r="Z854">
            <v>7.5683516940000004</v>
          </cell>
          <cell r="AA854">
            <v>7.6503069530000003</v>
          </cell>
          <cell r="AB854">
            <v>7.7310340210000001</v>
          </cell>
          <cell r="AC854">
            <v>7.814491877</v>
          </cell>
          <cell r="AD854">
            <v>7.9008176680000002</v>
          </cell>
          <cell r="AE854">
            <v>7.9892671340000003</v>
          </cell>
          <cell r="AF854">
            <v>8.0791264649999999</v>
          </cell>
          <cell r="AG854">
            <v>8.1640058999999994</v>
          </cell>
          <cell r="AH854">
            <v>8.2484534200000006</v>
          </cell>
          <cell r="AI854">
            <v>8.3330014230000007</v>
          </cell>
          <cell r="AJ854">
            <v>8.4176522620000007</v>
          </cell>
          <cell r="AK854">
            <v>8.5023965310000005</v>
          </cell>
          <cell r="AL854">
            <v>8.5865493320000006</v>
          </cell>
          <cell r="AM854">
            <v>8.6748483529999998</v>
          </cell>
          <cell r="AN854">
            <v>8.7666688290000003</v>
          </cell>
          <cell r="AO854">
            <v>8.8609826369999993</v>
          </cell>
          <cell r="AP854">
            <v>8.9571146010000007</v>
          </cell>
          <cell r="AQ854">
            <v>9.0485324519999999</v>
          </cell>
          <cell r="AR854">
            <v>9.1401991329999994</v>
          </cell>
          <cell r="AS854">
            <v>9.2328080050000008</v>
          </cell>
          <cell r="AT854">
            <v>9.3264394240000001</v>
          </cell>
          <cell r="AU854">
            <v>9.4211052720000001</v>
          </cell>
          <cell r="AV854">
            <v>9.5093680010000003</v>
          </cell>
          <cell r="AW854">
            <v>9.5974105949999995</v>
          </cell>
          <cell r="AX854">
            <v>9.6862960650000005</v>
          </cell>
          <cell r="AY854">
            <v>9.7762999219999998</v>
          </cell>
          <cell r="AZ854">
            <v>9.8675332680000007</v>
          </cell>
          <cell r="BA854">
            <v>9.9457273910000001</v>
          </cell>
          <cell r="BB854">
            <v>10.03042628</v>
          </cell>
          <cell r="BC854">
            <v>10.12062581</v>
          </cell>
          <cell r="BD854">
            <v>10.21375351</v>
          </cell>
          <cell r="BE854">
            <v>10.30854137</v>
          </cell>
          <cell r="BF854">
            <v>10.394648269999999</v>
          </cell>
          <cell r="BG854">
            <v>10.48036546</v>
          </cell>
          <cell r="BH854">
            <v>10.566977339999999</v>
          </cell>
          <cell r="BI854">
            <v>10.65469341</v>
          </cell>
          <cell r="BJ854">
            <v>10.74355235</v>
          </cell>
          <cell r="BK854">
            <v>10.833559210000001</v>
          </cell>
          <cell r="BL854">
            <v>10.92470574</v>
          </cell>
          <cell r="BM854">
            <v>11.01697295</v>
          </cell>
          <cell r="BN854">
            <v>11.11033158</v>
          </cell>
          <cell r="BO854">
            <v>11.204743240000001</v>
          </cell>
          <cell r="BP854">
            <v>11.288249909999999</v>
          </cell>
          <cell r="BQ854">
            <v>11.371043240000001</v>
          </cell>
          <cell r="BR854">
            <v>11.45460959</v>
          </cell>
          <cell r="BS854">
            <v>11.53911306</v>
          </cell>
          <cell r="BT854">
            <v>11.62452321</v>
          </cell>
          <cell r="BU854">
            <v>11.71076847</v>
          </cell>
          <cell r="BV854">
            <v>11.797821649999999</v>
          </cell>
          <cell r="BW854">
            <v>11.88564476</v>
          </cell>
          <cell r="BX854">
            <v>11.97420099</v>
          </cell>
          <cell r="BY854">
            <v>12.063455129999999</v>
          </cell>
          <cell r="BZ854">
            <v>12.145341569999999</v>
          </cell>
          <cell r="CA854">
            <v>12.226716740000001</v>
          </cell>
          <cell r="CB854">
            <v>12.30859487</v>
          </cell>
          <cell r="CC854">
            <v>12.39109987</v>
          </cell>
          <cell r="CD854">
            <v>12.47422171</v>
          </cell>
          <cell r="CE854">
            <v>12.55750035</v>
          </cell>
          <cell r="CF854">
            <v>12.64130291</v>
          </cell>
          <cell r="CG854">
            <v>12.725656389999999</v>
          </cell>
          <cell r="CH854">
            <v>12.810541929999999</v>
          </cell>
          <cell r="CI854">
            <v>12.89593586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12.20158209</v>
          </cell>
          <cell r="C856">
            <v>12.253264140000001</v>
          </cell>
          <cell r="D856">
            <v>12.38504172</v>
          </cell>
          <cell r="E856">
            <v>12.509585599999999</v>
          </cell>
          <cell r="F856">
            <v>12.631395749999999</v>
          </cell>
          <cell r="G856">
            <v>12.762710630000001</v>
          </cell>
          <cell r="H856">
            <v>12.887944839999999</v>
          </cell>
          <cell r="I856">
            <v>13.016393190000001</v>
          </cell>
          <cell r="J856">
            <v>13.145470059999999</v>
          </cell>
          <cell r="K856">
            <v>13.27254366</v>
          </cell>
          <cell r="L856">
            <v>13.39607576</v>
          </cell>
          <cell r="M856">
            <v>13.50971736</v>
          </cell>
          <cell r="N856">
            <v>13.61554276</v>
          </cell>
          <cell r="O856">
            <v>13.713540249999999</v>
          </cell>
          <cell r="P856">
            <v>13.80460094</v>
          </cell>
          <cell r="Q856">
            <v>13.89035007</v>
          </cell>
          <cell r="R856">
            <v>13.96853627</v>
          </cell>
          <cell r="S856">
            <v>14.05393143</v>
          </cell>
          <cell r="T856">
            <v>14.149199980000001</v>
          </cell>
          <cell r="U856">
            <v>14.25433954</v>
          </cell>
          <cell r="V856">
            <v>14.36878147</v>
          </cell>
          <cell r="W856">
            <v>14.48187092</v>
          </cell>
          <cell r="X856">
            <v>14.601750819999999</v>
          </cell>
          <cell r="Y856">
            <v>14.72955773</v>
          </cell>
          <cell r="Z856">
            <v>14.865802070000001</v>
          </cell>
          <cell r="AA856">
            <v>15.01073929</v>
          </cell>
          <cell r="AB856">
            <v>15.15400885</v>
          </cell>
          <cell r="AC856">
            <v>15.304196879999999</v>
          </cell>
          <cell r="AD856">
            <v>15.46219546</v>
          </cell>
          <cell r="AE856">
            <v>15.626963160000001</v>
          </cell>
          <cell r="AF856">
            <v>15.797302330000001</v>
          </cell>
          <cell r="AG856">
            <v>15.96078823</v>
          </cell>
          <cell r="AH856">
            <v>16.1262361</v>
          </cell>
          <cell r="AI856">
            <v>16.294447259999998</v>
          </cell>
          <cell r="AJ856">
            <v>16.465060879999999</v>
          </cell>
          <cell r="AK856">
            <v>16.637601109999999</v>
          </cell>
          <cell r="AL856">
            <v>16.808014289999999</v>
          </cell>
          <cell r="AM856">
            <v>16.985254999999999</v>
          </cell>
          <cell r="AN856">
            <v>17.168080119999999</v>
          </cell>
          <cell r="AO856">
            <v>17.354535640000002</v>
          </cell>
          <cell r="AP856">
            <v>17.543375090000001</v>
          </cell>
          <cell r="AQ856">
            <v>17.721956370000001</v>
          </cell>
          <cell r="AR856">
            <v>17.900181549999999</v>
          </cell>
          <cell r="AS856">
            <v>18.079564510000001</v>
          </cell>
          <cell r="AT856">
            <v>18.260389419999999</v>
          </cell>
          <cell r="AU856">
            <v>18.442781620000002</v>
          </cell>
          <cell r="AV856">
            <v>18.61236706</v>
          </cell>
          <cell r="AW856">
            <v>18.78144868</v>
          </cell>
          <cell r="AX856">
            <v>18.95224425</v>
          </cell>
          <cell r="AY856">
            <v>19.125374910000001</v>
          </cell>
          <cell r="AZ856">
            <v>19.301098</v>
          </cell>
          <cell r="BA856">
            <v>19.45127184</v>
          </cell>
          <cell r="BB856">
            <v>19.61398595</v>
          </cell>
          <cell r="BC856">
            <v>19.787352890000001</v>
          </cell>
          <cell r="BD856">
            <v>19.96647145</v>
          </cell>
          <cell r="BE856">
            <v>20.148947069999998</v>
          </cell>
          <cell r="BF856">
            <v>20.314702690000001</v>
          </cell>
          <cell r="BG856">
            <v>20.48007376</v>
          </cell>
          <cell r="BH856">
            <v>20.64762734</v>
          </cell>
          <cell r="BI856">
            <v>20.817772489999999</v>
          </cell>
          <cell r="BJ856">
            <v>20.990546330000001</v>
          </cell>
          <cell r="BK856">
            <v>21.165897640000001</v>
          </cell>
          <cell r="BL856">
            <v>21.343737140000002</v>
          </cell>
          <cell r="BM856">
            <v>21.52394868</v>
          </cell>
          <cell r="BN856">
            <v>21.706394070000002</v>
          </cell>
          <cell r="BO856">
            <v>21.890918060000001</v>
          </cell>
          <cell r="BP856">
            <v>22.053816749999999</v>
          </cell>
          <cell r="BQ856">
            <v>22.21500734</v>
          </cell>
          <cell r="BR856">
            <v>22.377483699999999</v>
          </cell>
          <cell r="BS856">
            <v>22.541645219999999</v>
          </cell>
          <cell r="BT856">
            <v>22.707470929999999</v>
          </cell>
          <cell r="BU856">
            <v>22.874816379999999</v>
          </cell>
          <cell r="BV856">
            <v>23.043596879999999</v>
          </cell>
          <cell r="BW856">
            <v>23.213690150000001</v>
          </cell>
          <cell r="BX856">
            <v>23.384968109999999</v>
          </cell>
          <cell r="BY856">
            <v>23.557303730000001</v>
          </cell>
          <cell r="BZ856">
            <v>23.714781370000001</v>
          </cell>
          <cell r="CA856">
            <v>23.87081045</v>
          </cell>
          <cell r="CB856">
            <v>24.02742237</v>
          </cell>
          <cell r="CC856">
            <v>24.184894669999998</v>
          </cell>
          <cell r="CD856">
            <v>24.343216519999999</v>
          </cell>
          <cell r="CE856">
            <v>24.501402429999999</v>
          </cell>
          <cell r="CF856">
            <v>24.660124880000001</v>
          </cell>
          <cell r="CG856">
            <v>24.81940835</v>
          </cell>
          <cell r="CH856">
            <v>24.9791913</v>
          </cell>
          <cell r="CI856">
            <v>25.139401660000001</v>
          </cell>
        </row>
        <row r="857">
          <cell r="A857" t="str">
            <v>ems_ci_co2_sigo_2</v>
          </cell>
          <cell r="B857">
            <v>2.888186159</v>
          </cell>
          <cell r="C857">
            <v>2.8441737890000001</v>
          </cell>
          <cell r="D857">
            <v>2.8158374070000001</v>
          </cell>
          <cell r="E857">
            <v>2.7897152479999998</v>
          </cell>
          <cell r="F857">
            <v>2.777467095</v>
          </cell>
          <cell r="G857">
            <v>2.7773388529999998</v>
          </cell>
          <cell r="H857">
            <v>2.7772015140000001</v>
          </cell>
          <cell r="I857">
            <v>2.7767302100000002</v>
          </cell>
          <cell r="J857">
            <v>2.7729873569999999</v>
          </cell>
          <cell r="K857">
            <v>2.7661908089999998</v>
          </cell>
          <cell r="L857">
            <v>2.7570693130000001</v>
          </cell>
          <cell r="M857">
            <v>2.7454805069999999</v>
          </cell>
          <cell r="N857">
            <v>2.7324421120000002</v>
          </cell>
          <cell r="O857">
            <v>2.7185099589999999</v>
          </cell>
          <cell r="P857">
            <v>2.7042542730000001</v>
          </cell>
          <cell r="Q857">
            <v>2.6902241020000002</v>
          </cell>
          <cell r="R857">
            <v>2.6807116120000001</v>
          </cell>
          <cell r="S857">
            <v>2.6786394150000001</v>
          </cell>
          <cell r="T857">
            <v>2.683884511</v>
          </cell>
          <cell r="U857">
            <v>2.6954072349999998</v>
          </cell>
          <cell r="V857">
            <v>2.7119838920000001</v>
          </cell>
          <cell r="W857">
            <v>2.7310307890000001</v>
          </cell>
          <cell r="X857">
            <v>2.7527932100000001</v>
          </cell>
          <cell r="Y857">
            <v>2.7767770989999998</v>
          </cell>
          <cell r="Z857">
            <v>2.802585112</v>
          </cell>
          <cell r="AA857">
            <v>2.829899626</v>
          </cell>
          <cell r="AB857">
            <v>2.8569524909999999</v>
          </cell>
          <cell r="AC857">
            <v>2.8846763339999999</v>
          </cell>
          <cell r="AD857">
            <v>2.9130239630000001</v>
          </cell>
          <cell r="AE857">
            <v>2.9417079199999998</v>
          </cell>
          <cell r="AF857">
            <v>2.9704706789999999</v>
          </cell>
          <cell r="AG857">
            <v>2.997495695</v>
          </cell>
          <cell r="AH857">
            <v>3.023966932</v>
          </cell>
          <cell r="AI857">
            <v>3.050050106</v>
          </cell>
          <cell r="AJ857">
            <v>3.075783656</v>
          </cell>
          <cell r="AK857">
            <v>3.1012054990000002</v>
          </cell>
          <cell r="AL857">
            <v>3.127499985</v>
          </cell>
          <cell r="AM857">
            <v>3.1558516299999999</v>
          </cell>
          <cell r="AN857">
            <v>3.1860108060000001</v>
          </cell>
          <cell r="AO857">
            <v>3.217560749</v>
          </cell>
          <cell r="AP857">
            <v>3.2501695989999999</v>
          </cell>
          <cell r="AQ857">
            <v>3.2819099139999999</v>
          </cell>
          <cell r="AR857">
            <v>3.3139558990000002</v>
          </cell>
          <cell r="AS857">
            <v>3.3464267859999999</v>
          </cell>
          <cell r="AT857">
            <v>3.3793083249999998</v>
          </cell>
          <cell r="AU857">
            <v>3.4125836660000002</v>
          </cell>
          <cell r="AV857">
            <v>3.444189819</v>
          </cell>
          <cell r="AW857">
            <v>3.4757470389999998</v>
          </cell>
          <cell r="AX857">
            <v>3.507552387</v>
          </cell>
          <cell r="AY857">
            <v>3.5397065740000002</v>
          </cell>
          <cell r="AZ857">
            <v>3.572263945</v>
          </cell>
          <cell r="BA857">
            <v>3.6017541670000002</v>
          </cell>
          <cell r="BB857">
            <v>3.6324279279999998</v>
          </cell>
          <cell r="BC857">
            <v>3.6641671489999998</v>
          </cell>
          <cell r="BD857">
            <v>3.6964212980000002</v>
          </cell>
          <cell r="BE857">
            <v>3.7289620459999999</v>
          </cell>
          <cell r="BF857">
            <v>3.759064704</v>
          </cell>
          <cell r="BG857">
            <v>3.7888923060000002</v>
          </cell>
          <cell r="BH857">
            <v>3.818842955</v>
          </cell>
          <cell r="BI857">
            <v>3.8490240039999999</v>
          </cell>
          <cell r="BJ857">
            <v>3.879481331</v>
          </cell>
          <cell r="BK857">
            <v>3.9102377769999999</v>
          </cell>
          <cell r="BL857">
            <v>3.9413020419999998</v>
          </cell>
          <cell r="BM857">
            <v>3.9726723119999998</v>
          </cell>
          <cell r="BN857">
            <v>4.0043385320000002</v>
          </cell>
          <cell r="BO857">
            <v>4.0362842309999998</v>
          </cell>
          <cell r="BP857">
            <v>4.0652120490000003</v>
          </cell>
          <cell r="BQ857">
            <v>4.0936513259999998</v>
          </cell>
          <cell r="BR857">
            <v>4.1220038240000001</v>
          </cell>
          <cell r="BS857">
            <v>4.150357552</v>
          </cell>
          <cell r="BT857">
            <v>4.1787512180000004</v>
          </cell>
          <cell r="BU857">
            <v>4.2072035559999996</v>
          </cell>
          <cell r="BV857">
            <v>4.2357336239999999</v>
          </cell>
          <cell r="BW857">
            <v>4.2643476470000001</v>
          </cell>
          <cell r="BX857">
            <v>4.29304402</v>
          </cell>
          <cell r="BY857">
            <v>4.3218157120000003</v>
          </cell>
          <cell r="BZ857">
            <v>4.3484672780000002</v>
          </cell>
          <cell r="CA857">
            <v>4.3746939640000004</v>
          </cell>
          <cell r="CB857">
            <v>4.4007685629999997</v>
          </cell>
          <cell r="CC857">
            <v>4.4267516269999998</v>
          </cell>
          <cell r="CD857">
            <v>4.4526684559999996</v>
          </cell>
          <cell r="CE857">
            <v>4.4784030589999997</v>
          </cell>
          <cell r="CF857">
            <v>4.504045809</v>
          </cell>
          <cell r="CG857">
            <v>4.5296035300000002</v>
          </cell>
          <cell r="CH857">
            <v>4.5550701370000004</v>
          </cell>
          <cell r="CI857">
            <v>4.5804359330000004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0.45663855489999999</v>
          </cell>
          <cell r="C859">
            <v>0.45413883700000002</v>
          </cell>
          <cell r="D859">
            <v>0.4551360357</v>
          </cell>
          <cell r="E859">
            <v>0.45766231870000001</v>
          </cell>
          <cell r="F859">
            <v>0.46106822689999999</v>
          </cell>
          <cell r="G859">
            <v>0.4652291435</v>
          </cell>
          <cell r="H859">
            <v>0.46953919900000002</v>
          </cell>
          <cell r="I859">
            <v>0.47412798309999998</v>
          </cell>
          <cell r="J859">
            <v>0.47894055899999999</v>
          </cell>
          <cell r="K859">
            <v>0.48390848440000001</v>
          </cell>
          <cell r="L859">
            <v>0.48897648490000001</v>
          </cell>
          <cell r="M859">
            <v>0.49394810140000001</v>
          </cell>
          <cell r="N859">
            <v>0.49886123919999997</v>
          </cell>
          <cell r="O859">
            <v>0.50369626190000005</v>
          </cell>
          <cell r="P859">
            <v>0.50845626860000004</v>
          </cell>
          <cell r="Q859">
            <v>0.51316620449999995</v>
          </cell>
          <cell r="R859">
            <v>0.51764937249999998</v>
          </cell>
          <cell r="S859">
            <v>0.52225496140000005</v>
          </cell>
          <cell r="T859">
            <v>0.52703574789999996</v>
          </cell>
          <cell r="U859">
            <v>0.53199146289999999</v>
          </cell>
          <cell r="V859">
            <v>0.53712012350000005</v>
          </cell>
          <cell r="W859">
            <v>0.54214132299999995</v>
          </cell>
          <cell r="X859">
            <v>0.54730106079999996</v>
          </cell>
          <cell r="Y859">
            <v>0.55265454309999995</v>
          </cell>
          <cell r="Z859">
            <v>0.55823289300000001</v>
          </cell>
          <cell r="AA859">
            <v>0.56405577900000003</v>
          </cell>
          <cell r="AB859">
            <v>0.5698394926</v>
          </cell>
          <cell r="AC859">
            <v>0.57582938210000001</v>
          </cell>
          <cell r="AD859">
            <v>0.58206301510000003</v>
          </cell>
          <cell r="AE859">
            <v>0.58852452060000005</v>
          </cell>
          <cell r="AF859">
            <v>0.59518978550000001</v>
          </cell>
          <cell r="AG859">
            <v>0.60171197669999998</v>
          </cell>
          <cell r="AH859">
            <v>0.60833453479999999</v>
          </cell>
          <cell r="AI859">
            <v>0.61508301799999998</v>
          </cell>
          <cell r="AJ859">
            <v>0.62194729699999995</v>
          </cell>
          <cell r="AK859">
            <v>0.62891103849999996</v>
          </cell>
          <cell r="AL859">
            <v>0.63585216600000005</v>
          </cell>
          <cell r="AM859">
            <v>0.64298074920000003</v>
          </cell>
          <cell r="AN859">
            <v>0.6502739273</v>
          </cell>
          <cell r="AO859">
            <v>0.65768500230000004</v>
          </cell>
          <cell r="AP859">
            <v>0.6651807367</v>
          </cell>
          <cell r="AQ859">
            <v>0.67239990080000001</v>
          </cell>
          <cell r="AR859">
            <v>0.67961248379999994</v>
          </cell>
          <cell r="AS859">
            <v>0.68686323729999998</v>
          </cell>
          <cell r="AT859">
            <v>0.69416204049999997</v>
          </cell>
          <cell r="AU859">
            <v>0.70151345009999999</v>
          </cell>
          <cell r="AV859">
            <v>0.70850606390000004</v>
          </cell>
          <cell r="AW859">
            <v>0.71548646549999995</v>
          </cell>
          <cell r="AX859">
            <v>0.72252123820000003</v>
          </cell>
          <cell r="AY859">
            <v>0.72963135580000005</v>
          </cell>
          <cell r="AZ859">
            <v>0.73682624620000003</v>
          </cell>
          <cell r="BA859">
            <v>0.74336386980000002</v>
          </cell>
          <cell r="BB859">
            <v>0.75010937519999998</v>
          </cell>
          <cell r="BC859">
            <v>0.75705845289999996</v>
          </cell>
          <cell r="BD859">
            <v>0.7641180192</v>
          </cell>
          <cell r="BE859">
            <v>0.77124954560000003</v>
          </cell>
          <cell r="BF859">
            <v>0.77789721060000006</v>
          </cell>
          <cell r="BG859">
            <v>0.78451662509999998</v>
          </cell>
          <cell r="BH859">
            <v>0.79119160759999996</v>
          </cell>
          <cell r="BI859">
            <v>0.79794189599999998</v>
          </cell>
          <cell r="BJ859">
            <v>0.80477336070000005</v>
          </cell>
          <cell r="BK859">
            <v>0.81168734720000002</v>
          </cell>
          <cell r="BL859">
            <v>0.81868289059999999</v>
          </cell>
          <cell r="BM859">
            <v>0.82575741700000005</v>
          </cell>
          <cell r="BN859">
            <v>0.83290710020000003</v>
          </cell>
          <cell r="BO859">
            <v>0.84012719709999994</v>
          </cell>
          <cell r="BP859">
            <v>0.84674271379999999</v>
          </cell>
          <cell r="BQ859">
            <v>0.85329643340000005</v>
          </cell>
          <cell r="BR859">
            <v>0.85987951470000001</v>
          </cell>
          <cell r="BS859">
            <v>0.86650980749999995</v>
          </cell>
          <cell r="BT859">
            <v>0.87319062889999999</v>
          </cell>
          <cell r="BU859">
            <v>0.87992005309999999</v>
          </cell>
          <cell r="BV859">
            <v>0.88669692789999999</v>
          </cell>
          <cell r="BW859">
            <v>0.89351877479999997</v>
          </cell>
          <cell r="BX859">
            <v>0.90038282169999995</v>
          </cell>
          <cell r="BY859">
            <v>0.90728622069999998</v>
          </cell>
          <cell r="BZ859">
            <v>0.91377615810000001</v>
          </cell>
          <cell r="CA859">
            <v>0.92022016579999999</v>
          </cell>
          <cell r="CB859">
            <v>0.92668084049999999</v>
          </cell>
          <cell r="CC859">
            <v>0.93317066159999995</v>
          </cell>
          <cell r="CD859">
            <v>0.93969191159999998</v>
          </cell>
          <cell r="CE859">
            <v>0.94621794059999997</v>
          </cell>
          <cell r="CF859">
            <v>0.9527666601</v>
          </cell>
          <cell r="CG859">
            <v>0.95933897530000001</v>
          </cell>
          <cell r="CH859">
            <v>0.96593347159999998</v>
          </cell>
          <cell r="CI859">
            <v>0.97254832899999999</v>
          </cell>
        </row>
        <row r="860">
          <cell r="A860" t="str">
            <v>ems_ci_co2_scgo_2</v>
          </cell>
          <cell r="B860">
            <v>0.67255145039999997</v>
          </cell>
          <cell r="C860">
            <v>0.64469830269999995</v>
          </cell>
          <cell r="D860">
            <v>0.62263142540000005</v>
          </cell>
          <cell r="E860">
            <v>0.60591663149999997</v>
          </cell>
          <cell r="F860">
            <v>0.5965418696</v>
          </cell>
          <cell r="G860">
            <v>0.59223479649999999</v>
          </cell>
          <cell r="H860">
            <v>0.58973131180000005</v>
          </cell>
          <cell r="I860">
            <v>0.5885470398</v>
          </cell>
          <cell r="J860">
            <v>0.58763221369999996</v>
          </cell>
          <cell r="K860">
            <v>0.586925892</v>
          </cell>
          <cell r="L860">
            <v>0.58648036150000005</v>
          </cell>
          <cell r="M860">
            <v>0.58621279100000001</v>
          </cell>
          <cell r="N860">
            <v>0.5862208672</v>
          </cell>
          <cell r="O860">
            <v>0.58652123840000003</v>
          </cell>
          <cell r="P860">
            <v>0.58712145729999998</v>
          </cell>
          <cell r="Q860">
            <v>0.58802265649999996</v>
          </cell>
          <cell r="R860">
            <v>0.58999168040000005</v>
          </cell>
          <cell r="S860">
            <v>0.59346179789999998</v>
          </cell>
          <cell r="T860">
            <v>0.59831573469999999</v>
          </cell>
          <cell r="U860">
            <v>0.60429437080000004</v>
          </cell>
          <cell r="V860">
            <v>0.61113346199999996</v>
          </cell>
          <cell r="W860">
            <v>0.61835871769999995</v>
          </cell>
          <cell r="X860">
            <v>0.62599840689999997</v>
          </cell>
          <cell r="Y860">
            <v>0.63397131839999998</v>
          </cell>
          <cell r="Z860">
            <v>0.64221527030000003</v>
          </cell>
          <cell r="AA860">
            <v>0.6506822404</v>
          </cell>
          <cell r="AB860">
            <v>0.6590744154</v>
          </cell>
          <cell r="AC860">
            <v>0.66756543270000002</v>
          </cell>
          <cell r="AD860">
            <v>0.67615893199999999</v>
          </cell>
          <cell r="AE860">
            <v>0.68482687659999997</v>
          </cell>
          <cell r="AF860">
            <v>0.69353751640000005</v>
          </cell>
          <cell r="AG860">
            <v>0.70198070459999995</v>
          </cell>
          <cell r="AH860">
            <v>0.71035989340000005</v>
          </cell>
          <cell r="AI860">
            <v>0.71870561669999999</v>
          </cell>
          <cell r="AJ860">
            <v>0.72702808610000003</v>
          </cell>
          <cell r="AK860">
            <v>0.73533595080000003</v>
          </cell>
          <cell r="AL860">
            <v>0.74402660190000003</v>
          </cell>
          <cell r="AM860">
            <v>0.75293168180000003</v>
          </cell>
          <cell r="AN860">
            <v>0.76211085300000003</v>
          </cell>
          <cell r="AO860">
            <v>0.77158075410000004</v>
          </cell>
          <cell r="AP860">
            <v>0.78131607650000001</v>
          </cell>
          <cell r="AQ860">
            <v>0.79097798429999999</v>
          </cell>
          <cell r="AR860">
            <v>0.80075029450000001</v>
          </cell>
          <cell r="AS860">
            <v>0.81063632870000002</v>
          </cell>
          <cell r="AT860">
            <v>0.82062304549999998</v>
          </cell>
          <cell r="AU860">
            <v>0.83070132809999997</v>
          </cell>
          <cell r="AV860">
            <v>0.8404295611</v>
          </cell>
          <cell r="AW860">
            <v>0.85018725470000001</v>
          </cell>
          <cell r="AX860">
            <v>0.860011046</v>
          </cell>
          <cell r="AY860">
            <v>0.8699065091</v>
          </cell>
          <cell r="AZ860">
            <v>0.87988042700000002</v>
          </cell>
          <cell r="BA860">
            <v>0.89198943919999996</v>
          </cell>
          <cell r="BB860">
            <v>0.902878289</v>
          </cell>
          <cell r="BC860">
            <v>0.91297635239999997</v>
          </cell>
          <cell r="BD860">
            <v>0.92273991860000004</v>
          </cell>
          <cell r="BE860">
            <v>0.9324152175</v>
          </cell>
          <cell r="BF860">
            <v>0.94165920439999995</v>
          </cell>
          <cell r="BG860">
            <v>0.95085081500000002</v>
          </cell>
          <cell r="BH860">
            <v>0.96007251599999999</v>
          </cell>
          <cell r="BI860">
            <v>0.96935461519999999</v>
          </cell>
          <cell r="BJ860">
            <v>0.97871420649999996</v>
          </cell>
          <cell r="BK860">
            <v>0.9881627918</v>
          </cell>
          <cell r="BL860">
            <v>0.99770832759999994</v>
          </cell>
          <cell r="BM860">
            <v>1.007356014</v>
          </cell>
          <cell r="BN860">
            <v>1.0171087780000001</v>
          </cell>
          <cell r="BO860">
            <v>1.0269677230000001</v>
          </cell>
          <cell r="BP860">
            <v>1.036349454</v>
          </cell>
          <cell r="BQ860">
            <v>1.0456982889999999</v>
          </cell>
          <cell r="BR860">
            <v>1.0550845520000001</v>
          </cell>
          <cell r="BS860">
            <v>1.0645288289999999</v>
          </cell>
          <cell r="BT860">
            <v>1.0740437309999999</v>
          </cell>
          <cell r="BU860">
            <v>1.0836376910000001</v>
          </cell>
          <cell r="BV860">
            <v>1.093318518</v>
          </cell>
          <cell r="BW860">
            <v>1.1030911450000001</v>
          </cell>
          <cell r="BX860">
            <v>1.11295864</v>
          </cell>
          <cell r="BY860">
            <v>1.1229226720000001</v>
          </cell>
          <cell r="BZ860">
            <v>1.1325908140000001</v>
          </cell>
          <cell r="CA860">
            <v>1.1422627489999999</v>
          </cell>
          <cell r="CB860">
            <v>1.1519868310000001</v>
          </cell>
          <cell r="CC860">
            <v>1.161777756</v>
          </cell>
          <cell r="CD860">
            <v>1.1716446300000001</v>
          </cell>
          <cell r="CE860">
            <v>1.1815724489999999</v>
          </cell>
          <cell r="CF860">
            <v>1.191583971</v>
          </cell>
          <cell r="CG860">
            <v>1.201685393</v>
          </cell>
          <cell r="CH860">
            <v>1.211879599</v>
          </cell>
          <cell r="CI860">
            <v>1.2221685959999999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7.3889116479999997</v>
          </cell>
          <cell r="C863">
            <v>7.744592903</v>
          </cell>
          <cell r="D863">
            <v>8.1004525469999997</v>
          </cell>
          <cell r="E863">
            <v>8.2249579859999997</v>
          </cell>
          <cell r="F863">
            <v>8.2382899270000003</v>
          </cell>
          <cell r="G863">
            <v>8.2173881689999995</v>
          </cell>
          <cell r="H863">
            <v>8.1758583999999992</v>
          </cell>
          <cell r="I863">
            <v>8.1348394339999999</v>
          </cell>
          <cell r="J863">
            <v>8.0922688019999995</v>
          </cell>
          <cell r="K863">
            <v>8.0518503549999991</v>
          </cell>
          <cell r="L863">
            <v>8.0162692349999993</v>
          </cell>
          <cell r="M863">
            <v>7.9868052799999996</v>
          </cell>
          <cell r="N863">
            <v>7.9647684209999996</v>
          </cell>
          <cell r="O863">
            <v>7.9505429059999999</v>
          </cell>
          <cell r="P863">
            <v>7.9439024739999997</v>
          </cell>
          <cell r="Q863">
            <v>7.9445542009999999</v>
          </cell>
          <cell r="R863">
            <v>7.9675262980000001</v>
          </cell>
          <cell r="S863">
            <v>8.0110008290000003</v>
          </cell>
          <cell r="T863">
            <v>8.0706911699999999</v>
          </cell>
          <cell r="U863">
            <v>8.1420478739999993</v>
          </cell>
          <cell r="V863">
            <v>8.221410144</v>
          </cell>
          <cell r="W863">
            <v>8.3051779109999995</v>
          </cell>
          <cell r="X863">
            <v>8.3914810059999994</v>
          </cell>
          <cell r="Y863">
            <v>8.478770205</v>
          </cell>
          <cell r="Z863">
            <v>8.5657830490000002</v>
          </cell>
          <cell r="AA863">
            <v>8.6519835670000003</v>
          </cell>
          <cell r="AB863">
            <v>8.7360947059999994</v>
          </cell>
          <cell r="AC863">
            <v>8.8179298129999992</v>
          </cell>
          <cell r="AD863">
            <v>8.8980907059999996</v>
          </cell>
          <cell r="AE863">
            <v>8.9775149039999995</v>
          </cell>
          <cell r="AF863">
            <v>9.0574575230000001</v>
          </cell>
          <cell r="AG863">
            <v>9.1377261430000001</v>
          </cell>
          <cell r="AH863">
            <v>9.2189592390000001</v>
          </cell>
          <cell r="AI863">
            <v>9.3015606779999995</v>
          </cell>
          <cell r="AJ863">
            <v>9.3857644780000005</v>
          </cell>
          <cell r="AK863">
            <v>9.4717811800000007</v>
          </cell>
          <cell r="AL863">
            <v>9.5449916419999994</v>
          </cell>
          <cell r="AM863">
            <v>9.6378176779999993</v>
          </cell>
          <cell r="AN863">
            <v>9.7449145569999995</v>
          </cell>
          <cell r="AO863">
            <v>9.8605282630000008</v>
          </cell>
          <cell r="AP863">
            <v>9.9815423069999998</v>
          </cell>
          <cell r="AQ863">
            <v>10.10506859</v>
          </cell>
          <cell r="AR863">
            <v>10.230578149999999</v>
          </cell>
          <cell r="AS863">
            <v>10.357901160000001</v>
          </cell>
          <cell r="AT863">
            <v>10.48689961</v>
          </cell>
          <cell r="AU863">
            <v>10.61744558</v>
          </cell>
          <cell r="AV863">
            <v>10.75312942</v>
          </cell>
          <cell r="AW863">
            <v>10.88655984</v>
          </cell>
          <cell r="AX863">
            <v>11.01890674</v>
          </cell>
          <cell r="AY863">
            <v>11.15127749</v>
          </cell>
          <cell r="AZ863">
            <v>11.284209969999999</v>
          </cell>
          <cell r="BA863">
            <v>11.208054280000001</v>
          </cell>
          <cell r="BB863">
            <v>11.24469242</v>
          </cell>
          <cell r="BC863">
            <v>11.33982829</v>
          </cell>
          <cell r="BD863">
            <v>11.457237129999999</v>
          </cell>
          <cell r="BE863">
            <v>11.58191965</v>
          </cell>
          <cell r="BF863">
            <v>11.70453071</v>
          </cell>
          <cell r="BG863">
            <v>11.825897489999999</v>
          </cell>
          <cell r="BH863">
            <v>11.94582426</v>
          </cell>
          <cell r="BI863">
            <v>12.06437953</v>
          </cell>
          <cell r="BJ863">
            <v>12.18178322</v>
          </cell>
          <cell r="BK863">
            <v>12.29828243</v>
          </cell>
          <cell r="BL863">
            <v>12.41409668</v>
          </cell>
          <cell r="BM863">
            <v>12.52940169</v>
          </cell>
          <cell r="BN863">
            <v>12.644330500000001</v>
          </cell>
          <cell r="BO863">
            <v>12.758981670000001</v>
          </cell>
          <cell r="BP863">
            <v>12.87106698</v>
          </cell>
          <cell r="BQ863">
            <v>12.981214749999999</v>
          </cell>
          <cell r="BR863">
            <v>13.0901149</v>
          </cell>
          <cell r="BS863">
            <v>13.19820378</v>
          </cell>
          <cell r="BT863">
            <v>13.30574698</v>
          </cell>
          <cell r="BU863">
            <v>13.41291438</v>
          </cell>
          <cell r="BV863">
            <v>13.51983383</v>
          </cell>
          <cell r="BW863">
            <v>13.626614269999999</v>
          </cell>
          <cell r="BX863">
            <v>13.733357379999999</v>
          </cell>
          <cell r="BY863">
            <v>13.8401619</v>
          </cell>
          <cell r="BZ863">
            <v>13.94551199</v>
          </cell>
          <cell r="CA863">
            <v>14.049921189999999</v>
          </cell>
          <cell r="CB863">
            <v>14.15392497</v>
          </cell>
          <cell r="CC863">
            <v>14.257866630000001</v>
          </cell>
          <cell r="CD863">
            <v>14.361959819999999</v>
          </cell>
          <cell r="CE863">
            <v>14.46628336</v>
          </cell>
          <cell r="CF863">
            <v>14.570944069999999</v>
          </cell>
          <cell r="CG863">
            <v>14.676057370000001</v>
          </cell>
          <cell r="CH863">
            <v>14.781752880000001</v>
          </cell>
          <cell r="CI863">
            <v>14.888136230000001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5.4745215519999997</v>
          </cell>
          <cell r="C866">
            <v>5.4075890209999997</v>
          </cell>
          <cell r="D866">
            <v>5.3634370420000002</v>
          </cell>
          <cell r="E866">
            <v>5.3374283340000002</v>
          </cell>
          <cell r="F866">
            <v>5.3351913</v>
          </cell>
          <cell r="G866">
            <v>5.3504438939999996</v>
          </cell>
          <cell r="H866">
            <v>5.3671616860000002</v>
          </cell>
          <cell r="I866">
            <v>5.3855852740000003</v>
          </cell>
          <cell r="J866">
            <v>5.4037550379999999</v>
          </cell>
          <cell r="K866">
            <v>5.4220353809999997</v>
          </cell>
          <cell r="L866">
            <v>5.4408149530000003</v>
          </cell>
          <cell r="M866">
            <v>5.4594812580000003</v>
          </cell>
          <cell r="N866">
            <v>5.4785399630000002</v>
          </cell>
          <cell r="O866">
            <v>5.4981437770000001</v>
          </cell>
          <cell r="P866">
            <v>5.5184664720000001</v>
          </cell>
          <cell r="Q866">
            <v>5.5397159199999999</v>
          </cell>
          <cell r="R866">
            <v>5.5666379279999996</v>
          </cell>
          <cell r="S866">
            <v>5.6005075609999997</v>
          </cell>
          <cell r="T866">
            <v>5.6403403719999998</v>
          </cell>
          <cell r="U866">
            <v>5.6848320530000001</v>
          </cell>
          <cell r="V866">
            <v>5.7328777730000002</v>
          </cell>
          <cell r="W866">
            <v>5.7821308079999998</v>
          </cell>
          <cell r="X866">
            <v>5.8331219689999996</v>
          </cell>
          <cell r="Y866">
            <v>5.8857489860000003</v>
          </cell>
          <cell r="Z866">
            <v>5.9398988670000001</v>
          </cell>
          <cell r="AA866">
            <v>5.9954726020000004</v>
          </cell>
          <cell r="AB866">
            <v>6.0508121050000003</v>
          </cell>
          <cell r="AC866">
            <v>6.1069643239999998</v>
          </cell>
          <cell r="AD866">
            <v>6.1641039900000001</v>
          </cell>
          <cell r="AE866">
            <v>6.2221414299999998</v>
          </cell>
          <cell r="AF866">
            <v>6.2809382129999998</v>
          </cell>
          <cell r="AG866">
            <v>6.3386509850000001</v>
          </cell>
          <cell r="AH866">
            <v>6.3964060099999998</v>
          </cell>
          <cell r="AI866">
            <v>6.4544252130000004</v>
          </cell>
          <cell r="AJ866">
            <v>6.5127486540000001</v>
          </cell>
          <cell r="AK866">
            <v>6.5713773399999997</v>
          </cell>
          <cell r="AL866">
            <v>6.6324432790000003</v>
          </cell>
          <cell r="AM866">
            <v>6.695906227</v>
          </cell>
          <cell r="AN866">
            <v>6.7615741979999999</v>
          </cell>
          <cell r="AO866">
            <v>6.8291670719999997</v>
          </cell>
          <cell r="AP866">
            <v>6.8983597510000001</v>
          </cell>
          <cell r="AQ866">
            <v>6.9670488370000001</v>
          </cell>
          <cell r="AR866">
            <v>7.0362595450000001</v>
          </cell>
          <cell r="AS866">
            <v>7.1061149390000002</v>
          </cell>
          <cell r="AT866">
            <v>7.1765969780000001</v>
          </cell>
          <cell r="AU866">
            <v>7.2476865149999998</v>
          </cell>
          <cell r="AV866">
            <v>7.3170843300000001</v>
          </cell>
          <cell r="AW866">
            <v>7.3865649769999999</v>
          </cell>
          <cell r="AX866">
            <v>7.4565282679999996</v>
          </cell>
          <cell r="AY866">
            <v>7.5271124470000004</v>
          </cell>
          <cell r="AZ866">
            <v>7.5983992689999997</v>
          </cell>
          <cell r="BA866">
            <v>7.670586728</v>
          </cell>
          <cell r="BB866">
            <v>7.740344125</v>
          </cell>
          <cell r="BC866">
            <v>7.8083732729999999</v>
          </cell>
          <cell r="BD866">
            <v>7.8756948820000003</v>
          </cell>
          <cell r="BE866">
            <v>7.9430181260000001</v>
          </cell>
          <cell r="BF866">
            <v>8.0079018479999995</v>
          </cell>
          <cell r="BG866">
            <v>8.0725552359999995</v>
          </cell>
          <cell r="BH866">
            <v>8.1375807160000004</v>
          </cell>
          <cell r="BI866">
            <v>8.2032067509999997</v>
          </cell>
          <cell r="BJ866">
            <v>8.2695494370000002</v>
          </cell>
          <cell r="BK866">
            <v>8.3366756550000005</v>
          </cell>
          <cell r="BL866">
            <v>8.4046214970000008</v>
          </cell>
          <cell r="BM866">
            <v>8.4733995970000002</v>
          </cell>
          <cell r="BN866">
            <v>8.543004066</v>
          </cell>
          <cell r="BO866">
            <v>8.6134153639999997</v>
          </cell>
          <cell r="BP866">
            <v>8.6811394889999995</v>
          </cell>
          <cell r="BQ866">
            <v>8.7486460699999995</v>
          </cell>
          <cell r="BR866">
            <v>8.8164999940000008</v>
          </cell>
          <cell r="BS866">
            <v>8.8848776550000004</v>
          </cell>
          <cell r="BT866">
            <v>8.9538570770000003</v>
          </cell>
          <cell r="BU866">
            <v>9.0234731959999994</v>
          </cell>
          <cell r="BV866">
            <v>9.0937522370000003</v>
          </cell>
          <cell r="BW866">
            <v>9.1647052450000004</v>
          </cell>
          <cell r="BX866">
            <v>9.2363348970000008</v>
          </cell>
          <cell r="BY866">
            <v>9.3086383309999992</v>
          </cell>
          <cell r="BZ866">
            <v>9.3792750080000005</v>
          </cell>
          <cell r="CA866">
            <v>9.4499272960000003</v>
          </cell>
          <cell r="CB866">
            <v>9.520989814</v>
          </cell>
          <cell r="CC866">
            <v>9.5925897429999996</v>
          </cell>
          <cell r="CD866">
            <v>9.6647844949999993</v>
          </cell>
          <cell r="CE866">
            <v>9.7374766800000003</v>
          </cell>
          <cell r="CF866">
            <v>9.8107744149999991</v>
          </cell>
          <cell r="CG866">
            <v>9.8847055519999998</v>
          </cell>
          <cell r="CH866">
            <v>9.9592793579999999</v>
          </cell>
          <cell r="CI866">
            <v>10.03449883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15.69274646</v>
          </cell>
          <cell r="C869">
            <v>15.455119229999999</v>
          </cell>
          <cell r="D869">
            <v>15.27370385</v>
          </cell>
          <cell r="E869">
            <v>15.13698437</v>
          </cell>
          <cell r="F869">
            <v>15.080628969999999</v>
          </cell>
          <cell r="G869">
            <v>15.085164580000001</v>
          </cell>
          <cell r="H869">
            <v>15.093018839999999</v>
          </cell>
          <cell r="I869">
            <v>15.10331725</v>
          </cell>
          <cell r="J869">
            <v>15.107573670000001</v>
          </cell>
          <cell r="K869">
            <v>15.107660020000001</v>
          </cell>
          <cell r="L869">
            <v>15.10618287</v>
          </cell>
          <cell r="M869">
            <v>15.10284309</v>
          </cell>
          <cell r="N869">
            <v>15.10020512</v>
          </cell>
          <cell r="O869">
            <v>15.0996332</v>
          </cell>
          <cell r="P869">
            <v>15.102368930000001</v>
          </cell>
          <cell r="Q869">
            <v>15.109543739999999</v>
          </cell>
          <cell r="R869">
            <v>15.14052734</v>
          </cell>
          <cell r="S869">
            <v>15.199409190000001</v>
          </cell>
          <cell r="T869">
            <v>15.282421530000001</v>
          </cell>
          <cell r="U869">
            <v>15.384383339999999</v>
          </cell>
          <cell r="V869">
            <v>15.50063608</v>
          </cell>
          <cell r="W869">
            <v>15.62338301</v>
          </cell>
          <cell r="X869">
            <v>15.75297261</v>
          </cell>
          <cell r="Y869">
            <v>15.888310840000001</v>
          </cell>
          <cell r="Z869">
            <v>16.02852712</v>
          </cell>
          <cell r="AA869">
            <v>16.172934909999999</v>
          </cell>
          <cell r="AB869">
            <v>16.316724359999998</v>
          </cell>
          <cell r="AC869">
            <v>16.462488740000001</v>
          </cell>
          <cell r="AD869">
            <v>16.610481530000001</v>
          </cell>
          <cell r="AE869">
            <v>16.76025679</v>
          </cell>
          <cell r="AF869">
            <v>16.91131202</v>
          </cell>
          <cell r="AG869">
            <v>17.058613950000002</v>
          </cell>
          <cell r="AH869">
            <v>17.20523425</v>
          </cell>
          <cell r="AI869">
            <v>17.351813880000002</v>
          </cell>
          <cell r="AJ869">
            <v>17.498526810000001</v>
          </cell>
          <cell r="AK869">
            <v>17.64545811</v>
          </cell>
          <cell r="AL869">
            <v>17.800662670000001</v>
          </cell>
          <cell r="AM869">
            <v>17.963871409999999</v>
          </cell>
          <cell r="AN869">
            <v>18.134217700000001</v>
          </cell>
          <cell r="AO869">
            <v>18.310658839999999</v>
          </cell>
          <cell r="AP869">
            <v>18.49209565</v>
          </cell>
          <cell r="AQ869">
            <v>18.672688390000001</v>
          </cell>
          <cell r="AR869">
            <v>18.85506878</v>
          </cell>
          <cell r="AS869">
            <v>19.039441799999999</v>
          </cell>
          <cell r="AT869">
            <v>19.225654680000002</v>
          </cell>
          <cell r="AU869">
            <v>19.413571959999999</v>
          </cell>
          <cell r="AV869">
            <v>19.596917640000001</v>
          </cell>
          <cell r="AW869">
            <v>19.78044328</v>
          </cell>
          <cell r="AX869">
            <v>19.965180119999999</v>
          </cell>
          <cell r="AY869">
            <v>20.151460159999999</v>
          </cell>
          <cell r="AZ869">
            <v>20.339468320000002</v>
          </cell>
          <cell r="BA869">
            <v>20.530516939999998</v>
          </cell>
          <cell r="BB869">
            <v>20.715255379999999</v>
          </cell>
          <cell r="BC869">
            <v>20.895309699999999</v>
          </cell>
          <cell r="BD869">
            <v>21.073308430000001</v>
          </cell>
          <cell r="BE869">
            <v>21.251130069999999</v>
          </cell>
          <cell r="BF869">
            <v>21.422208349999998</v>
          </cell>
          <cell r="BG869">
            <v>21.59251025</v>
          </cell>
          <cell r="BH869">
            <v>21.763630729999999</v>
          </cell>
          <cell r="BI869">
            <v>21.93614998</v>
          </cell>
          <cell r="BJ869">
            <v>22.11034695</v>
          </cell>
          <cell r="BK869">
            <v>22.286374420000001</v>
          </cell>
          <cell r="BL869">
            <v>22.46431209</v>
          </cell>
          <cell r="BM869">
            <v>22.644187500000001</v>
          </cell>
          <cell r="BN869">
            <v>22.825988219999999</v>
          </cell>
          <cell r="BO869">
            <v>23.009672559999998</v>
          </cell>
          <cell r="BP869">
            <v>23.18586719</v>
          </cell>
          <cell r="BQ869">
            <v>23.36127995</v>
          </cell>
          <cell r="BR869">
            <v>23.537428330000001</v>
          </cell>
          <cell r="BS869">
            <v>23.714779480000001</v>
          </cell>
          <cell r="BT869">
            <v>23.893538589999999</v>
          </cell>
          <cell r="BU869">
            <v>24.073796649999998</v>
          </cell>
          <cell r="BV869">
            <v>24.255622500000001</v>
          </cell>
          <cell r="BW869">
            <v>24.439046319999999</v>
          </cell>
          <cell r="BX869">
            <v>24.624079120000001</v>
          </cell>
          <cell r="BY869">
            <v>24.810720700000001</v>
          </cell>
          <cell r="BZ869">
            <v>24.99269164</v>
          </cell>
          <cell r="CA869">
            <v>25.174557849999999</v>
          </cell>
          <cell r="CB869">
            <v>25.357382829999999</v>
          </cell>
          <cell r="CC869">
            <v>25.541508310000001</v>
          </cell>
          <cell r="CD869">
            <v>25.72708909</v>
          </cell>
          <cell r="CE869">
            <v>25.913867740000001</v>
          </cell>
          <cell r="CF869">
            <v>26.102137590000002</v>
          </cell>
          <cell r="CG869">
            <v>26.291972130000001</v>
          </cell>
          <cell r="CH869">
            <v>26.483397140000001</v>
          </cell>
          <cell r="CI869">
            <v>26.67642537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3.550161567</v>
          </cell>
          <cell r="C872">
            <v>3.5581620489999999</v>
          </cell>
          <cell r="D872">
            <v>3.5845805230000001</v>
          </cell>
          <cell r="E872">
            <v>3.6078629690000001</v>
          </cell>
          <cell r="F872">
            <v>3.6400325919999998</v>
          </cell>
          <cell r="G872">
            <v>3.6807047000000002</v>
          </cell>
          <cell r="H872">
            <v>3.719282454</v>
          </cell>
          <cell r="I872">
            <v>3.7584853300000001</v>
          </cell>
          <cell r="J872">
            <v>3.7954175449999998</v>
          </cell>
          <cell r="K872">
            <v>3.8295430380000002</v>
          </cell>
          <cell r="L872">
            <v>3.8610116670000001</v>
          </cell>
          <cell r="M872">
            <v>3.888258183</v>
          </cell>
          <cell r="N872">
            <v>3.9126142270000002</v>
          </cell>
          <cell r="O872">
            <v>3.9344217530000001</v>
          </cell>
          <cell r="P872">
            <v>3.9541978690000001</v>
          </cell>
          <cell r="Q872">
            <v>3.9725756090000002</v>
          </cell>
          <cell r="R872">
            <v>3.9891200599999999</v>
          </cell>
          <cell r="S872">
            <v>4.0088996640000003</v>
          </cell>
          <cell r="T872">
            <v>4.0326070559999998</v>
          </cell>
          <cell r="U872">
            <v>4.0601022960000002</v>
          </cell>
          <cell r="V872">
            <v>4.0910227969999999</v>
          </cell>
          <cell r="W872">
            <v>4.1214722129999997</v>
          </cell>
          <cell r="X872">
            <v>4.1542630840000001</v>
          </cell>
          <cell r="Y872">
            <v>4.1895619870000003</v>
          </cell>
          <cell r="Z872">
            <v>4.2274032650000004</v>
          </cell>
          <cell r="AA872">
            <v>4.2677669820000004</v>
          </cell>
          <cell r="AB872">
            <v>4.3069660169999997</v>
          </cell>
          <cell r="AC872">
            <v>4.3480902180000003</v>
          </cell>
          <cell r="AD872">
            <v>4.391298312</v>
          </cell>
          <cell r="AE872">
            <v>4.4361877700000001</v>
          </cell>
          <cell r="AF872">
            <v>4.4823390969999997</v>
          </cell>
          <cell r="AG872">
            <v>4.525469653</v>
          </cell>
          <cell r="AH872">
            <v>4.5688537580000004</v>
          </cell>
          <cell r="AI872">
            <v>4.6127259079999998</v>
          </cell>
          <cell r="AJ872">
            <v>4.6569998180000001</v>
          </cell>
          <cell r="AK872">
            <v>4.701574988</v>
          </cell>
          <cell r="AL872">
            <v>4.7461940120000001</v>
          </cell>
          <cell r="AM872">
            <v>4.7928920929999999</v>
          </cell>
          <cell r="AN872">
            <v>4.8412591860000003</v>
          </cell>
          <cell r="AO872">
            <v>4.890838499</v>
          </cell>
          <cell r="AP872">
            <v>4.941318206</v>
          </cell>
          <cell r="AQ872">
            <v>4.9883782840000004</v>
          </cell>
          <cell r="AR872">
            <v>5.0355870070000002</v>
          </cell>
          <cell r="AS872">
            <v>5.0833177340000004</v>
          </cell>
          <cell r="AT872">
            <v>5.1316000070000003</v>
          </cell>
          <cell r="AU872">
            <v>5.1804412749999997</v>
          </cell>
          <cell r="AV872">
            <v>5.224614699</v>
          </cell>
          <cell r="AW872">
            <v>5.26886016</v>
          </cell>
          <cell r="AX872">
            <v>5.3137666599999998</v>
          </cell>
          <cell r="AY872">
            <v>5.3594329910000003</v>
          </cell>
          <cell r="AZ872">
            <v>5.405890361</v>
          </cell>
          <cell r="BA872">
            <v>5.4533476719999996</v>
          </cell>
          <cell r="BB872">
            <v>5.5012941550000001</v>
          </cell>
          <cell r="BC872">
            <v>5.5497482099999997</v>
          </cell>
          <cell r="BD872">
            <v>5.5987956250000002</v>
          </cell>
          <cell r="BE872">
            <v>5.6485266340000004</v>
          </cell>
          <cell r="BF872">
            <v>5.6924613150000001</v>
          </cell>
          <cell r="BG872">
            <v>5.7365001500000004</v>
          </cell>
          <cell r="BH872">
            <v>5.781335855</v>
          </cell>
          <cell r="BI872">
            <v>5.8270333049999996</v>
          </cell>
          <cell r="BJ872">
            <v>5.8735709839999997</v>
          </cell>
          <cell r="BK872">
            <v>5.9209102769999999</v>
          </cell>
          <cell r="BL872">
            <v>5.9690076220000003</v>
          </cell>
          <cell r="BM872">
            <v>6.0178179580000002</v>
          </cell>
          <cell r="BN872">
            <v>6.0672958340000003</v>
          </cell>
          <cell r="BO872">
            <v>6.1173957249999997</v>
          </cell>
          <cell r="BP872">
            <v>6.1599973270000001</v>
          </cell>
          <cell r="BQ872">
            <v>6.2023371450000004</v>
          </cell>
          <cell r="BR872">
            <v>6.2452177899999999</v>
          </cell>
          <cell r="BS872">
            <v>6.288693512</v>
          </cell>
          <cell r="BT872">
            <v>6.3327302599999999</v>
          </cell>
          <cell r="BU872">
            <v>6.3772662379999998</v>
          </cell>
          <cell r="BV872">
            <v>6.4222645180000004</v>
          </cell>
          <cell r="BW872">
            <v>6.4676758769999996</v>
          </cell>
          <cell r="BX872">
            <v>6.5134518579999998</v>
          </cell>
          <cell r="BY872">
            <v>6.5595476780000004</v>
          </cell>
          <cell r="BZ872">
            <v>6.6004996709999997</v>
          </cell>
          <cell r="CA872">
            <v>6.6411685279999997</v>
          </cell>
          <cell r="CB872">
            <v>6.6820954610000003</v>
          </cell>
          <cell r="CC872">
            <v>6.7233208549999999</v>
          </cell>
          <cell r="CD872">
            <v>6.7648259550000001</v>
          </cell>
          <cell r="CE872">
            <v>6.8062727340000002</v>
          </cell>
          <cell r="CF872">
            <v>6.8479112720000002</v>
          </cell>
          <cell r="CG872">
            <v>6.8897397509999996</v>
          </cell>
          <cell r="CH872">
            <v>6.9317295999999997</v>
          </cell>
          <cell r="CI872">
            <v>6.9738525940000002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19.107299600000001</v>
          </cell>
          <cell r="C875">
            <v>19.052010450000001</v>
          </cell>
          <cell r="D875">
            <v>19.05648476</v>
          </cell>
          <cell r="E875">
            <v>19.052965400000001</v>
          </cell>
          <cell r="F875">
            <v>19.117284680000001</v>
          </cell>
          <cell r="G875">
            <v>19.25181903</v>
          </cell>
          <cell r="H875">
            <v>19.40433127</v>
          </cell>
          <cell r="I875">
            <v>19.57842707</v>
          </cell>
          <cell r="J875">
            <v>19.756344200000001</v>
          </cell>
          <cell r="K875">
            <v>19.933407800000001</v>
          </cell>
          <cell r="L875">
            <v>20.108982950000001</v>
          </cell>
          <cell r="M875">
            <v>20.278289210000001</v>
          </cell>
          <cell r="N875">
            <v>20.444920459999999</v>
          </cell>
          <cell r="O875">
            <v>20.60962524</v>
          </cell>
          <cell r="P875">
            <v>20.773191669999999</v>
          </cell>
          <cell r="Q875">
            <v>20.9366381</v>
          </cell>
          <cell r="R875">
            <v>21.111627120000001</v>
          </cell>
          <cell r="S875">
            <v>21.312735230000001</v>
          </cell>
          <cell r="T875">
            <v>21.538070879999999</v>
          </cell>
          <cell r="U875">
            <v>21.782826450000002</v>
          </cell>
          <cell r="V875">
            <v>22.042627639999999</v>
          </cell>
          <cell r="W875">
            <v>22.303894110000002</v>
          </cell>
          <cell r="X875">
            <v>22.572930110000001</v>
          </cell>
          <cell r="Y875">
            <v>22.849878050000001</v>
          </cell>
          <cell r="Z875">
            <v>23.134605130000001</v>
          </cell>
          <cell r="AA875">
            <v>23.427063130000001</v>
          </cell>
          <cell r="AB875">
            <v>23.71648038</v>
          </cell>
          <cell r="AC875">
            <v>24.011384580000001</v>
          </cell>
          <cell r="AD875">
            <v>24.312958720000001</v>
          </cell>
          <cell r="AE875">
            <v>24.621028119999998</v>
          </cell>
          <cell r="AF875">
            <v>24.9351615</v>
          </cell>
          <cell r="AG875">
            <v>25.243109180000001</v>
          </cell>
          <cell r="AH875">
            <v>25.553717679999998</v>
          </cell>
          <cell r="AI875">
            <v>25.868029549999999</v>
          </cell>
          <cell r="AJ875">
            <v>26.186063520000001</v>
          </cell>
          <cell r="AK875">
            <v>26.50771378</v>
          </cell>
          <cell r="AL875">
            <v>26.834032560000001</v>
          </cell>
          <cell r="AM875">
            <v>27.172992189999999</v>
          </cell>
          <cell r="AN875">
            <v>27.524967360000002</v>
          </cell>
          <cell r="AO875">
            <v>27.888707700000001</v>
          </cell>
          <cell r="AP875">
            <v>28.26251375</v>
          </cell>
          <cell r="AQ875">
            <v>28.632357240000001</v>
          </cell>
          <cell r="AR875">
            <v>29.006572859999999</v>
          </cell>
          <cell r="AS875">
            <v>29.38566299</v>
          </cell>
          <cell r="AT875">
            <v>29.769350209999999</v>
          </cell>
          <cell r="AU875">
            <v>30.157439490000002</v>
          </cell>
          <cell r="AV875">
            <v>30.534336029999999</v>
          </cell>
          <cell r="AW875">
            <v>30.912613109999999</v>
          </cell>
          <cell r="AX875">
            <v>31.29429867</v>
          </cell>
          <cell r="AY875">
            <v>31.68002774</v>
          </cell>
          <cell r="AZ875">
            <v>32.070216299999998</v>
          </cell>
          <cell r="BA875">
            <v>32.455150279999998</v>
          </cell>
          <cell r="BB875">
            <v>32.834056240000002</v>
          </cell>
          <cell r="BC875">
            <v>33.210336779999999</v>
          </cell>
          <cell r="BD875">
            <v>33.587027890000002</v>
          </cell>
          <cell r="BE875">
            <v>33.966155139999998</v>
          </cell>
          <cell r="BF875">
            <v>34.329059790000002</v>
          </cell>
          <cell r="BG875">
            <v>34.691873919999999</v>
          </cell>
          <cell r="BH875">
            <v>35.057477259999999</v>
          </cell>
          <cell r="BI875">
            <v>35.426820399999997</v>
          </cell>
          <cell r="BJ875">
            <v>35.800435460000003</v>
          </cell>
          <cell r="BK875">
            <v>36.17867597</v>
          </cell>
          <cell r="BL875">
            <v>36.561776299999998</v>
          </cell>
          <cell r="BM875">
            <v>36.94987768</v>
          </cell>
          <cell r="BN875">
            <v>37.343047169999998</v>
          </cell>
          <cell r="BO875">
            <v>37.741295940000001</v>
          </cell>
          <cell r="BP875">
            <v>38.11993897</v>
          </cell>
          <cell r="BQ875">
            <v>38.497934430000001</v>
          </cell>
          <cell r="BR875">
            <v>38.878274939999997</v>
          </cell>
          <cell r="BS875">
            <v>39.261861949999997</v>
          </cell>
          <cell r="BT875">
            <v>39.649218730000001</v>
          </cell>
          <cell r="BU875">
            <v>40.040663389999999</v>
          </cell>
          <cell r="BV875">
            <v>40.436485089999998</v>
          </cell>
          <cell r="BW875">
            <v>40.836862570000001</v>
          </cell>
          <cell r="BX875">
            <v>41.241909229999997</v>
          </cell>
          <cell r="BY875">
            <v>41.6516904</v>
          </cell>
          <cell r="BZ875">
            <v>42.049633579999998</v>
          </cell>
          <cell r="CA875">
            <v>42.448550990000001</v>
          </cell>
          <cell r="CB875">
            <v>42.850497990000001</v>
          </cell>
          <cell r="CC875">
            <v>43.256095430000002</v>
          </cell>
          <cell r="CD875">
            <v>43.66569629</v>
          </cell>
          <cell r="CE875">
            <v>44.078562359999999</v>
          </cell>
          <cell r="CF875">
            <v>44.495577279999999</v>
          </cell>
          <cell r="CG875">
            <v>44.916987110000001</v>
          </cell>
          <cell r="CH875">
            <v>45.342940249999998</v>
          </cell>
          <cell r="CI875">
            <v>45.773548159999997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30.200978930000002</v>
          </cell>
          <cell r="C878">
            <v>29.45957417</v>
          </cell>
          <cell r="D878">
            <v>28.806265570000001</v>
          </cell>
          <cell r="E878">
            <v>28.24023687</v>
          </cell>
          <cell r="F878">
            <v>27.937156250000001</v>
          </cell>
          <cell r="G878">
            <v>27.85441032</v>
          </cell>
          <cell r="H878">
            <v>27.879724960000001</v>
          </cell>
          <cell r="I878">
            <v>27.9675674</v>
          </cell>
          <cell r="J878">
            <v>28.048253450000001</v>
          </cell>
          <cell r="K878">
            <v>28.10476031</v>
          </cell>
          <cell r="L878">
            <v>28.134678359999999</v>
          </cell>
          <cell r="M878">
            <v>28.126943969999999</v>
          </cell>
          <cell r="N878">
            <v>28.091351100000001</v>
          </cell>
          <cell r="O878">
            <v>28.032638779999999</v>
          </cell>
          <cell r="P878">
            <v>27.95717965</v>
          </cell>
          <cell r="Q878">
            <v>27.871797059999999</v>
          </cell>
          <cell r="R878">
            <v>27.819547709999998</v>
          </cell>
          <cell r="S878">
            <v>27.838201999999999</v>
          </cell>
          <cell r="T878">
            <v>27.940497690000001</v>
          </cell>
          <cell r="U878">
            <v>28.12363156</v>
          </cell>
          <cell r="V878">
            <v>28.37721801</v>
          </cell>
          <cell r="W878">
            <v>28.6805898</v>
          </cell>
          <cell r="X878">
            <v>29.025138699999999</v>
          </cell>
          <cell r="Y878">
            <v>29.402237899999999</v>
          </cell>
          <cell r="Z878">
            <v>29.806225390000002</v>
          </cell>
          <cell r="AA878">
            <v>30.232679439999998</v>
          </cell>
          <cell r="AB878">
            <v>30.66978241</v>
          </cell>
          <cell r="AC878">
            <v>31.11724383</v>
          </cell>
          <cell r="AD878">
            <v>31.571940569999999</v>
          </cell>
          <cell r="AE878">
            <v>32.028791679999998</v>
          </cell>
          <cell r="AF878">
            <v>32.483181629999997</v>
          </cell>
          <cell r="AG878">
            <v>32.922791660000001</v>
          </cell>
          <cell r="AH878">
            <v>33.349275110000001</v>
          </cell>
          <cell r="AI878">
            <v>33.762671689999998</v>
          </cell>
          <cell r="AJ878">
            <v>34.16340795</v>
          </cell>
          <cell r="AK878">
            <v>34.552351899999998</v>
          </cell>
          <cell r="AL878">
            <v>34.968664570000001</v>
          </cell>
          <cell r="AM878">
            <v>35.402649240000002</v>
          </cell>
          <cell r="AN878">
            <v>35.852037750000001</v>
          </cell>
          <cell r="AO878">
            <v>36.31455425</v>
          </cell>
          <cell r="AP878">
            <v>36.787768669999998</v>
          </cell>
          <cell r="AQ878">
            <v>37.260079580000003</v>
          </cell>
          <cell r="AR878">
            <v>37.733581460000003</v>
          </cell>
          <cell r="AS878">
            <v>38.208071089999997</v>
          </cell>
          <cell r="AT878">
            <v>38.683509280000003</v>
          </cell>
          <cell r="AU878">
            <v>39.160265619999997</v>
          </cell>
          <cell r="AV878">
            <v>39.625262079999999</v>
          </cell>
          <cell r="AW878">
            <v>40.087218030000002</v>
          </cell>
          <cell r="AX878">
            <v>40.548217790000002</v>
          </cell>
          <cell r="AY878">
            <v>41.009970979999999</v>
          </cell>
          <cell r="AZ878">
            <v>41.474274860000001</v>
          </cell>
          <cell r="BA878">
            <v>42.000824610000002</v>
          </cell>
          <cell r="BB878">
            <v>42.492271129999999</v>
          </cell>
          <cell r="BC878">
            <v>42.959206039999998</v>
          </cell>
          <cell r="BD878">
            <v>43.414246499999997</v>
          </cell>
          <cell r="BE878">
            <v>43.865587310000002</v>
          </cell>
          <cell r="BF878">
            <v>44.303827050000002</v>
          </cell>
          <cell r="BG878">
            <v>44.737504649999998</v>
          </cell>
          <cell r="BH878">
            <v>45.170399590000002</v>
          </cell>
          <cell r="BI878">
            <v>45.604939860000002</v>
          </cell>
          <cell r="BJ878">
            <v>46.042956750000002</v>
          </cell>
          <cell r="BK878">
            <v>46.485829719999998</v>
          </cell>
          <cell r="BL878">
            <v>46.934557460000001</v>
          </cell>
          <cell r="BM878">
            <v>47.389827199999999</v>
          </cell>
          <cell r="BN878">
            <v>47.852072389999996</v>
          </cell>
          <cell r="BO878">
            <v>48.321514100000002</v>
          </cell>
          <cell r="BP878">
            <v>48.792566639999997</v>
          </cell>
          <cell r="BQ878">
            <v>49.262411309999997</v>
          </cell>
          <cell r="BR878">
            <v>49.732001359999998</v>
          </cell>
          <cell r="BS878">
            <v>50.20265947</v>
          </cell>
          <cell r="BT878">
            <v>50.675799089999998</v>
          </cell>
          <cell r="BU878">
            <v>51.152739670000003</v>
          </cell>
          <cell r="BV878">
            <v>51.634343889999997</v>
          </cell>
          <cell r="BW878">
            <v>52.121190849999998</v>
          </cell>
          <cell r="BX878">
            <v>52.613573899999999</v>
          </cell>
          <cell r="BY878">
            <v>53.111577920000002</v>
          </cell>
          <cell r="BZ878">
            <v>53.608893330000001</v>
          </cell>
          <cell r="CA878">
            <v>54.10556433</v>
          </cell>
          <cell r="CB878">
            <v>54.602497499999998</v>
          </cell>
          <cell r="CC878">
            <v>55.10073165</v>
          </cell>
          <cell r="CD878">
            <v>55.601377470000003</v>
          </cell>
          <cell r="CE878">
            <v>56.107103449999997</v>
          </cell>
          <cell r="CF878">
            <v>56.617037660000001</v>
          </cell>
          <cell r="CG878">
            <v>57.131525009999997</v>
          </cell>
          <cell r="CH878">
            <v>57.650854279999997</v>
          </cell>
          <cell r="CI878">
            <v>58.175207980000003</v>
          </cell>
        </row>
        <row r="879">
          <cell r="A879" t="str">
            <v>ems_y_co2_spri_2</v>
          </cell>
          <cell r="B879">
            <v>0.39511423480000002</v>
          </cell>
          <cell r="C879">
            <v>0.39349698640000003</v>
          </cell>
          <cell r="D879">
            <v>0.3951014531</v>
          </cell>
          <cell r="E879">
            <v>0.39918037680000001</v>
          </cell>
          <cell r="F879">
            <v>0.40430923029999999</v>
          </cell>
          <cell r="G879">
            <v>0.40997560459999999</v>
          </cell>
          <cell r="H879">
            <v>0.41550621160000001</v>
          </cell>
          <cell r="I879">
            <v>0.42087454810000002</v>
          </cell>
          <cell r="J879">
            <v>0.42615374319999999</v>
          </cell>
          <cell r="K879">
            <v>0.43141576770000001</v>
          </cell>
          <cell r="L879">
            <v>0.43672366470000001</v>
          </cell>
          <cell r="M879">
            <v>0.4420614471</v>
          </cell>
          <cell r="N879">
            <v>0.44750285839999998</v>
          </cell>
          <cell r="O879">
            <v>0.4530731134</v>
          </cell>
          <cell r="P879">
            <v>0.45878464819999998</v>
          </cell>
          <cell r="Q879">
            <v>0.46464110460000002</v>
          </cell>
          <cell r="R879">
            <v>0.47068772879999998</v>
          </cell>
          <cell r="S879">
            <v>0.47705172709999999</v>
          </cell>
          <cell r="T879">
            <v>0.48365720229999998</v>
          </cell>
          <cell r="U879">
            <v>0.49041191569999998</v>
          </cell>
          <cell r="V879">
            <v>0.49724917969999999</v>
          </cell>
          <cell r="W879">
            <v>0.50400299900000001</v>
          </cell>
          <cell r="X879">
            <v>0.51076590830000002</v>
          </cell>
          <cell r="Y879">
            <v>0.51756122260000004</v>
          </cell>
          <cell r="Z879">
            <v>0.52440707980000001</v>
          </cell>
          <cell r="AA879">
            <v>0.53131614289999995</v>
          </cell>
          <cell r="AB879">
            <v>0.53816321389999999</v>
          </cell>
          <cell r="AC879">
            <v>0.54506751129999997</v>
          </cell>
          <cell r="AD879">
            <v>0.55205642690000001</v>
          </cell>
          <cell r="AE879">
            <v>0.55914471529999998</v>
          </cell>
          <cell r="AF879">
            <v>0.56633928389999999</v>
          </cell>
          <cell r="AG879">
            <v>0.57349393709999996</v>
          </cell>
          <cell r="AH879">
            <v>0.58072524660000002</v>
          </cell>
          <cell r="AI879">
            <v>0.58805184720000003</v>
          </cell>
          <cell r="AJ879">
            <v>0.59547817849999995</v>
          </cell>
          <cell r="AK879">
            <v>0.60300218480000001</v>
          </cell>
          <cell r="AL879">
            <v>0.61071351360000004</v>
          </cell>
          <cell r="AM879">
            <v>0.61843508709999995</v>
          </cell>
          <cell r="AN879">
            <v>0.62624030239999995</v>
          </cell>
          <cell r="AO879">
            <v>0.63416273069999995</v>
          </cell>
          <cell r="AP879">
            <v>0.64220618949999997</v>
          </cell>
          <cell r="AQ879">
            <v>0.65020297120000003</v>
          </cell>
          <cell r="AR879">
            <v>0.65825983939999999</v>
          </cell>
          <cell r="AS879">
            <v>0.66638490839999998</v>
          </cell>
          <cell r="AT879">
            <v>0.67457761189999998</v>
          </cell>
          <cell r="AU879">
            <v>0.68283605800000002</v>
          </cell>
          <cell r="AV879">
            <v>0.6909275506</v>
          </cell>
          <cell r="AW879">
            <v>0.69906511540000005</v>
          </cell>
          <cell r="AX879">
            <v>0.70726129400000004</v>
          </cell>
          <cell r="AY879">
            <v>0.71552059830000003</v>
          </cell>
          <cell r="AZ879">
            <v>0.72384573269999997</v>
          </cell>
          <cell r="BA879">
            <v>0.73326761750000002</v>
          </cell>
          <cell r="BB879">
            <v>0.74176921220000003</v>
          </cell>
          <cell r="BC879">
            <v>0.74981342890000002</v>
          </cell>
          <cell r="BD879">
            <v>0.75766771529999999</v>
          </cell>
          <cell r="BE879">
            <v>0.76547316239999996</v>
          </cell>
          <cell r="BF879">
            <v>0.77305253090000003</v>
          </cell>
          <cell r="BG879">
            <v>0.78060871919999997</v>
          </cell>
          <cell r="BH879">
            <v>0.78819009689999997</v>
          </cell>
          <cell r="BI879">
            <v>0.79581772049999999</v>
          </cell>
          <cell r="BJ879">
            <v>0.80350196240000005</v>
          </cell>
          <cell r="BK879">
            <v>0.81124826510000003</v>
          </cell>
          <cell r="BL879">
            <v>0.81905934719999995</v>
          </cell>
          <cell r="BM879">
            <v>0.82693611140000001</v>
          </cell>
          <cell r="BN879">
            <v>0.83487815239999996</v>
          </cell>
          <cell r="BO879">
            <v>0.84288421059999996</v>
          </cell>
          <cell r="BP879">
            <v>0.85063434459999998</v>
          </cell>
          <cell r="BQ879">
            <v>0.85835743880000004</v>
          </cell>
          <cell r="BR879">
            <v>0.86609338250000001</v>
          </cell>
          <cell r="BS879">
            <v>0.8738618574</v>
          </cell>
          <cell r="BT879">
            <v>0.88167384950000005</v>
          </cell>
          <cell r="BU879">
            <v>0.88953503079999996</v>
          </cell>
          <cell r="BV879">
            <v>0.89744958730000002</v>
          </cell>
          <cell r="BW879">
            <v>0.90542017799999996</v>
          </cell>
          <cell r="BX879">
            <v>0.9134488073</v>
          </cell>
          <cell r="BY879">
            <v>0.92153704979999995</v>
          </cell>
          <cell r="BZ879">
            <v>0.92947291499999996</v>
          </cell>
          <cell r="CA879">
            <v>0.93741460359999995</v>
          </cell>
          <cell r="CB879">
            <v>0.94539057280000005</v>
          </cell>
          <cell r="CC879">
            <v>0.95341437659999995</v>
          </cell>
          <cell r="CD879">
            <v>0.96149312229999995</v>
          </cell>
          <cell r="CE879">
            <v>0.96961714919999997</v>
          </cell>
          <cell r="CF879">
            <v>0.97779615880000004</v>
          </cell>
          <cell r="CG879">
            <v>0.98603313569999995</v>
          </cell>
          <cell r="CH879">
            <v>0.99433034070000004</v>
          </cell>
          <cell r="CI879">
            <v>1.0026897379999999</v>
          </cell>
        </row>
        <row r="880">
          <cell r="A880" t="str">
            <v>ems_mat_co2_spri_2</v>
          </cell>
          <cell r="B880">
            <v>0.58037333810000002</v>
          </cell>
          <cell r="C880">
            <v>0.57760155940000002</v>
          </cell>
          <cell r="D880">
            <v>0.57939942909999997</v>
          </cell>
          <cell r="E880">
            <v>0.58504958289999998</v>
          </cell>
          <cell r="F880">
            <v>0.59251600429999995</v>
          </cell>
          <cell r="G880">
            <v>0.60087041679999997</v>
          </cell>
          <cell r="H880">
            <v>0.60910300039999998</v>
          </cell>
          <cell r="I880">
            <v>0.61707473339999996</v>
          </cell>
          <cell r="J880">
            <v>0.62487877290000005</v>
          </cell>
          <cell r="K880">
            <v>0.63262952579999998</v>
          </cell>
          <cell r="L880">
            <v>0.64042879009999998</v>
          </cell>
          <cell r="M880">
            <v>0.64826825889999995</v>
          </cell>
          <cell r="N880">
            <v>0.65624769059999999</v>
          </cell>
          <cell r="O880">
            <v>0.66441242639999998</v>
          </cell>
          <cell r="P880">
            <v>0.67278391479999999</v>
          </cell>
          <cell r="Q880">
            <v>0.68136894069999998</v>
          </cell>
          <cell r="R880">
            <v>0.69022883759999998</v>
          </cell>
          <cell r="S880">
            <v>0.69954130010000004</v>
          </cell>
          <cell r="T880">
            <v>0.70922189250000001</v>
          </cell>
          <cell r="U880">
            <v>0.71913559120000003</v>
          </cell>
          <cell r="V880">
            <v>0.72917760890000005</v>
          </cell>
          <cell r="W880">
            <v>0.73911347839999997</v>
          </cell>
          <cell r="X880">
            <v>0.74904452590000004</v>
          </cell>
          <cell r="Y880">
            <v>0.75901528119999995</v>
          </cell>
          <cell r="Z880">
            <v>0.76905591750000002</v>
          </cell>
          <cell r="AA880">
            <v>0.7791871065</v>
          </cell>
          <cell r="AB880">
            <v>0.78924218560000003</v>
          </cell>
          <cell r="AC880">
            <v>0.79936445440000004</v>
          </cell>
          <cell r="AD880">
            <v>0.80960701180000005</v>
          </cell>
          <cell r="AE880">
            <v>0.81999511619999998</v>
          </cell>
          <cell r="AF880">
            <v>0.83054020529999995</v>
          </cell>
          <cell r="AG880">
            <v>0.84104567500000005</v>
          </cell>
          <cell r="AH880">
            <v>0.85164772160000002</v>
          </cell>
          <cell r="AI880">
            <v>0.86238680700000003</v>
          </cell>
          <cell r="AJ880">
            <v>0.87327294680000001</v>
          </cell>
          <cell r="AK880">
            <v>0.8843039775</v>
          </cell>
          <cell r="AL880">
            <v>0.89560023730000005</v>
          </cell>
          <cell r="AM880">
            <v>0.90693516860000001</v>
          </cell>
          <cell r="AN880">
            <v>0.91838301820000001</v>
          </cell>
          <cell r="AO880">
            <v>0.92999772020000004</v>
          </cell>
          <cell r="AP880">
            <v>0.94179016660000003</v>
          </cell>
          <cell r="AQ880">
            <v>0.95353491379999999</v>
          </cell>
          <cell r="AR880">
            <v>0.96535208039999998</v>
          </cell>
          <cell r="AS880">
            <v>0.97726657750000001</v>
          </cell>
          <cell r="AT880">
            <v>0.98928038620000003</v>
          </cell>
          <cell r="AU880">
            <v>1.0013910829999999</v>
          </cell>
          <cell r="AV880">
            <v>1.013284386</v>
          </cell>
          <cell r="AW880">
            <v>1.0252147709999999</v>
          </cell>
          <cell r="AX880">
            <v>1.0372280060000001</v>
          </cell>
          <cell r="AY880">
            <v>1.0493347420000001</v>
          </cell>
          <cell r="AZ880">
            <v>1.061539255</v>
          </cell>
          <cell r="BA880">
            <v>1.0752324120000001</v>
          </cell>
          <cell r="BB880">
            <v>1.0878383300000001</v>
          </cell>
          <cell r="BC880">
            <v>1.0997015729999999</v>
          </cell>
          <cell r="BD880">
            <v>1.1112302039999999</v>
          </cell>
          <cell r="BE880">
            <v>1.1226627570000001</v>
          </cell>
          <cell r="BF880">
            <v>1.1337860230000001</v>
          </cell>
          <cell r="BG880">
            <v>1.1448505229999999</v>
          </cell>
          <cell r="BH880">
            <v>1.1559485030000001</v>
          </cell>
          <cell r="BI880">
            <v>1.167116813</v>
          </cell>
          <cell r="BJ880">
            <v>1.1783717920000001</v>
          </cell>
          <cell r="BK880">
            <v>1.189721155</v>
          </cell>
          <cell r="BL880">
            <v>1.2011683099999999</v>
          </cell>
          <cell r="BM880">
            <v>1.2127140139999999</v>
          </cell>
          <cell r="BN880">
            <v>1.2243571959999999</v>
          </cell>
          <cell r="BO880">
            <v>1.2360956059999999</v>
          </cell>
          <cell r="BP880">
            <v>1.2474970379999999</v>
          </cell>
          <cell r="BQ880">
            <v>1.258824962</v>
          </cell>
          <cell r="BR880">
            <v>1.2701636140000001</v>
          </cell>
          <cell r="BS880">
            <v>1.2815485559999999</v>
          </cell>
          <cell r="BT880">
            <v>1.292997883</v>
          </cell>
          <cell r="BU880">
            <v>1.3045205689999999</v>
          </cell>
          <cell r="BV880">
            <v>1.3161226720000001</v>
          </cell>
          <cell r="BW880">
            <v>1.3278079679999999</v>
          </cell>
          <cell r="BX880">
            <v>1.3395792010000001</v>
          </cell>
          <cell r="BY880">
            <v>1.3514385</v>
          </cell>
          <cell r="BZ880">
            <v>1.3630998510000001</v>
          </cell>
          <cell r="CA880">
            <v>1.3747466740000001</v>
          </cell>
          <cell r="CB880">
            <v>1.386438394</v>
          </cell>
          <cell r="CC880">
            <v>1.398199556</v>
          </cell>
          <cell r="CD880">
            <v>1.410041933</v>
          </cell>
          <cell r="CE880">
            <v>1.4219532779999999</v>
          </cell>
          <cell r="CF880">
            <v>1.4339450069999999</v>
          </cell>
          <cell r="CG880">
            <v>1.4460221390000001</v>
          </cell>
          <cell r="CH880">
            <v>1.458188029</v>
          </cell>
          <cell r="CI880">
            <v>1.4704454840000001</v>
          </cell>
        </row>
        <row r="881">
          <cell r="A881" t="str">
            <v>ems_ci_co2_spub_2</v>
          </cell>
          <cell r="B881">
            <v>14.87046232</v>
          </cell>
          <cell r="C881">
            <v>14.67395363</v>
          </cell>
          <cell r="D881">
            <v>14.46868744</v>
          </cell>
          <cell r="E881">
            <v>14.241367220000001</v>
          </cell>
          <cell r="F881">
            <v>14.12302451</v>
          </cell>
          <cell r="G881">
            <v>14.092696760000001</v>
          </cell>
          <cell r="H881">
            <v>14.088473840000001</v>
          </cell>
          <cell r="I881">
            <v>14.10215831</v>
          </cell>
          <cell r="J881">
            <v>14.10433192</v>
          </cell>
          <cell r="K881">
            <v>14.09371292</v>
          </cell>
          <cell r="L881">
            <v>14.072879800000001</v>
          </cell>
          <cell r="M881">
            <v>14.04380967</v>
          </cell>
          <cell r="N881">
            <v>14.00873208</v>
          </cell>
          <cell r="O881">
            <v>13.96989505</v>
          </cell>
          <cell r="P881">
            <v>13.92981374</v>
          </cell>
          <cell r="Q881">
            <v>13.89079091</v>
          </cell>
          <cell r="R881">
            <v>13.880875079999999</v>
          </cell>
          <cell r="S881">
            <v>13.908710170000001</v>
          </cell>
          <cell r="T881">
            <v>13.974912570000001</v>
          </cell>
          <cell r="U881">
            <v>14.07558875</v>
          </cell>
          <cell r="V881">
            <v>14.20489839</v>
          </cell>
          <cell r="W881">
            <v>14.35556777</v>
          </cell>
          <cell r="X881">
            <v>14.522142349999999</v>
          </cell>
          <cell r="Y881">
            <v>14.70018501</v>
          </cell>
          <cell r="Z881">
            <v>14.886646219999999</v>
          </cell>
          <cell r="AA881">
            <v>15.07921436</v>
          </cell>
          <cell r="AB881">
            <v>15.274926779999999</v>
          </cell>
          <cell r="AC881">
            <v>15.47215991</v>
          </cell>
          <cell r="AD881">
            <v>15.669298939999999</v>
          </cell>
          <cell r="AE881">
            <v>15.86451046</v>
          </cell>
          <cell r="AF881">
            <v>16.056351589999998</v>
          </cell>
          <cell r="AG881">
            <v>16.242693129999999</v>
          </cell>
          <cell r="AH881">
            <v>16.42318788</v>
          </cell>
          <cell r="AI881">
            <v>16.597830850000001</v>
          </cell>
          <cell r="AJ881">
            <v>16.76699533</v>
          </cell>
          <cell r="AK881">
            <v>16.931294860000001</v>
          </cell>
          <cell r="AL881">
            <v>17.10548636</v>
          </cell>
          <cell r="AM881">
            <v>17.288232069999999</v>
          </cell>
          <cell r="AN881">
            <v>17.478559600000001</v>
          </cell>
          <cell r="AO881">
            <v>17.675245050000001</v>
          </cell>
          <cell r="AP881">
            <v>17.87712853</v>
          </cell>
          <cell r="AQ881">
            <v>18.081982979999999</v>
          </cell>
          <cell r="AR881">
            <v>18.289132009999999</v>
          </cell>
          <cell r="AS881">
            <v>18.49806229</v>
          </cell>
          <cell r="AT881">
            <v>18.70855637</v>
          </cell>
          <cell r="AU881">
            <v>18.920607619999998</v>
          </cell>
          <cell r="AV881">
            <v>19.132731280000002</v>
          </cell>
          <cell r="AW881">
            <v>19.345513360000002</v>
          </cell>
          <cell r="AX881">
            <v>19.55909024</v>
          </cell>
          <cell r="AY881">
            <v>19.77382179</v>
          </cell>
          <cell r="AZ881">
            <v>19.990188400000001</v>
          </cell>
          <cell r="BA881">
            <v>20.206052419999999</v>
          </cell>
          <cell r="BB881">
            <v>20.41197408</v>
          </cell>
          <cell r="BC881">
            <v>20.612860730000001</v>
          </cell>
          <cell r="BD881">
            <v>20.81193025</v>
          </cell>
          <cell r="BE881">
            <v>21.011044829999999</v>
          </cell>
          <cell r="BF881">
            <v>21.20937627</v>
          </cell>
          <cell r="BG881">
            <v>21.40776176</v>
          </cell>
          <cell r="BH881">
            <v>21.6068122</v>
          </cell>
          <cell r="BI881">
            <v>21.807090049999999</v>
          </cell>
          <cell r="BJ881">
            <v>22.009095259999999</v>
          </cell>
          <cell r="BK881">
            <v>22.213236760000001</v>
          </cell>
          <cell r="BL881">
            <v>22.419831009999999</v>
          </cell>
          <cell r="BM881">
            <v>22.629115550000002</v>
          </cell>
          <cell r="BN881">
            <v>22.841263550000001</v>
          </cell>
          <cell r="BO881">
            <v>23.056393679999999</v>
          </cell>
          <cell r="BP881">
            <v>23.272530769999999</v>
          </cell>
          <cell r="BQ881">
            <v>23.490061369999999</v>
          </cell>
          <cell r="BR881">
            <v>23.709035119999999</v>
          </cell>
          <cell r="BS881">
            <v>23.92964293</v>
          </cell>
          <cell r="BT881">
            <v>24.152193319999999</v>
          </cell>
          <cell r="BU881">
            <v>24.377007160000002</v>
          </cell>
          <cell r="BV881">
            <v>24.604351470000001</v>
          </cell>
          <cell r="BW881">
            <v>24.83440963</v>
          </cell>
          <cell r="BX881">
            <v>25.06728871</v>
          </cell>
          <cell r="BY881">
            <v>25.303038579999999</v>
          </cell>
          <cell r="BZ881">
            <v>25.540228339999999</v>
          </cell>
          <cell r="CA881">
            <v>25.779031960000001</v>
          </cell>
          <cell r="CB881">
            <v>26.019473290000001</v>
          </cell>
          <cell r="CC881">
            <v>26.261713579999999</v>
          </cell>
          <cell r="CD881">
            <v>26.506008529999999</v>
          </cell>
          <cell r="CE881">
            <v>26.752617560000001</v>
          </cell>
          <cell r="CF881">
            <v>27.00180318</v>
          </cell>
          <cell r="CG881">
            <v>27.25371166</v>
          </cell>
          <cell r="CH881">
            <v>27.50842471</v>
          </cell>
          <cell r="CI881">
            <v>27.765991809999999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9.6703030069999993</v>
          </cell>
          <cell r="C883">
            <v>9.7255803319999998</v>
          </cell>
          <cell r="D883">
            <v>9.8159475030000003</v>
          </cell>
          <cell r="E883">
            <v>9.9365696920000008</v>
          </cell>
          <cell r="F883">
            <v>10.07168763</v>
          </cell>
          <cell r="G883">
            <v>10.214352570000001</v>
          </cell>
          <cell r="H883">
            <v>10.358706140000001</v>
          </cell>
          <cell r="I883">
            <v>10.503067870000001</v>
          </cell>
          <cell r="J883">
            <v>10.64784058</v>
          </cell>
          <cell r="K883">
            <v>10.79359895</v>
          </cell>
          <cell r="L883">
            <v>10.94094037</v>
          </cell>
          <cell r="M883">
            <v>11.090080390000001</v>
          </cell>
          <cell r="N883">
            <v>11.241571840000001</v>
          </cell>
          <cell r="O883">
            <v>11.395703940000001</v>
          </cell>
          <cell r="P883">
            <v>11.55257731</v>
          </cell>
          <cell r="Q883">
            <v>11.712166979999999</v>
          </cell>
          <cell r="R883">
            <v>11.874943699999999</v>
          </cell>
          <cell r="S883">
            <v>12.0415796</v>
          </cell>
          <cell r="T883">
            <v>12.21149065</v>
          </cell>
          <cell r="U883">
            <v>12.383819409999999</v>
          </cell>
          <cell r="V883">
            <v>12.55787065</v>
          </cell>
          <cell r="W883">
            <v>12.732509479999999</v>
          </cell>
          <cell r="X883">
            <v>12.90793506</v>
          </cell>
          <cell r="Y883">
            <v>13.084219429999999</v>
          </cell>
          <cell r="Z883">
            <v>13.26138722</v>
          </cell>
          <cell r="AA883">
            <v>13.43944647</v>
          </cell>
          <cell r="AB883">
            <v>13.617681429999999</v>
          </cell>
          <cell r="AC883">
            <v>13.796565920000001</v>
          </cell>
          <cell r="AD883">
            <v>13.976306190000001</v>
          </cell>
          <cell r="AE883">
            <v>14.15706582</v>
          </cell>
          <cell r="AF883">
            <v>14.33898737</v>
          </cell>
          <cell r="AG883">
            <v>14.521397199999999</v>
          </cell>
          <cell r="AH883">
            <v>14.704876560000001</v>
          </cell>
          <cell r="AI883">
            <v>14.889692670000001</v>
          </cell>
          <cell r="AJ883">
            <v>15.07599362</v>
          </cell>
          <cell r="AK883">
            <v>15.26387106</v>
          </cell>
          <cell r="AL883">
            <v>15.45322372</v>
          </cell>
          <cell r="AM883">
            <v>15.6433005</v>
          </cell>
          <cell r="AN883">
            <v>15.835075</v>
          </cell>
          <cell r="AO883">
            <v>16.029132950000001</v>
          </cell>
          <cell r="AP883">
            <v>16.225659820000001</v>
          </cell>
          <cell r="AQ883">
            <v>16.42377565</v>
          </cell>
          <cell r="AR883">
            <v>16.623861689999998</v>
          </cell>
          <cell r="AS883">
            <v>16.825996530000001</v>
          </cell>
          <cell r="AT883">
            <v>17.030188540000001</v>
          </cell>
          <cell r="AU883">
            <v>17.236437760000001</v>
          </cell>
          <cell r="AV883">
            <v>17.443703150000001</v>
          </cell>
          <cell r="AW883">
            <v>17.652916210000001</v>
          </cell>
          <cell r="AX883">
            <v>17.864178979999998</v>
          </cell>
          <cell r="AY883">
            <v>18.077521640000001</v>
          </cell>
          <cell r="AZ883">
            <v>18.292983329999998</v>
          </cell>
          <cell r="BA883">
            <v>18.507186730000001</v>
          </cell>
          <cell r="BB883">
            <v>18.710637470000002</v>
          </cell>
          <cell r="BC883">
            <v>18.908588049999999</v>
          </cell>
          <cell r="BD883">
            <v>19.104851060000001</v>
          </cell>
          <cell r="BE883">
            <v>19.301418160000001</v>
          </cell>
          <cell r="BF883">
            <v>19.49781239</v>
          </cell>
          <cell r="BG883">
            <v>19.695129739999999</v>
          </cell>
          <cell r="BH883">
            <v>19.89388327</v>
          </cell>
          <cell r="BI883">
            <v>20.094327010000001</v>
          </cell>
          <cell r="BJ883">
            <v>20.296600439999999</v>
          </cell>
          <cell r="BK883">
            <v>20.500785520000001</v>
          </cell>
          <cell r="BL883">
            <v>20.706931529999999</v>
          </cell>
          <cell r="BM883">
            <v>20.91506734</v>
          </cell>
          <cell r="BN883">
            <v>21.125208789999999</v>
          </cell>
          <cell r="BO883">
            <v>21.337364340000001</v>
          </cell>
          <cell r="BP883">
            <v>21.549727749999999</v>
          </cell>
          <cell r="BQ883">
            <v>21.76320801</v>
          </cell>
          <cell r="BR883">
            <v>21.978181979999999</v>
          </cell>
          <cell r="BS883">
            <v>22.194867330000001</v>
          </cell>
          <cell r="BT883">
            <v>22.413410249999998</v>
          </cell>
          <cell r="BU883">
            <v>22.633908760000001</v>
          </cell>
          <cell r="BV883">
            <v>22.856438050000001</v>
          </cell>
          <cell r="BW883">
            <v>23.08105492</v>
          </cell>
          <cell r="BX883">
            <v>23.307804449999999</v>
          </cell>
          <cell r="BY883">
            <v>23.53672341</v>
          </cell>
          <cell r="BZ883">
            <v>23.766637880000001</v>
          </cell>
          <cell r="CA883">
            <v>23.99819329</v>
          </cell>
          <cell r="CB883">
            <v>24.231658880000001</v>
          </cell>
          <cell r="CC883">
            <v>24.467186030000001</v>
          </cell>
          <cell r="CD883">
            <v>24.70487348</v>
          </cell>
          <cell r="CE883">
            <v>24.944702410000001</v>
          </cell>
          <cell r="CF883">
            <v>25.186751739999998</v>
          </cell>
          <cell r="CG883">
            <v>25.43107762</v>
          </cell>
          <cell r="CH883">
            <v>25.677725450000001</v>
          </cell>
          <cell r="CI883">
            <v>25.926735489999999</v>
          </cell>
        </row>
        <row r="884">
          <cell r="A884" t="str">
            <v>ems_ci_co2_smin_2</v>
          </cell>
          <cell r="B884">
            <v>1.6787875379999999</v>
          </cell>
          <cell r="C884">
            <v>1.850868051</v>
          </cell>
          <cell r="D884">
            <v>2.0256062510000001</v>
          </cell>
          <cell r="E884">
            <v>2.167449349</v>
          </cell>
          <cell r="F884">
            <v>2.2814961220000001</v>
          </cell>
          <cell r="G884">
            <v>2.3770155860000002</v>
          </cell>
          <cell r="H884">
            <v>2.456801327</v>
          </cell>
          <cell r="I884">
            <v>2.5253923509999998</v>
          </cell>
          <cell r="J884">
            <v>2.5848533040000001</v>
          </cell>
          <cell r="K884">
            <v>2.6368723049999998</v>
          </cell>
          <cell r="L884">
            <v>2.6829418409999999</v>
          </cell>
          <cell r="M884">
            <v>2.7235895430000001</v>
          </cell>
          <cell r="N884">
            <v>2.7604704409999998</v>
          </cell>
          <cell r="O884">
            <v>2.7946350199999999</v>
          </cell>
          <cell r="P884">
            <v>2.826930038</v>
          </cell>
          <cell r="Q884">
            <v>2.8580729389999999</v>
          </cell>
          <cell r="R884">
            <v>2.8887696909999998</v>
          </cell>
          <cell r="S884">
            <v>2.9220678329999998</v>
          </cell>
          <cell r="T884">
            <v>2.9585133720000001</v>
          </cell>
          <cell r="U884">
            <v>2.997827783</v>
          </cell>
          <cell r="V884">
            <v>3.0395272250000001</v>
          </cell>
          <cell r="W884">
            <v>3.0816219660000002</v>
          </cell>
          <cell r="X884">
            <v>3.1248959840000001</v>
          </cell>
          <cell r="Y884">
            <v>3.1692562190000002</v>
          </cell>
          <cell r="Z884">
            <v>3.2145122270000002</v>
          </cell>
          <cell r="AA884">
            <v>3.260496592</v>
          </cell>
          <cell r="AB884">
            <v>3.3054290119999998</v>
          </cell>
          <cell r="AC884">
            <v>3.350411603</v>
          </cell>
          <cell r="AD884">
            <v>3.3955625980000002</v>
          </cell>
          <cell r="AE884">
            <v>3.440817901</v>
          </cell>
          <cell r="AF884">
            <v>3.4861257769999998</v>
          </cell>
          <cell r="AG884">
            <v>3.5296336639999999</v>
          </cell>
          <cell r="AH884">
            <v>3.572727735</v>
          </cell>
          <cell r="AI884">
            <v>3.6156543619999999</v>
          </cell>
          <cell r="AJ884">
            <v>3.6584634710000001</v>
          </cell>
          <cell r="AK884">
            <v>3.7011809979999999</v>
          </cell>
          <cell r="AL884">
            <v>3.7426232800000001</v>
          </cell>
          <cell r="AM884">
            <v>3.785224226</v>
          </cell>
          <cell r="AN884">
            <v>3.8289246239999999</v>
          </cell>
          <cell r="AO884">
            <v>3.8733465649999999</v>
          </cell>
          <cell r="AP884">
            <v>3.9182462500000002</v>
          </cell>
          <cell r="AQ884">
            <v>3.9615576159999999</v>
          </cell>
          <cell r="AR884">
            <v>4.0047554700000001</v>
          </cell>
          <cell r="AS884">
            <v>4.0481142969999997</v>
          </cell>
          <cell r="AT884">
            <v>4.0916998930000004</v>
          </cell>
          <cell r="AU884">
            <v>4.1355422470000001</v>
          </cell>
          <cell r="AV884">
            <v>4.1775358560000004</v>
          </cell>
          <cell r="AW884">
            <v>4.2192358209999998</v>
          </cell>
          <cell r="AX884">
            <v>4.2610456259999996</v>
          </cell>
          <cell r="AY884">
            <v>4.3031402569999999</v>
          </cell>
          <cell r="AZ884">
            <v>4.3456080229999996</v>
          </cell>
          <cell r="BA884">
            <v>4.3749709069999998</v>
          </cell>
          <cell r="BB884">
            <v>4.409825347</v>
          </cell>
          <cell r="BC884">
            <v>4.4491324460000001</v>
          </cell>
          <cell r="BD884">
            <v>4.4904786200000002</v>
          </cell>
          <cell r="BE884">
            <v>4.5326726449999999</v>
          </cell>
          <cell r="BF884">
            <v>4.5720781930000003</v>
          </cell>
          <cell r="BG884">
            <v>4.6111653940000004</v>
          </cell>
          <cell r="BH884">
            <v>4.6504080700000001</v>
          </cell>
          <cell r="BI884">
            <v>4.6899251570000002</v>
          </cell>
          <cell r="BJ884">
            <v>4.7297658790000003</v>
          </cell>
          <cell r="BK884">
            <v>4.7699565320000001</v>
          </cell>
          <cell r="BL884">
            <v>4.8105094890000002</v>
          </cell>
          <cell r="BM884">
            <v>4.8514266199999998</v>
          </cell>
          <cell r="BN884">
            <v>4.8927017509999997</v>
          </cell>
          <cell r="BO884">
            <v>4.9343229170000003</v>
          </cell>
          <cell r="BP884">
            <v>4.9725921929999997</v>
          </cell>
          <cell r="BQ884">
            <v>5.0104058069999997</v>
          </cell>
          <cell r="BR884">
            <v>5.048306223</v>
          </cell>
          <cell r="BS884">
            <v>5.0864205990000002</v>
          </cell>
          <cell r="BT884">
            <v>5.1247892730000002</v>
          </cell>
          <cell r="BU884">
            <v>5.1634200269999999</v>
          </cell>
          <cell r="BV884">
            <v>5.2023189849999998</v>
          </cell>
          <cell r="BW884">
            <v>5.2414824700000002</v>
          </cell>
          <cell r="BX884">
            <v>5.2809035240000002</v>
          </cell>
          <cell r="BY884">
            <v>5.3205742249999997</v>
          </cell>
          <cell r="BZ884">
            <v>5.3579908590000001</v>
          </cell>
          <cell r="CA884">
            <v>5.3951308109999996</v>
          </cell>
          <cell r="CB884">
            <v>5.4323711819999998</v>
          </cell>
          <cell r="CC884">
            <v>5.4698027170000003</v>
          </cell>
          <cell r="CD884">
            <v>5.5074551869999997</v>
          </cell>
          <cell r="CE884">
            <v>5.5452185140000001</v>
          </cell>
          <cell r="CF884">
            <v>5.5831843079999999</v>
          </cell>
          <cell r="CG884">
            <v>5.621364979</v>
          </cell>
          <cell r="CH884">
            <v>5.6597624299999998</v>
          </cell>
          <cell r="CI884">
            <v>5.6983755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9.2467315899999999E-2</v>
          </cell>
          <cell r="C886">
            <v>0.1020686125</v>
          </cell>
          <cell r="D886">
            <v>0.1118803474</v>
          </cell>
          <cell r="E886">
            <v>0.1199143704</v>
          </cell>
          <cell r="F886">
            <v>0.12640319629999999</v>
          </cell>
          <cell r="G886">
            <v>0.13183709530000001</v>
          </cell>
          <cell r="H886">
            <v>0.13636459070000001</v>
          </cell>
          <cell r="I886">
            <v>0.1402435081</v>
          </cell>
          <cell r="J886">
            <v>0.14360253000000001</v>
          </cell>
          <cell r="K886">
            <v>0.14654520560000001</v>
          </cell>
          <cell r="L886">
            <v>0.14916092040000001</v>
          </cell>
          <cell r="M886">
            <v>0.15148437470000001</v>
          </cell>
          <cell r="N886">
            <v>0.15361173859999999</v>
          </cell>
          <cell r="O886">
            <v>0.15560336620000001</v>
          </cell>
          <cell r="P886">
            <v>0.1575059436</v>
          </cell>
          <cell r="Q886">
            <v>0.15935770469999999</v>
          </cell>
          <cell r="R886">
            <v>0.16118265709999999</v>
          </cell>
          <cell r="S886">
            <v>0.16314171599999999</v>
          </cell>
          <cell r="T886">
            <v>0.16525917400000001</v>
          </cell>
          <cell r="U886">
            <v>0.16751600550000001</v>
          </cell>
          <cell r="V886">
            <v>0.1698847117</v>
          </cell>
          <cell r="W886">
            <v>0.17225639200000001</v>
          </cell>
          <cell r="X886">
            <v>0.1746783757</v>
          </cell>
          <cell r="Y886">
            <v>0.17714858920000001</v>
          </cell>
          <cell r="Z886">
            <v>0.17965828089999999</v>
          </cell>
          <cell r="AA886">
            <v>0.1821995797</v>
          </cell>
          <cell r="AB886">
            <v>0.1846749151</v>
          </cell>
          <cell r="AC886">
            <v>0.18714832949999999</v>
          </cell>
          <cell r="AD886">
            <v>0.18962873329999999</v>
          </cell>
          <cell r="AE886">
            <v>0.19211548370000001</v>
          </cell>
          <cell r="AF886">
            <v>0.19460826449999999</v>
          </cell>
          <cell r="AG886">
            <v>0.1970061628</v>
          </cell>
          <cell r="AH886">
            <v>0.19938866999999999</v>
          </cell>
          <cell r="AI886">
            <v>0.20177059150000001</v>
          </cell>
          <cell r="AJ886">
            <v>0.20415497769999999</v>
          </cell>
          <cell r="AK886">
            <v>0.20654307790000001</v>
          </cell>
          <cell r="AL886">
            <v>0.20885764909999999</v>
          </cell>
          <cell r="AM886">
            <v>0.2112360167</v>
          </cell>
          <cell r="AN886">
            <v>0.2136773451</v>
          </cell>
          <cell r="AO886">
            <v>0.2161620675</v>
          </cell>
          <cell r="AP886">
            <v>0.2186771867</v>
          </cell>
          <cell r="AQ886">
            <v>0.22110805410000001</v>
          </cell>
          <cell r="AR886">
            <v>0.2235376775</v>
          </cell>
          <cell r="AS886">
            <v>0.22598150880000001</v>
          </cell>
          <cell r="AT886">
            <v>0.2284429359</v>
          </cell>
          <cell r="AU886">
            <v>0.23092314420000001</v>
          </cell>
          <cell r="AV886">
            <v>0.23330478569999999</v>
          </cell>
          <cell r="AW886">
            <v>0.23567518749999999</v>
          </cell>
          <cell r="AX886">
            <v>0.2380566502</v>
          </cell>
          <cell r="AY886">
            <v>0.24045821079999999</v>
          </cell>
          <cell r="AZ886">
            <v>0.24288388320000001</v>
          </cell>
          <cell r="BA886">
            <v>0.2445775047</v>
          </cell>
          <cell r="BB886">
            <v>0.24657666380000001</v>
          </cell>
          <cell r="BC886">
            <v>0.24882472980000001</v>
          </cell>
          <cell r="BD886">
            <v>0.25118840809999998</v>
          </cell>
          <cell r="BE886">
            <v>0.25360161730000003</v>
          </cell>
          <cell r="BF886">
            <v>0.25586135269999999</v>
          </cell>
          <cell r="BG886">
            <v>0.2581062757</v>
          </cell>
          <cell r="BH886">
            <v>0.26036266949999998</v>
          </cell>
          <cell r="BI886">
            <v>0.262636541</v>
          </cell>
          <cell r="BJ886">
            <v>0.26492989010000001</v>
          </cell>
          <cell r="BK886">
            <v>0.267243499</v>
          </cell>
          <cell r="BL886">
            <v>0.26957749539999998</v>
          </cell>
          <cell r="BM886">
            <v>0.271931545</v>
          </cell>
          <cell r="BN886">
            <v>0.27430497599999998</v>
          </cell>
          <cell r="BO886">
            <v>0.2766968943</v>
          </cell>
          <cell r="BP886">
            <v>0.27890048480000001</v>
          </cell>
          <cell r="BQ886">
            <v>0.28107917630000001</v>
          </cell>
          <cell r="BR886">
            <v>0.28326394700000002</v>
          </cell>
          <cell r="BS886">
            <v>0.28546192640000001</v>
          </cell>
          <cell r="BT886">
            <v>0.2876750401</v>
          </cell>
          <cell r="BU886">
            <v>0.28990329250000002</v>
          </cell>
          <cell r="BV886">
            <v>0.2921466566</v>
          </cell>
          <cell r="BW886">
            <v>0.2944046823</v>
          </cell>
          <cell r="BX886">
            <v>0.29667686209999999</v>
          </cell>
          <cell r="BY886">
            <v>0.29896273410000002</v>
          </cell>
          <cell r="BZ886">
            <v>0.30112217920000001</v>
          </cell>
          <cell r="CA886">
            <v>0.30326719549999998</v>
          </cell>
          <cell r="CB886">
            <v>0.3054194247</v>
          </cell>
          <cell r="CC886">
            <v>0.30758396840000002</v>
          </cell>
          <cell r="CD886">
            <v>0.30976224810000003</v>
          </cell>
          <cell r="CE886">
            <v>0.31194773129999998</v>
          </cell>
          <cell r="CF886">
            <v>0.31414530080000003</v>
          </cell>
          <cell r="CG886">
            <v>0.31635551740000001</v>
          </cell>
          <cell r="CH886">
            <v>0.3185784404</v>
          </cell>
          <cell r="CI886">
            <v>0.32081400859999998</v>
          </cell>
        </row>
        <row r="887">
          <cell r="A887" t="str">
            <v>ems_ci_co2_soil_2</v>
          </cell>
          <cell r="B887">
            <v>16.13450211</v>
          </cell>
          <cell r="C887">
            <v>16.242522569999998</v>
          </cell>
          <cell r="D887">
            <v>16.360669659999999</v>
          </cell>
          <cell r="E887">
            <v>16.464025029999998</v>
          </cell>
          <cell r="F887">
            <v>16.581331639999998</v>
          </cell>
          <cell r="G887">
            <v>16.71702221</v>
          </cell>
          <cell r="H887">
            <v>16.8405752</v>
          </cell>
          <cell r="I887">
            <v>16.955154879999998</v>
          </cell>
          <cell r="J887">
            <v>17.05689422</v>
          </cell>
          <cell r="K887">
            <v>17.144814490000002</v>
          </cell>
          <cell r="L887">
            <v>17.218322969999999</v>
          </cell>
          <cell r="M887">
            <v>17.27240012</v>
          </cell>
          <cell r="N887">
            <v>17.308682189999999</v>
          </cell>
          <cell r="O887">
            <v>17.326312160000001</v>
          </cell>
          <cell r="P887">
            <v>17.3247182</v>
          </cell>
          <cell r="Q887">
            <v>17.30423382</v>
          </cell>
          <cell r="R887">
            <v>17.18980367</v>
          </cell>
          <cell r="S887">
            <v>17.063548040000001</v>
          </cell>
          <cell r="T887">
            <v>16.93850788</v>
          </cell>
          <cell r="U887">
            <v>16.817553279999998</v>
          </cell>
          <cell r="V887">
            <v>16.701449629999999</v>
          </cell>
          <cell r="W887">
            <v>16.58819364</v>
          </cell>
          <cell r="X887">
            <v>16.47923969</v>
          </cell>
          <cell r="Y887">
            <v>16.374811050000002</v>
          </cell>
          <cell r="Z887">
            <v>16.274994329999998</v>
          </cell>
          <cell r="AA887">
            <v>16.179869459999999</v>
          </cell>
          <cell r="AB887">
            <v>16.087289389999999</v>
          </cell>
          <cell r="AC887">
            <v>15.998896930000001</v>
          </cell>
          <cell r="AD887">
            <v>15.915026839999999</v>
          </cell>
          <cell r="AE887">
            <v>15.83570323</v>
          </cell>
          <cell r="AF887">
            <v>15.760927239999999</v>
          </cell>
          <cell r="AG887">
            <v>15.688302670000001</v>
          </cell>
          <cell r="AH887">
            <v>15.61965532</v>
          </cell>
          <cell r="AI887">
            <v>15.55541766</v>
          </cell>
          <cell r="AJ887">
            <v>15.49577844</v>
          </cell>
          <cell r="AK887">
            <v>15.440881900000001</v>
          </cell>
          <cell r="AL887">
            <v>15.53340579</v>
          </cell>
          <cell r="AM887">
            <v>15.653198679999999</v>
          </cell>
          <cell r="AN887">
            <v>15.785566360000001</v>
          </cell>
          <cell r="AO887">
            <v>15.928610340000001</v>
          </cell>
          <cell r="AP887">
            <v>16.081980130000002</v>
          </cell>
          <cell r="AQ887">
            <v>16.242970920000001</v>
          </cell>
          <cell r="AR887">
            <v>16.41332392</v>
          </cell>
          <cell r="AS887">
            <v>16.593315409999999</v>
          </cell>
          <cell r="AT887">
            <v>16.78297001</v>
          </cell>
          <cell r="AU887">
            <v>16.982278959999999</v>
          </cell>
          <cell r="AV887">
            <v>17.188131909999999</v>
          </cell>
          <cell r="AW887">
            <v>17.402798019999999</v>
          </cell>
          <cell r="AX887">
            <v>17.62674346</v>
          </cell>
          <cell r="AY887">
            <v>17.860106630000001</v>
          </cell>
          <cell r="AZ887">
            <v>18.102959940000002</v>
          </cell>
          <cell r="BA887">
            <v>18.350198599999999</v>
          </cell>
          <cell r="BB887">
            <v>18.607225530000001</v>
          </cell>
          <cell r="BC887">
            <v>18.874124699999999</v>
          </cell>
          <cell r="BD887">
            <v>19.15042043</v>
          </cell>
          <cell r="BE887">
            <v>19.435953609999999</v>
          </cell>
          <cell r="BF887">
            <v>19.726697779999999</v>
          </cell>
          <cell r="BG887">
            <v>20.025756560000001</v>
          </cell>
          <cell r="BH887">
            <v>20.333837110000001</v>
          </cell>
          <cell r="BI887">
            <v>20.6511897</v>
          </cell>
          <cell r="BJ887">
            <v>20.977969359999999</v>
          </cell>
          <cell r="BK887">
            <v>21.314299900000002</v>
          </cell>
          <cell r="BL887">
            <v>21.660287449999998</v>
          </cell>
          <cell r="BM887">
            <v>22.0160266</v>
          </cell>
          <cell r="BN887">
            <v>22.38160521</v>
          </cell>
          <cell r="BO887">
            <v>22.75710866</v>
          </cell>
          <cell r="BP887">
            <v>23.133121589999998</v>
          </cell>
          <cell r="BQ887">
            <v>23.517389130000002</v>
          </cell>
          <cell r="BR887">
            <v>23.91121317</v>
          </cell>
          <cell r="BS887">
            <v>24.3149525</v>
          </cell>
          <cell r="BT887">
            <v>24.728823469999998</v>
          </cell>
          <cell r="BU887">
            <v>25.152970880000002</v>
          </cell>
          <cell r="BV887">
            <v>25.587616050000001</v>
          </cell>
          <cell r="BW887">
            <v>26.032941770000001</v>
          </cell>
          <cell r="BX887">
            <v>26.48912554</v>
          </cell>
          <cell r="BY887">
            <v>26.956346759999999</v>
          </cell>
          <cell r="BZ887">
            <v>27.429143010000001</v>
          </cell>
          <cell r="CA887">
            <v>27.912216600000001</v>
          </cell>
          <cell r="CB887">
            <v>28.40650467</v>
          </cell>
          <cell r="CC887">
            <v>28.912379349999998</v>
          </cell>
          <cell r="CD887">
            <v>29.43012688</v>
          </cell>
          <cell r="CE887">
            <v>29.958920110000001</v>
          </cell>
          <cell r="CF887">
            <v>30.499960229999999</v>
          </cell>
          <cell r="CG887">
            <v>31.053626000000001</v>
          </cell>
          <cell r="CH887">
            <v>31.620192410000001</v>
          </cell>
          <cell r="CI887">
            <v>32.199924029999998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4.6448789430000001</v>
          </cell>
          <cell r="C889">
            <v>4.6765915070000004</v>
          </cell>
          <cell r="D889">
            <v>4.711254652</v>
          </cell>
          <cell r="E889">
            <v>4.7418761109999998</v>
          </cell>
          <cell r="F889">
            <v>4.7761341259999996</v>
          </cell>
          <cell r="G889">
            <v>4.8153788669999997</v>
          </cell>
          <cell r="H889">
            <v>4.8498450870000003</v>
          </cell>
          <cell r="I889">
            <v>4.8809663790000002</v>
          </cell>
          <cell r="J889">
            <v>4.9080548190000002</v>
          </cell>
          <cell r="K889">
            <v>4.9310058510000001</v>
          </cell>
          <cell r="L889">
            <v>4.9497438379999998</v>
          </cell>
          <cell r="M889">
            <v>4.962879053</v>
          </cell>
          <cell r="N889">
            <v>4.9709148880000003</v>
          </cell>
          <cell r="O889">
            <v>4.9736292540000004</v>
          </cell>
          <cell r="P889">
            <v>4.9708771230000002</v>
          </cell>
          <cell r="Q889">
            <v>4.9627696910000001</v>
          </cell>
          <cell r="R889">
            <v>4.928616431</v>
          </cell>
          <cell r="S889">
            <v>4.8914988370000003</v>
          </cell>
          <cell r="T889">
            <v>4.8549284349999997</v>
          </cell>
          <cell r="U889">
            <v>4.81962928</v>
          </cell>
          <cell r="V889">
            <v>4.7857830100000003</v>
          </cell>
          <cell r="W889">
            <v>4.7528029219999999</v>
          </cell>
          <cell r="X889">
            <v>4.7211008769999996</v>
          </cell>
          <cell r="Y889">
            <v>4.6907364940000003</v>
          </cell>
          <cell r="Z889">
            <v>4.6617287899999997</v>
          </cell>
          <cell r="AA889">
            <v>4.634093891</v>
          </cell>
          <cell r="AB889">
            <v>4.6072094369999999</v>
          </cell>
          <cell r="AC889">
            <v>4.581538546</v>
          </cell>
          <cell r="AD889">
            <v>4.5571702140000001</v>
          </cell>
          <cell r="AE889">
            <v>4.5341061739999997</v>
          </cell>
          <cell r="AF889">
            <v>4.5123433889999998</v>
          </cell>
          <cell r="AG889">
            <v>4.4911939710000004</v>
          </cell>
          <cell r="AH889">
            <v>4.4711801250000001</v>
          </cell>
          <cell r="AI889">
            <v>4.4524260910000004</v>
          </cell>
          <cell r="AJ889">
            <v>4.4349871250000001</v>
          </cell>
          <cell r="AK889">
            <v>4.4189063559999999</v>
          </cell>
          <cell r="AL889">
            <v>4.445192713</v>
          </cell>
          <cell r="AM889">
            <v>4.4793640689999998</v>
          </cell>
          <cell r="AN889">
            <v>4.5171691569999997</v>
          </cell>
          <cell r="AO889">
            <v>4.5580443979999998</v>
          </cell>
          <cell r="AP889">
            <v>4.6018822239999997</v>
          </cell>
          <cell r="AQ889">
            <v>4.6479069559999999</v>
          </cell>
          <cell r="AR889">
            <v>4.6966171719999998</v>
          </cell>
          <cell r="AS889">
            <v>4.7480925479999998</v>
          </cell>
          <cell r="AT889">
            <v>4.8023403870000001</v>
          </cell>
          <cell r="AU889">
            <v>4.8593579660000001</v>
          </cell>
          <cell r="AV889">
            <v>4.9182542409999996</v>
          </cell>
          <cell r="AW889">
            <v>4.979677165</v>
          </cell>
          <cell r="AX889">
            <v>5.0437586860000003</v>
          </cell>
          <cell r="AY889">
            <v>5.1105370890000001</v>
          </cell>
          <cell r="AZ889">
            <v>5.1800319699999999</v>
          </cell>
          <cell r="BA889">
            <v>5.2507824789999997</v>
          </cell>
          <cell r="BB889">
            <v>5.3243346259999997</v>
          </cell>
          <cell r="BC889">
            <v>5.4007120320000004</v>
          </cell>
          <cell r="BD889">
            <v>5.4797778030000002</v>
          </cell>
          <cell r="BE889">
            <v>5.5614856680000004</v>
          </cell>
          <cell r="BF889">
            <v>5.6446825309999999</v>
          </cell>
          <cell r="BG889">
            <v>5.730255702</v>
          </cell>
          <cell r="BH889">
            <v>5.8184069860000003</v>
          </cell>
          <cell r="BI889">
            <v>5.9092076870000003</v>
          </cell>
          <cell r="BJ889">
            <v>6.0027020609999999</v>
          </cell>
          <cell r="BK889">
            <v>6.0989255790000003</v>
          </cell>
          <cell r="BL889">
            <v>6.1979087740000001</v>
          </cell>
          <cell r="BM889">
            <v>6.2996789629999999</v>
          </cell>
          <cell r="BN889">
            <v>6.4042616170000004</v>
          </cell>
          <cell r="BO889">
            <v>6.5116815539999999</v>
          </cell>
          <cell r="BP889">
            <v>6.6192447339999996</v>
          </cell>
          <cell r="BQ889">
            <v>6.7291675250000003</v>
          </cell>
          <cell r="BR889">
            <v>6.8418225850000001</v>
          </cell>
          <cell r="BS889">
            <v>6.9573126959999998</v>
          </cell>
          <cell r="BT889">
            <v>7.0756999010000001</v>
          </cell>
          <cell r="BU889">
            <v>7.1970258459999998</v>
          </cell>
          <cell r="BV889">
            <v>7.3213541470000001</v>
          </cell>
          <cell r="BW889">
            <v>7.4487374649999998</v>
          </cell>
          <cell r="BX889">
            <v>7.5792269939999999</v>
          </cell>
          <cell r="BY889">
            <v>7.7128745070000004</v>
          </cell>
          <cell r="BZ889">
            <v>7.848117265</v>
          </cell>
          <cell r="CA889">
            <v>7.9863009199999997</v>
          </cell>
          <cell r="CB889">
            <v>8.1276937660000002</v>
          </cell>
          <cell r="CC889">
            <v>8.2724024289999996</v>
          </cell>
          <cell r="CD889">
            <v>8.4205090069999997</v>
          </cell>
          <cell r="CE889">
            <v>8.5717771650000003</v>
          </cell>
          <cell r="CF889">
            <v>8.726551014</v>
          </cell>
          <cell r="CG889">
            <v>8.8849393909999996</v>
          </cell>
          <cell r="CH889">
            <v>9.0470214410000001</v>
          </cell>
          <cell r="CI889">
            <v>9.2128733409999999</v>
          </cell>
        </row>
        <row r="890">
          <cell r="A890" t="str">
            <v>ems_ci_co2_sbfu_2</v>
          </cell>
          <cell r="B890">
            <v>3.8292690450000002</v>
          </cell>
          <cell r="C890">
            <v>3.8928956229999998</v>
          </cell>
          <cell r="D890">
            <v>3.9562329429999998</v>
          </cell>
          <cell r="E890">
            <v>4.0106649460000003</v>
          </cell>
          <cell r="F890">
            <v>4.062955788</v>
          </cell>
          <cell r="G890">
            <v>4.1151607840000004</v>
          </cell>
          <cell r="H890">
            <v>4.1607111489999999</v>
          </cell>
          <cell r="I890">
            <v>4.200791648</v>
          </cell>
          <cell r="J890">
            <v>4.2349359570000003</v>
          </cell>
          <cell r="K890">
            <v>4.2632321580000001</v>
          </cell>
          <cell r="L890">
            <v>4.2858065019999998</v>
          </cell>
          <cell r="M890">
            <v>4.301586811</v>
          </cell>
          <cell r="N890">
            <v>4.3111615649999999</v>
          </cell>
          <cell r="O890">
            <v>4.3144387780000004</v>
          </cell>
          <cell r="P890">
            <v>4.3113746439999998</v>
          </cell>
          <cell r="Q890">
            <v>4.3021603879999999</v>
          </cell>
          <cell r="R890">
            <v>4.2646304539999997</v>
          </cell>
          <cell r="S890">
            <v>4.2227354410000002</v>
          </cell>
          <cell r="T890">
            <v>4.1802970430000004</v>
          </cell>
          <cell r="U890">
            <v>4.1382884080000002</v>
          </cell>
          <cell r="V890">
            <v>4.0970963889999998</v>
          </cell>
          <cell r="W890">
            <v>4.0566954129999999</v>
          </cell>
          <cell r="X890">
            <v>4.0173009830000002</v>
          </cell>
          <cell r="Y890">
            <v>3.9790183730000002</v>
          </cell>
          <cell r="Z890">
            <v>3.941918394</v>
          </cell>
          <cell r="AA890">
            <v>3.9060559069999998</v>
          </cell>
          <cell r="AB890">
            <v>3.8712575130000002</v>
          </cell>
          <cell r="AC890">
            <v>3.8376730659999998</v>
          </cell>
          <cell r="AD890">
            <v>3.805366995</v>
          </cell>
          <cell r="AE890">
            <v>3.7743588830000001</v>
          </cell>
          <cell r="AF890">
            <v>3.7446630910000001</v>
          </cell>
          <cell r="AG890">
            <v>3.7160629439999999</v>
          </cell>
          <cell r="AH890">
            <v>3.6887117630000001</v>
          </cell>
          <cell r="AI890">
            <v>3.662679893</v>
          </cell>
          <cell r="AJ890">
            <v>3.638007859</v>
          </cell>
          <cell r="AK890">
            <v>3.6147276110000002</v>
          </cell>
          <cell r="AL890">
            <v>3.6355677850000001</v>
          </cell>
          <cell r="AM890">
            <v>3.664171391</v>
          </cell>
          <cell r="AN890">
            <v>3.6962489220000001</v>
          </cell>
          <cell r="AO890">
            <v>3.731298416</v>
          </cell>
          <cell r="AP890">
            <v>3.769257718</v>
          </cell>
          <cell r="AQ890">
            <v>3.8098669510000001</v>
          </cell>
          <cell r="AR890">
            <v>3.8532483009999998</v>
          </cell>
          <cell r="AS890">
            <v>3.8994341370000001</v>
          </cell>
          <cell r="AT890">
            <v>3.9484250589999998</v>
          </cell>
          <cell r="AU890">
            <v>4.0002146889999999</v>
          </cell>
          <cell r="AV890">
            <v>4.0545167910000002</v>
          </cell>
          <cell r="AW890">
            <v>4.1114757749999997</v>
          </cell>
          <cell r="AX890">
            <v>4.1711469860000001</v>
          </cell>
          <cell r="AY890">
            <v>4.2335506650000001</v>
          </cell>
          <cell r="AZ890">
            <v>4.2986957070000003</v>
          </cell>
          <cell r="BA890">
            <v>4.3654297919999996</v>
          </cell>
          <cell r="BB890">
            <v>4.4350347250000004</v>
          </cell>
          <cell r="BC890">
            <v>4.5075087849999997</v>
          </cell>
          <cell r="BD890">
            <v>4.582717283</v>
          </cell>
          <cell r="BE890">
            <v>4.660605705</v>
          </cell>
          <cell r="BF890">
            <v>4.7407811009999996</v>
          </cell>
          <cell r="BG890">
            <v>4.8234908179999998</v>
          </cell>
          <cell r="BH890">
            <v>4.9088378410000004</v>
          </cell>
          <cell r="BI890">
            <v>4.9968710500000002</v>
          </cell>
          <cell r="BJ890">
            <v>5.087624795</v>
          </cell>
          <cell r="BK890">
            <v>5.1811283120000002</v>
          </cell>
          <cell r="BL890">
            <v>5.2774081869999998</v>
          </cell>
          <cell r="BM890">
            <v>5.3764896240000004</v>
          </cell>
          <cell r="BN890">
            <v>5.4783974820000001</v>
          </cell>
          <cell r="BO890">
            <v>5.5831571929999999</v>
          </cell>
          <cell r="BP890">
            <v>5.6889445040000002</v>
          </cell>
          <cell r="BQ890">
            <v>5.7972721890000001</v>
          </cell>
          <cell r="BR890">
            <v>5.9084045930000002</v>
          </cell>
          <cell r="BS890">
            <v>6.0224237580000004</v>
          </cell>
          <cell r="BT890">
            <v>6.1393853959999998</v>
          </cell>
          <cell r="BU890">
            <v>6.2593293240000003</v>
          </cell>
          <cell r="BV890">
            <v>6.382317156</v>
          </cell>
          <cell r="BW890">
            <v>6.5084016089999999</v>
          </cell>
          <cell r="BX890">
            <v>6.6376351509999996</v>
          </cell>
          <cell r="BY890">
            <v>6.7700716170000002</v>
          </cell>
          <cell r="BZ890">
            <v>6.9047399240000003</v>
          </cell>
          <cell r="CA890">
            <v>7.0425068370000004</v>
          </cell>
          <cell r="CB890">
            <v>7.1835696039999997</v>
          </cell>
          <cell r="CC890">
            <v>7.3280222750000004</v>
          </cell>
          <cell r="CD890">
            <v>7.4759435029999999</v>
          </cell>
          <cell r="CE890">
            <v>7.6271148459999996</v>
          </cell>
          <cell r="CF890">
            <v>7.7818648059999997</v>
          </cell>
          <cell r="CG890">
            <v>7.9402999300000001</v>
          </cell>
          <cell r="CH890">
            <v>8.1025010129999995</v>
          </cell>
          <cell r="CI890">
            <v>8.2685473139999992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3.1938852870000001</v>
          </cell>
          <cell r="C892">
            <v>3.246954487</v>
          </cell>
          <cell r="D892">
            <v>3.29978243</v>
          </cell>
          <cell r="E892">
            <v>3.3451827120000002</v>
          </cell>
          <cell r="F892">
            <v>3.3887970850000002</v>
          </cell>
          <cell r="G892">
            <v>3.4323398360000001</v>
          </cell>
          <cell r="H892">
            <v>3.4703321169999999</v>
          </cell>
          <cell r="I892">
            <v>3.5037620980000002</v>
          </cell>
          <cell r="J892">
            <v>3.5322408329999999</v>
          </cell>
          <cell r="K892">
            <v>3.5558417879999999</v>
          </cell>
          <cell r="L892">
            <v>3.5746702689999998</v>
          </cell>
          <cell r="M892">
            <v>3.587832004</v>
          </cell>
          <cell r="N892">
            <v>3.5958178360000002</v>
          </cell>
          <cell r="O892">
            <v>3.5985510449999998</v>
          </cell>
          <cell r="P892">
            <v>3.5959951000000001</v>
          </cell>
          <cell r="Q892">
            <v>3.5883095009999999</v>
          </cell>
          <cell r="R892">
            <v>3.5570066530000002</v>
          </cell>
          <cell r="S892">
            <v>3.5220630609999999</v>
          </cell>
          <cell r="T892">
            <v>3.486666284</v>
          </cell>
          <cell r="U892">
            <v>3.4516279889999999</v>
          </cell>
          <cell r="V892">
            <v>3.4172708310000002</v>
          </cell>
          <cell r="W892">
            <v>3.3835734730000002</v>
          </cell>
          <cell r="X892">
            <v>3.3507156579999999</v>
          </cell>
          <cell r="Y892">
            <v>3.3187851859999999</v>
          </cell>
          <cell r="Z892">
            <v>3.2878411170000001</v>
          </cell>
          <cell r="AA892">
            <v>3.2579292080000002</v>
          </cell>
          <cell r="AB892">
            <v>3.2289048290000002</v>
          </cell>
          <cell r="AC892">
            <v>3.2008929689999999</v>
          </cell>
          <cell r="AD892">
            <v>3.1739473660000002</v>
          </cell>
          <cell r="AE892">
            <v>3.1480843510000001</v>
          </cell>
          <cell r="AF892">
            <v>3.123315904</v>
          </cell>
          <cell r="AG892">
            <v>3.0994613000000002</v>
          </cell>
          <cell r="AH892">
            <v>3.0766484200000002</v>
          </cell>
          <cell r="AI892">
            <v>3.0549359379999999</v>
          </cell>
          <cell r="AJ892">
            <v>3.034357655</v>
          </cell>
          <cell r="AK892">
            <v>3.014940218</v>
          </cell>
          <cell r="AL892">
            <v>3.0323223709999998</v>
          </cell>
          <cell r="AM892">
            <v>3.0561797899999998</v>
          </cell>
          <cell r="AN892">
            <v>3.0829347189999998</v>
          </cell>
          <cell r="AO892">
            <v>3.112168483</v>
          </cell>
          <cell r="AP892">
            <v>3.1438292400000001</v>
          </cell>
          <cell r="AQ892">
            <v>3.1777002310000002</v>
          </cell>
          <cell r="AR892">
            <v>3.2138833689999999</v>
          </cell>
          <cell r="AS892">
            <v>3.25240565</v>
          </cell>
          <cell r="AT892">
            <v>3.2932675730000001</v>
          </cell>
          <cell r="AU892">
            <v>3.3364638210000002</v>
          </cell>
          <cell r="AV892">
            <v>3.381755649</v>
          </cell>
          <cell r="AW892">
            <v>3.4292635069999999</v>
          </cell>
          <cell r="AX892">
            <v>3.479033555</v>
          </cell>
          <cell r="AY892">
            <v>3.5310826780000002</v>
          </cell>
          <cell r="AZ892">
            <v>3.585418292</v>
          </cell>
          <cell r="BA892">
            <v>3.6410792820000002</v>
          </cell>
          <cell r="BB892">
            <v>3.6991347640000001</v>
          </cell>
          <cell r="BC892">
            <v>3.7595833029999999</v>
          </cell>
          <cell r="BD892">
            <v>3.8223125590000002</v>
          </cell>
          <cell r="BE892">
            <v>3.8872770619999999</v>
          </cell>
          <cell r="BF892">
            <v>3.9541490659999998</v>
          </cell>
          <cell r="BG892">
            <v>4.0231348740000001</v>
          </cell>
          <cell r="BH892">
            <v>4.0943203830000003</v>
          </cell>
          <cell r="BI892">
            <v>4.167746363</v>
          </cell>
          <cell r="BJ892">
            <v>4.2434414650000001</v>
          </cell>
          <cell r="BK892">
            <v>4.3214300730000001</v>
          </cell>
          <cell r="BL892">
            <v>4.401734362</v>
          </cell>
          <cell r="BM892">
            <v>4.4843753550000001</v>
          </cell>
          <cell r="BN892">
            <v>4.5693737849999998</v>
          </cell>
          <cell r="BO892">
            <v>4.6567508640000002</v>
          </cell>
          <cell r="BP892">
            <v>4.7449850370000002</v>
          </cell>
          <cell r="BQ892">
            <v>4.8353380640000001</v>
          </cell>
          <cell r="BR892">
            <v>4.9280304289999997</v>
          </cell>
          <cell r="BS892">
            <v>5.0231305610000003</v>
          </cell>
          <cell r="BT892">
            <v>5.1206849280000002</v>
          </cell>
          <cell r="BU892">
            <v>5.2207267399999999</v>
          </cell>
          <cell r="BV892">
            <v>5.3233073869999998</v>
          </cell>
          <cell r="BW892">
            <v>5.428470838</v>
          </cell>
          <cell r="BX892">
            <v>5.5362608580000003</v>
          </cell>
          <cell r="BY892">
            <v>5.6467223469999999</v>
          </cell>
          <cell r="BZ892">
            <v>5.7590453540000004</v>
          </cell>
          <cell r="CA892">
            <v>5.8739528219999997</v>
          </cell>
          <cell r="CB892">
            <v>5.9916092709999997</v>
          </cell>
          <cell r="CC892">
            <v>6.1120931470000004</v>
          </cell>
          <cell r="CD892">
            <v>6.2354700510000001</v>
          </cell>
          <cell r="CE892">
            <v>6.3615577879999998</v>
          </cell>
          <cell r="CF892">
            <v>6.4906303510000001</v>
          </cell>
          <cell r="CG892">
            <v>6.6227766089999998</v>
          </cell>
          <cell r="CH892">
            <v>6.7580639519999997</v>
          </cell>
          <cell r="CI892">
            <v>6.896558486</v>
          </cell>
        </row>
        <row r="893">
          <cell r="A893" t="str">
            <v>ems_ci_co2_seoi_2</v>
          </cell>
          <cell r="B893">
            <v>1.8068634779999999</v>
          </cell>
          <cell r="C893">
            <v>1.817947008</v>
          </cell>
          <cell r="D893">
            <v>1.825864425</v>
          </cell>
          <cell r="E893">
            <v>1.8361976950000001</v>
          </cell>
          <cell r="F893">
            <v>1.8464293940000001</v>
          </cell>
          <cell r="G893">
            <v>1.8583722570000001</v>
          </cell>
          <cell r="H893">
            <v>1.8734095589999999</v>
          </cell>
          <cell r="I893">
            <v>1.890576061</v>
          </cell>
          <cell r="J893">
            <v>1.909725358</v>
          </cell>
          <cell r="K893">
            <v>1.93026498</v>
          </cell>
          <cell r="L893">
            <v>1.9520368379999999</v>
          </cell>
          <cell r="M893">
            <v>1.9743639159999999</v>
          </cell>
          <cell r="N893">
            <v>1.9982008149999999</v>
          </cell>
          <cell r="O893">
            <v>2.023945254</v>
          </cell>
          <cell r="P893">
            <v>2.0519724309999998</v>
          </cell>
          <cell r="Q893">
            <v>2.0826027169999999</v>
          </cell>
          <cell r="R893">
            <v>2.1144469610000001</v>
          </cell>
          <cell r="S893">
            <v>2.1485801260000001</v>
          </cell>
          <cell r="T893">
            <v>2.1853038740000001</v>
          </cell>
          <cell r="U893">
            <v>2.2243963710000001</v>
          </cell>
          <cell r="V893">
            <v>2.265422987</v>
          </cell>
          <cell r="W893">
            <v>2.307395412</v>
          </cell>
          <cell r="X893">
            <v>2.350286155</v>
          </cell>
          <cell r="Y893">
            <v>2.3938943560000001</v>
          </cell>
          <cell r="Z893">
            <v>2.4380824470000002</v>
          </cell>
          <cell r="AA893">
            <v>2.4827554310000002</v>
          </cell>
          <cell r="AB893">
            <v>2.5272937639999999</v>
          </cell>
          <cell r="AC893">
            <v>2.572000439</v>
          </cell>
          <cell r="AD893">
            <v>2.6168847249999998</v>
          </cell>
          <cell r="AE893">
            <v>2.6618461940000002</v>
          </cell>
          <cell r="AF893">
            <v>2.7067799840000002</v>
          </cell>
          <cell r="AG893">
            <v>2.7509971009999998</v>
          </cell>
          <cell r="AH893">
            <v>2.7948413680000002</v>
          </cell>
          <cell r="AI893">
            <v>2.838353466</v>
          </cell>
          <cell r="AJ893">
            <v>2.881515571</v>
          </cell>
          <cell r="AK893">
            <v>2.924299043</v>
          </cell>
          <cell r="AL893">
            <v>2.9669951499999998</v>
          </cell>
          <cell r="AM893">
            <v>3.0095438259999998</v>
          </cell>
          <cell r="AN893">
            <v>3.051840302</v>
          </cell>
          <cell r="AO893">
            <v>3.093817155</v>
          </cell>
          <cell r="AP893">
            <v>3.1354356289999998</v>
          </cell>
          <cell r="AQ893">
            <v>3.176030248</v>
          </cell>
          <cell r="AR893">
            <v>3.2160309090000001</v>
          </cell>
          <cell r="AS893">
            <v>3.255541472</v>
          </cell>
          <cell r="AT893">
            <v>3.294606409</v>
          </cell>
          <cell r="AU893">
            <v>3.3332638289999998</v>
          </cell>
          <cell r="AV893">
            <v>3.3707562709999999</v>
          </cell>
          <cell r="AW893">
            <v>3.4076881189999999</v>
          </cell>
          <cell r="AX893">
            <v>3.444230836</v>
          </cell>
          <cell r="AY893">
            <v>3.4804729679999999</v>
          </cell>
          <cell r="AZ893">
            <v>3.516483542</v>
          </cell>
          <cell r="BA893">
            <v>3.5511697780000002</v>
          </cell>
          <cell r="BB893">
            <v>3.5851134509999998</v>
          </cell>
          <cell r="BC893">
            <v>3.6185329689999999</v>
          </cell>
          <cell r="BD893">
            <v>3.651533685</v>
          </cell>
          <cell r="BE893">
            <v>3.6842290119999999</v>
          </cell>
          <cell r="BF893">
            <v>3.715681</v>
          </cell>
          <cell r="BG893">
            <v>3.7466960679999999</v>
          </cell>
          <cell r="BH893">
            <v>3.7775111620000001</v>
          </cell>
          <cell r="BI893">
            <v>3.808230172</v>
          </cell>
          <cell r="BJ893">
            <v>3.8389188769999998</v>
          </cell>
          <cell r="BK893">
            <v>3.8696245660000002</v>
          </cell>
          <cell r="BL893">
            <v>3.9003817609999998</v>
          </cell>
          <cell r="BM893">
            <v>3.9312153200000002</v>
          </cell>
          <cell r="BN893">
            <v>3.962142622</v>
          </cell>
          <cell r="BO893">
            <v>3.9931752010000001</v>
          </cell>
          <cell r="BP893">
            <v>4.0244681350000002</v>
          </cell>
          <cell r="BQ893">
            <v>4.0555208609999998</v>
          </cell>
          <cell r="BR893">
            <v>4.0864221929999998</v>
          </cell>
          <cell r="BS893">
            <v>4.1172739150000002</v>
          </cell>
          <cell r="BT893">
            <v>4.1481571239999999</v>
          </cell>
          <cell r="BU893">
            <v>4.1791414610000004</v>
          </cell>
          <cell r="BV893">
            <v>4.2102592630000002</v>
          </cell>
          <cell r="BW893">
            <v>4.2415370509999999</v>
          </cell>
          <cell r="BX893">
            <v>4.2729919299999999</v>
          </cell>
          <cell r="BY893">
            <v>4.304634482</v>
          </cell>
          <cell r="BZ893">
            <v>4.3363138409999999</v>
          </cell>
          <cell r="CA893">
            <v>4.3679490400000001</v>
          </cell>
          <cell r="CB893">
            <v>4.3996255179999997</v>
          </cell>
          <cell r="CC893">
            <v>4.4314109190000002</v>
          </cell>
          <cell r="CD893">
            <v>4.4633575719999996</v>
          </cell>
          <cell r="CE893">
            <v>4.4957316599999997</v>
          </cell>
          <cell r="CF893">
            <v>4.5283280340000003</v>
          </cell>
          <cell r="CG893">
            <v>4.5611458029999996</v>
          </cell>
          <cell r="CH893">
            <v>4.5942023540000001</v>
          </cell>
          <cell r="CI893">
            <v>4.6275120769999996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0.12383736319999999</v>
          </cell>
          <cell r="C895">
            <v>0.1245969973</v>
          </cell>
          <cell r="D895">
            <v>0.12513963489999999</v>
          </cell>
          <cell r="E895">
            <v>0.1258478482</v>
          </cell>
          <cell r="F895">
            <v>0.12654910029999999</v>
          </cell>
          <cell r="G895">
            <v>0.12736763070000001</v>
          </cell>
          <cell r="H895">
            <v>0.12839824520000001</v>
          </cell>
          <cell r="I895">
            <v>0.12957478920000001</v>
          </cell>
          <cell r="J895">
            <v>0.13088722829999999</v>
          </cell>
          <cell r="K895">
            <v>0.13229495629999999</v>
          </cell>
          <cell r="L895">
            <v>0.13378713840000001</v>
          </cell>
          <cell r="M895">
            <v>0.1353173735</v>
          </cell>
          <cell r="N895">
            <v>0.13695108759999999</v>
          </cell>
          <cell r="O895">
            <v>0.13871553910000001</v>
          </cell>
          <cell r="P895">
            <v>0.14063644310000001</v>
          </cell>
          <cell r="Q895">
            <v>0.14273575669999999</v>
          </cell>
          <cell r="R895">
            <v>0.14491827190000001</v>
          </cell>
          <cell r="S895">
            <v>0.1472576632</v>
          </cell>
          <cell r="T895">
            <v>0.14977460579999999</v>
          </cell>
          <cell r="U895">
            <v>0.15245389600000001</v>
          </cell>
          <cell r="V895">
            <v>0.1552657452</v>
          </cell>
          <cell r="W895">
            <v>0.15814241749999999</v>
          </cell>
          <cell r="X895">
            <v>0.1610820288</v>
          </cell>
          <cell r="Y895">
            <v>0.1640708126</v>
          </cell>
          <cell r="Z895">
            <v>0.1670993405</v>
          </cell>
          <cell r="AA895">
            <v>0.1701611016</v>
          </cell>
          <cell r="AB895">
            <v>0.17321363410000001</v>
          </cell>
          <cell r="AC895">
            <v>0.1762777043</v>
          </cell>
          <cell r="AD895">
            <v>0.17935394739999999</v>
          </cell>
          <cell r="AE895">
            <v>0.18243548039999999</v>
          </cell>
          <cell r="AF895">
            <v>0.18551511640000001</v>
          </cell>
          <cell r="AG895">
            <v>0.18854563369999999</v>
          </cell>
          <cell r="AH895">
            <v>0.1915505968</v>
          </cell>
          <cell r="AI895">
            <v>0.19453279400000001</v>
          </cell>
          <cell r="AJ895">
            <v>0.19749100359999999</v>
          </cell>
          <cell r="AK895">
            <v>0.2004232628</v>
          </cell>
          <cell r="AL895">
            <v>0.20334953419999999</v>
          </cell>
          <cell r="AM895">
            <v>0.20626570120000001</v>
          </cell>
          <cell r="AN895">
            <v>0.2091645832</v>
          </cell>
          <cell r="AO895">
            <v>0.21204155899999999</v>
          </cell>
          <cell r="AP895">
            <v>0.21489397260000001</v>
          </cell>
          <cell r="AQ895">
            <v>0.21767621400000001</v>
          </cell>
          <cell r="AR895">
            <v>0.22041774720000001</v>
          </cell>
          <cell r="AS895">
            <v>0.2231256905</v>
          </cell>
          <cell r="AT895">
            <v>0.22580309179999999</v>
          </cell>
          <cell r="AU895">
            <v>0.228452563</v>
          </cell>
          <cell r="AV895">
            <v>0.23102218999999999</v>
          </cell>
          <cell r="AW895">
            <v>0.2335533954</v>
          </cell>
          <cell r="AX895">
            <v>0.23605793080000001</v>
          </cell>
          <cell r="AY895">
            <v>0.23854186490000001</v>
          </cell>
          <cell r="AZ895">
            <v>0.2410099288</v>
          </cell>
          <cell r="BA895">
            <v>0.2433872262</v>
          </cell>
          <cell r="BB895">
            <v>0.24571363039999999</v>
          </cell>
          <cell r="BC895">
            <v>0.24800411050000001</v>
          </cell>
          <cell r="BD895">
            <v>0.25026588719999998</v>
          </cell>
          <cell r="BE895">
            <v>0.2525067332</v>
          </cell>
          <cell r="BF895">
            <v>0.25466236440000001</v>
          </cell>
          <cell r="BG895">
            <v>0.25678805020000001</v>
          </cell>
          <cell r="BH895">
            <v>0.25890003039999998</v>
          </cell>
          <cell r="BI895">
            <v>0.26100542529999998</v>
          </cell>
          <cell r="BJ895">
            <v>0.26310874319999999</v>
          </cell>
          <cell r="BK895">
            <v>0.265213225</v>
          </cell>
          <cell r="BL895">
            <v>0.26732123699999999</v>
          </cell>
          <cell r="BM895">
            <v>0.26943448279999999</v>
          </cell>
          <cell r="BN895">
            <v>0.27155415329999999</v>
          </cell>
          <cell r="BO895">
            <v>0.27368103929999998</v>
          </cell>
          <cell r="BP895">
            <v>0.27582576939999998</v>
          </cell>
          <cell r="BQ895">
            <v>0.27795403619999998</v>
          </cell>
          <cell r="BR895">
            <v>0.28007192689999999</v>
          </cell>
          <cell r="BS895">
            <v>0.2821864174</v>
          </cell>
          <cell r="BT895">
            <v>0.2843030661</v>
          </cell>
          <cell r="BU895">
            <v>0.28642664569999998</v>
          </cell>
          <cell r="BV895">
            <v>0.28855937259999997</v>
          </cell>
          <cell r="BW895">
            <v>0.29070306460000001</v>
          </cell>
          <cell r="BX895">
            <v>0.29285889389999997</v>
          </cell>
          <cell r="BY895">
            <v>0.29502758569999998</v>
          </cell>
          <cell r="BZ895">
            <v>0.2971988002</v>
          </cell>
          <cell r="CA895">
            <v>0.29936698810000001</v>
          </cell>
          <cell r="CB895">
            <v>0.30153800510000001</v>
          </cell>
          <cell r="CC895">
            <v>0.30371648740000001</v>
          </cell>
          <cell r="CD895">
            <v>0.30590602150000001</v>
          </cell>
          <cell r="CE895">
            <v>0.30812485080000002</v>
          </cell>
          <cell r="CF895">
            <v>0.3103589149</v>
          </cell>
          <cell r="CG895">
            <v>0.31260815279999998</v>
          </cell>
          <cell r="CH895">
            <v>0.31487375620000002</v>
          </cell>
          <cell r="CI895">
            <v>0.3171567113</v>
          </cell>
        </row>
        <row r="896">
          <cell r="A896" t="str">
            <v>ems_ci_co2_sega_2</v>
          </cell>
          <cell r="B896">
            <v>4.5779678510000004</v>
          </cell>
          <cell r="C896">
            <v>4.6060496850000003</v>
          </cell>
          <cell r="D896">
            <v>4.6261096769999996</v>
          </cell>
          <cell r="E896">
            <v>4.652290603</v>
          </cell>
          <cell r="F896">
            <v>4.6782141880000001</v>
          </cell>
          <cell r="G896">
            <v>4.708473272</v>
          </cell>
          <cell r="H896">
            <v>4.7465725919999997</v>
          </cell>
          <cell r="I896">
            <v>4.7900665680000003</v>
          </cell>
          <cell r="J896">
            <v>4.8385842569999999</v>
          </cell>
          <cell r="K896">
            <v>4.8906245459999997</v>
          </cell>
          <cell r="L896">
            <v>4.9457868979999997</v>
          </cell>
          <cell r="M896">
            <v>5.0023559789999998</v>
          </cell>
          <cell r="N896">
            <v>5.0627504270000001</v>
          </cell>
          <cell r="O896">
            <v>5.1279779210000003</v>
          </cell>
          <cell r="P896">
            <v>5.1989890819999998</v>
          </cell>
          <cell r="Q896">
            <v>5.2765956210000002</v>
          </cell>
          <cell r="R896">
            <v>5.3572779180000003</v>
          </cell>
          <cell r="S896">
            <v>5.4437595500000002</v>
          </cell>
          <cell r="T896">
            <v>5.536804826</v>
          </cell>
          <cell r="U896">
            <v>5.6358516979999997</v>
          </cell>
          <cell r="V896">
            <v>5.7397989569999996</v>
          </cell>
          <cell r="W896">
            <v>5.8461425729999998</v>
          </cell>
          <cell r="X896">
            <v>5.9548128870000001</v>
          </cell>
          <cell r="Y896">
            <v>6.0653009930000001</v>
          </cell>
          <cell r="Z896">
            <v>6.1772583409999999</v>
          </cell>
          <cell r="AA896">
            <v>6.2904442410000003</v>
          </cell>
          <cell r="AB896">
            <v>6.4032889820000003</v>
          </cell>
          <cell r="AC896">
            <v>6.5165602419999997</v>
          </cell>
          <cell r="AD896">
            <v>6.6302815080000004</v>
          </cell>
          <cell r="AE896">
            <v>6.7441983260000002</v>
          </cell>
          <cell r="AF896">
            <v>6.8580450190000004</v>
          </cell>
          <cell r="AG896">
            <v>6.9700759080000001</v>
          </cell>
          <cell r="AH896">
            <v>7.0811621239999996</v>
          </cell>
          <cell r="AI896">
            <v>7.1914067389999996</v>
          </cell>
          <cell r="AJ896">
            <v>7.3007645920000002</v>
          </cell>
          <cell r="AK896">
            <v>7.4091631189999996</v>
          </cell>
          <cell r="AL896">
            <v>7.5173402940000003</v>
          </cell>
          <cell r="AM896">
            <v>7.6251439330000004</v>
          </cell>
          <cell r="AN896">
            <v>7.7323085850000002</v>
          </cell>
          <cell r="AO896">
            <v>7.8386634199999996</v>
          </cell>
          <cell r="AP896">
            <v>7.9441102499999996</v>
          </cell>
          <cell r="AQ896">
            <v>8.0469629830000002</v>
          </cell>
          <cell r="AR896">
            <v>8.148310833</v>
          </cell>
          <cell r="AS896">
            <v>8.2484169440000006</v>
          </cell>
          <cell r="AT896">
            <v>8.3473939930000007</v>
          </cell>
          <cell r="AU896">
            <v>8.4453385349999994</v>
          </cell>
          <cell r="AV896">
            <v>8.5403314259999998</v>
          </cell>
          <cell r="AW896">
            <v>8.633903965</v>
          </cell>
          <cell r="AX896">
            <v>8.7264905810000002</v>
          </cell>
          <cell r="AY896">
            <v>8.8183156149999995</v>
          </cell>
          <cell r="AZ896">
            <v>8.9095539660000007</v>
          </cell>
          <cell r="BA896">
            <v>8.9974368980000001</v>
          </cell>
          <cell r="BB896">
            <v>9.0834384349999997</v>
          </cell>
          <cell r="BC896">
            <v>9.1681119429999995</v>
          </cell>
          <cell r="BD896">
            <v>9.2517243540000003</v>
          </cell>
          <cell r="BE896">
            <v>9.3345630110000002</v>
          </cell>
          <cell r="BF896">
            <v>9.4142514800000008</v>
          </cell>
          <cell r="BG896">
            <v>9.4928329429999998</v>
          </cell>
          <cell r="BH896">
            <v>9.5709077409999992</v>
          </cell>
          <cell r="BI896">
            <v>9.648739097</v>
          </cell>
          <cell r="BJ896">
            <v>9.7264936679999998</v>
          </cell>
          <cell r="BK896">
            <v>9.8042912720000004</v>
          </cell>
          <cell r="BL896">
            <v>9.8822193739999999</v>
          </cell>
          <cell r="BM896">
            <v>9.9603409569999997</v>
          </cell>
          <cell r="BN896">
            <v>10.038700049999999</v>
          </cell>
          <cell r="BO896">
            <v>10.117325879999999</v>
          </cell>
          <cell r="BP896">
            <v>10.19661136</v>
          </cell>
          <cell r="BQ896">
            <v>10.27528824</v>
          </cell>
          <cell r="BR896">
            <v>10.35358153</v>
          </cell>
          <cell r="BS896">
            <v>10.43174913</v>
          </cell>
          <cell r="BT896">
            <v>10.509996510000001</v>
          </cell>
          <cell r="BU896">
            <v>10.58850011</v>
          </cell>
          <cell r="BV896">
            <v>10.66734187</v>
          </cell>
          <cell r="BW896">
            <v>10.746588969999999</v>
          </cell>
          <cell r="BX896">
            <v>10.826284769999999</v>
          </cell>
          <cell r="BY896">
            <v>10.90645606</v>
          </cell>
          <cell r="BZ896">
            <v>10.9867206</v>
          </cell>
          <cell r="CA896">
            <v>11.066873259999999</v>
          </cell>
          <cell r="CB896">
            <v>11.14713051</v>
          </cell>
          <cell r="CC896">
            <v>11.22766373</v>
          </cell>
          <cell r="CD896">
            <v>11.30860551</v>
          </cell>
          <cell r="CE896">
            <v>11.39063026</v>
          </cell>
          <cell r="CF896">
            <v>11.473218210000001</v>
          </cell>
          <cell r="CG896">
            <v>11.55636709</v>
          </cell>
          <cell r="CH896">
            <v>11.64012097</v>
          </cell>
          <cell r="CI896">
            <v>11.72451629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0.31376109749999997</v>
          </cell>
          <cell r="C898">
            <v>0.3156857481</v>
          </cell>
          <cell r="D898">
            <v>0.31706060419999998</v>
          </cell>
          <cell r="E898">
            <v>0.31885497219999998</v>
          </cell>
          <cell r="F898">
            <v>0.3206317025</v>
          </cell>
          <cell r="G898">
            <v>0.32270557579999998</v>
          </cell>
          <cell r="H898">
            <v>0.32531679699999999</v>
          </cell>
          <cell r="I898">
            <v>0.32829775300000003</v>
          </cell>
          <cell r="J898">
            <v>0.33162302020000001</v>
          </cell>
          <cell r="K898">
            <v>0.33518971669999997</v>
          </cell>
          <cell r="L898">
            <v>0.3389703906</v>
          </cell>
          <cell r="M898">
            <v>0.34284747789999998</v>
          </cell>
          <cell r="N898">
            <v>0.34698674499999999</v>
          </cell>
          <cell r="O898">
            <v>0.35145725560000002</v>
          </cell>
          <cell r="P898">
            <v>0.35632416259999999</v>
          </cell>
          <cell r="Q898">
            <v>0.36164309820000001</v>
          </cell>
          <cell r="R898">
            <v>0.36717283760000002</v>
          </cell>
          <cell r="S898">
            <v>0.37310004699999999</v>
          </cell>
          <cell r="T898">
            <v>0.37947711020000002</v>
          </cell>
          <cell r="U898">
            <v>0.38626550580000002</v>
          </cell>
          <cell r="V898">
            <v>0.3933897603</v>
          </cell>
          <cell r="W898">
            <v>0.40067825429999998</v>
          </cell>
          <cell r="X898">
            <v>0.40812621370000002</v>
          </cell>
          <cell r="Y898">
            <v>0.41569875950000001</v>
          </cell>
          <cell r="Z898">
            <v>0.42337200289999999</v>
          </cell>
          <cell r="AA898">
            <v>0.43112944780000001</v>
          </cell>
          <cell r="AB898">
            <v>0.43886351070000001</v>
          </cell>
          <cell r="AC898">
            <v>0.44662680599999999</v>
          </cell>
          <cell r="AD898">
            <v>0.4544209434</v>
          </cell>
          <cell r="AE898">
            <v>0.4622284834</v>
          </cell>
          <cell r="AF898">
            <v>0.47003121720000002</v>
          </cell>
          <cell r="AG898">
            <v>0.47770950089999997</v>
          </cell>
          <cell r="AH898">
            <v>0.48532303939999999</v>
          </cell>
          <cell r="AI898">
            <v>0.49287889680000002</v>
          </cell>
          <cell r="AJ898">
            <v>0.50037397809999995</v>
          </cell>
          <cell r="AK898">
            <v>0.5078033099</v>
          </cell>
          <cell r="AL898">
            <v>0.51521747080000002</v>
          </cell>
          <cell r="AM898">
            <v>0.52260603059999999</v>
          </cell>
          <cell r="AN898">
            <v>0.52995079590000005</v>
          </cell>
          <cell r="AO898">
            <v>0.53724005880000003</v>
          </cell>
          <cell r="AP898">
            <v>0.5444670895</v>
          </cell>
          <cell r="AQ898">
            <v>0.55151632799999994</v>
          </cell>
          <cell r="AR898">
            <v>0.55846242609999996</v>
          </cell>
          <cell r="AS898">
            <v>0.56532341880000003</v>
          </cell>
          <cell r="AT898">
            <v>0.57210702889999998</v>
          </cell>
          <cell r="AU898">
            <v>0.57881987369999999</v>
          </cell>
          <cell r="AV898">
            <v>0.58533042069999996</v>
          </cell>
          <cell r="AW898">
            <v>0.59174362069999997</v>
          </cell>
          <cell r="AX898">
            <v>0.59808924829999999</v>
          </cell>
          <cell r="AY898">
            <v>0.60438267919999999</v>
          </cell>
          <cell r="AZ898">
            <v>0.61063590050000005</v>
          </cell>
          <cell r="BA898">
            <v>0.6166591508</v>
          </cell>
          <cell r="BB898">
            <v>0.62255345549999996</v>
          </cell>
          <cell r="BC898">
            <v>0.62835674080000004</v>
          </cell>
          <cell r="BD898">
            <v>0.63408730150000003</v>
          </cell>
          <cell r="BE898">
            <v>0.63976483129999995</v>
          </cell>
          <cell r="BF898">
            <v>0.64522645599999995</v>
          </cell>
          <cell r="BG898">
            <v>0.65061220959999999</v>
          </cell>
          <cell r="BH898">
            <v>0.65596323779999999</v>
          </cell>
          <cell r="BI898">
            <v>0.66129758110000003</v>
          </cell>
          <cell r="BJ898">
            <v>0.66662666189999997</v>
          </cell>
          <cell r="BK898">
            <v>0.67195869190000002</v>
          </cell>
          <cell r="BL898">
            <v>0.67729966600000002</v>
          </cell>
          <cell r="BM898">
            <v>0.68265390069999998</v>
          </cell>
          <cell r="BN898">
            <v>0.6880244137</v>
          </cell>
          <cell r="BO898">
            <v>0.69341320799999995</v>
          </cell>
          <cell r="BP898">
            <v>0.69884721309999998</v>
          </cell>
          <cell r="BQ898">
            <v>0.70423950589999995</v>
          </cell>
          <cell r="BR898">
            <v>0.70960550929999999</v>
          </cell>
          <cell r="BS898">
            <v>0.71496289800000001</v>
          </cell>
          <cell r="BT898">
            <v>0.72032575440000002</v>
          </cell>
          <cell r="BU898">
            <v>0.72570617150000005</v>
          </cell>
          <cell r="BV898">
            <v>0.73110976490000001</v>
          </cell>
          <cell r="BW898">
            <v>0.73654113960000001</v>
          </cell>
          <cell r="BX898">
            <v>0.74200326630000002</v>
          </cell>
          <cell r="BY898">
            <v>0.74749798219999997</v>
          </cell>
          <cell r="BZ898">
            <v>0.75299908969999996</v>
          </cell>
          <cell r="CA898">
            <v>0.75849252869999995</v>
          </cell>
          <cell r="CB898">
            <v>0.76399313599999996</v>
          </cell>
          <cell r="CC898">
            <v>0.76951265749999997</v>
          </cell>
          <cell r="CD898">
            <v>0.77506018050000003</v>
          </cell>
          <cell r="CE898">
            <v>0.78068192729999997</v>
          </cell>
          <cell r="CF898">
            <v>0.78634227410000002</v>
          </cell>
          <cell r="CG898">
            <v>0.79204106600000002</v>
          </cell>
          <cell r="CH898">
            <v>0.79778132219999998</v>
          </cell>
          <cell r="CI898">
            <v>0.80356554170000005</v>
          </cell>
        </row>
        <row r="899">
          <cell r="A899" t="str">
            <v>ems_ci_co2_seco_2</v>
          </cell>
          <cell r="B899">
            <v>4.5665764040000001</v>
          </cell>
          <cell r="C899">
            <v>4.5945882969999996</v>
          </cell>
          <cell r="D899">
            <v>4.6145983040000003</v>
          </cell>
          <cell r="E899">
            <v>4.640714</v>
          </cell>
          <cell r="F899">
            <v>4.666573015</v>
          </cell>
          <cell r="G899">
            <v>4.696756755</v>
          </cell>
          <cell r="H899">
            <v>4.734761228</v>
          </cell>
          <cell r="I899">
            <v>4.7781469449999996</v>
          </cell>
          <cell r="J899">
            <v>4.8265438789999999</v>
          </cell>
          <cell r="K899">
            <v>4.8784546520000003</v>
          </cell>
          <cell r="L899">
            <v>4.9334797220000004</v>
          </cell>
          <cell r="M899">
            <v>4.9899080229999999</v>
          </cell>
          <cell r="N899">
            <v>5.0501521739999999</v>
          </cell>
          <cell r="O899">
            <v>5.1152173440000004</v>
          </cell>
          <cell r="P899">
            <v>5.1860517909999997</v>
          </cell>
          <cell r="Q899">
            <v>5.2634652040000001</v>
          </cell>
          <cell r="R899">
            <v>5.3439467299999999</v>
          </cell>
          <cell r="S899">
            <v>5.4302131630000003</v>
          </cell>
          <cell r="T899">
            <v>5.5230269099999996</v>
          </cell>
          <cell r="U899">
            <v>5.6218273170000002</v>
          </cell>
          <cell r="V899">
            <v>5.7255159190000002</v>
          </cell>
          <cell r="W899">
            <v>5.8315949140000001</v>
          </cell>
          <cell r="X899">
            <v>5.9399948179999997</v>
          </cell>
          <cell r="Y899">
            <v>6.0502079929999999</v>
          </cell>
          <cell r="Z899">
            <v>6.1618867530000001</v>
          </cell>
          <cell r="AA899">
            <v>6.2747910090000003</v>
          </cell>
          <cell r="AB899">
            <v>6.3873549550000002</v>
          </cell>
          <cell r="AC899">
            <v>6.5003443599999997</v>
          </cell>
          <cell r="AD899">
            <v>6.6137826510000002</v>
          </cell>
          <cell r="AE899">
            <v>6.7274160089999997</v>
          </cell>
          <cell r="AF899">
            <v>6.8409794149999996</v>
          </cell>
          <cell r="AG899">
            <v>6.952731537</v>
          </cell>
          <cell r="AH899">
            <v>7.0635413360000001</v>
          </cell>
          <cell r="AI899">
            <v>7.173511628</v>
          </cell>
          <cell r="AJ899">
            <v>7.282597365</v>
          </cell>
          <cell r="AK899">
            <v>7.3907261640000002</v>
          </cell>
          <cell r="AL899">
            <v>7.4986341599999999</v>
          </cell>
          <cell r="AM899">
            <v>7.6061695479999996</v>
          </cell>
          <cell r="AN899">
            <v>7.7130675359999996</v>
          </cell>
          <cell r="AO899">
            <v>7.8191577219999999</v>
          </cell>
          <cell r="AP899">
            <v>7.9243421610000002</v>
          </cell>
          <cell r="AQ899">
            <v>8.0269389570000005</v>
          </cell>
          <cell r="AR899">
            <v>8.1280346140000006</v>
          </cell>
          <cell r="AS899">
            <v>8.2278916219999996</v>
          </cell>
          <cell r="AT899">
            <v>8.3266223779999997</v>
          </cell>
          <cell r="AU899">
            <v>8.4243231949999995</v>
          </cell>
          <cell r="AV899">
            <v>8.5190797059999994</v>
          </cell>
          <cell r="AW899">
            <v>8.6124194000000003</v>
          </cell>
          <cell r="AX899">
            <v>8.7047756239999998</v>
          </cell>
          <cell r="AY899">
            <v>8.7963721620000008</v>
          </cell>
          <cell r="AZ899">
            <v>8.887383475</v>
          </cell>
          <cell r="BA899">
            <v>8.9750477199999992</v>
          </cell>
          <cell r="BB899">
            <v>9.0608352510000003</v>
          </cell>
          <cell r="BC899">
            <v>9.1452980579999998</v>
          </cell>
          <cell r="BD899">
            <v>9.2287024080000002</v>
          </cell>
          <cell r="BE899">
            <v>9.3113349289999991</v>
          </cell>
          <cell r="BF899">
            <v>9.3908251010000008</v>
          </cell>
          <cell r="BG899">
            <v>9.4692110219999996</v>
          </cell>
          <cell r="BH899">
            <v>9.5470915400000003</v>
          </cell>
          <cell r="BI899">
            <v>9.6247292190000007</v>
          </cell>
          <cell r="BJ899">
            <v>9.7022903060000001</v>
          </cell>
          <cell r="BK899">
            <v>9.7798943180000002</v>
          </cell>
          <cell r="BL899">
            <v>9.8576285039999991</v>
          </cell>
          <cell r="BM899">
            <v>9.9355556889999992</v>
          </cell>
          <cell r="BN899">
            <v>10.01371979</v>
          </cell>
          <cell r="BO899">
            <v>10.092149969999999</v>
          </cell>
          <cell r="BP899">
            <v>10.17123816</v>
          </cell>
          <cell r="BQ899">
            <v>10.24971925</v>
          </cell>
          <cell r="BR899">
            <v>10.327817720000001</v>
          </cell>
          <cell r="BS899">
            <v>10.405790809999999</v>
          </cell>
          <cell r="BT899">
            <v>10.483843480000001</v>
          </cell>
          <cell r="BU899">
            <v>10.56215173</v>
          </cell>
          <cell r="BV899">
            <v>10.64079729</v>
          </cell>
          <cell r="BW899">
            <v>10.7198472</v>
          </cell>
          <cell r="BX899">
            <v>10.799344680000001</v>
          </cell>
          <cell r="BY899">
            <v>10.879316469999999</v>
          </cell>
          <cell r="BZ899">
            <v>10.959381280000001</v>
          </cell>
          <cell r="CA899">
            <v>11.03933449</v>
          </cell>
          <cell r="CB899">
            <v>11.11939203</v>
          </cell>
          <cell r="CC899">
            <v>11.199724850000001</v>
          </cell>
          <cell r="CD899">
            <v>11.280465209999999</v>
          </cell>
          <cell r="CE899">
            <v>11.362285849999999</v>
          </cell>
          <cell r="CF899">
            <v>11.44466828</v>
          </cell>
          <cell r="CG899">
            <v>11.527610259999999</v>
          </cell>
          <cell r="CH899">
            <v>11.611155719999999</v>
          </cell>
          <cell r="CI899">
            <v>11.695341040000001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0.31298036299999998</v>
          </cell>
          <cell r="C901">
            <v>0.31490022439999998</v>
          </cell>
          <cell r="D901">
            <v>0.31627165950000002</v>
          </cell>
          <cell r="E901">
            <v>0.31806156250000001</v>
          </cell>
          <cell r="F901">
            <v>0.3198338718</v>
          </cell>
          <cell r="G901">
            <v>0.32190258459999999</v>
          </cell>
          <cell r="H901">
            <v>0.32450730830000002</v>
          </cell>
          <cell r="I901">
            <v>0.32748084669999999</v>
          </cell>
          <cell r="J901">
            <v>0.33079783969999998</v>
          </cell>
          <cell r="K901">
            <v>0.33435566109999998</v>
          </cell>
          <cell r="L901">
            <v>0.33812692750000001</v>
          </cell>
          <cell r="M901">
            <v>0.3419943674</v>
          </cell>
          <cell r="N901">
            <v>0.34612333480000002</v>
          </cell>
          <cell r="O901">
            <v>0.35058272130000001</v>
          </cell>
          <cell r="P901">
            <v>0.3554375179</v>
          </cell>
          <cell r="Q901">
            <v>0.36074321840000001</v>
          </cell>
          <cell r="R901">
            <v>0.36625919810000002</v>
          </cell>
          <cell r="S901">
            <v>0.37217165880000003</v>
          </cell>
          <cell r="T901">
            <v>0.37853285390000002</v>
          </cell>
          <cell r="U901">
            <v>0.38530435790000001</v>
          </cell>
          <cell r="V901">
            <v>0.39241088499999999</v>
          </cell>
          <cell r="W901">
            <v>0.39968124300000002</v>
          </cell>
          <cell r="X901">
            <v>0.40711066950000002</v>
          </cell>
          <cell r="Y901">
            <v>0.41466437249999999</v>
          </cell>
          <cell r="Z901">
            <v>0.42231852250000002</v>
          </cell>
          <cell r="AA901">
            <v>0.43005666450000002</v>
          </cell>
          <cell r="AB901">
            <v>0.43777148259999998</v>
          </cell>
          <cell r="AC901">
            <v>0.44551546050000002</v>
          </cell>
          <cell r="AD901">
            <v>0.45329020370000001</v>
          </cell>
          <cell r="AE901">
            <v>0.4610783161</v>
          </cell>
          <cell r="AF901">
            <v>0.4688616343</v>
          </cell>
          <cell r="AG901">
            <v>0.47652081210000002</v>
          </cell>
          <cell r="AH901">
            <v>0.4841154057</v>
          </cell>
          <cell r="AI901">
            <v>0.4916524618</v>
          </cell>
          <cell r="AJ901">
            <v>0.49912889300000002</v>
          </cell>
          <cell r="AK901">
            <v>0.50653973829999999</v>
          </cell>
          <cell r="AL901">
            <v>0.5139354505</v>
          </cell>
          <cell r="AM901">
            <v>0.52130562530000002</v>
          </cell>
          <cell r="AN901">
            <v>0.52863211460000004</v>
          </cell>
          <cell r="AO901">
            <v>0.53590323949999996</v>
          </cell>
          <cell r="AP901">
            <v>0.54311228710000004</v>
          </cell>
          <cell r="AQ901">
            <v>0.55014398499999995</v>
          </cell>
          <cell r="AR901">
            <v>0.55707279899999995</v>
          </cell>
          <cell r="AS901">
            <v>0.5639167195</v>
          </cell>
          <cell r="AT901">
            <v>0.57068344979999996</v>
          </cell>
          <cell r="AU901">
            <v>0.57737959100000003</v>
          </cell>
          <cell r="AV901">
            <v>0.58387393769999996</v>
          </cell>
          <cell r="AW901">
            <v>0.59027117969999998</v>
          </cell>
          <cell r="AX901">
            <v>0.59660101740000004</v>
          </cell>
          <cell r="AY901">
            <v>0.60287878839999998</v>
          </cell>
          <cell r="AZ901">
            <v>0.60911644970000001</v>
          </cell>
          <cell r="BA901">
            <v>0.61512471229999999</v>
          </cell>
          <cell r="BB901">
            <v>0.62100435009999999</v>
          </cell>
          <cell r="BC901">
            <v>0.62679319509999998</v>
          </cell>
          <cell r="BD901">
            <v>0.63250949639999998</v>
          </cell>
          <cell r="BE901">
            <v>0.63817289870000005</v>
          </cell>
          <cell r="BF901">
            <v>0.64362093310000001</v>
          </cell>
          <cell r="BG901">
            <v>0.6489932853</v>
          </cell>
          <cell r="BH901">
            <v>0.65433099859999999</v>
          </cell>
          <cell r="BI901">
            <v>0.65965206840000001</v>
          </cell>
          <cell r="BJ901">
            <v>0.66496788870000001</v>
          </cell>
          <cell r="BK901">
            <v>0.67028665109999996</v>
          </cell>
          <cell r="BL901">
            <v>0.67561433520000003</v>
          </cell>
          <cell r="BM901">
            <v>0.68095524689999998</v>
          </cell>
          <cell r="BN901">
            <v>0.68631239629999996</v>
          </cell>
          <cell r="BO901">
            <v>0.6916877817</v>
          </cell>
          <cell r="BP901">
            <v>0.69710826520000002</v>
          </cell>
          <cell r="BQ901">
            <v>0.70248714040000004</v>
          </cell>
          <cell r="BR901">
            <v>0.70783979149999998</v>
          </cell>
          <cell r="BS901">
            <v>0.71318384930000001</v>
          </cell>
          <cell r="BT901">
            <v>0.71853336130000001</v>
          </cell>
          <cell r="BU901">
            <v>0.72390039029999997</v>
          </cell>
          <cell r="BV901">
            <v>0.72929053779999997</v>
          </cell>
          <cell r="BW901">
            <v>0.73470839769999996</v>
          </cell>
          <cell r="BX901">
            <v>0.74015693289999995</v>
          </cell>
          <cell r="BY901">
            <v>0.74563797620000005</v>
          </cell>
          <cell r="BZ901">
            <v>0.7511253953</v>
          </cell>
          <cell r="CA901">
            <v>0.75660516489999996</v>
          </cell>
          <cell r="CB901">
            <v>0.76209208500000003</v>
          </cell>
          <cell r="CC901">
            <v>0.76759787219999998</v>
          </cell>
          <cell r="CD901">
            <v>0.77313159119999997</v>
          </cell>
          <cell r="CE901">
            <v>0.7787393494</v>
          </cell>
          <cell r="CF901">
            <v>0.78438561149999997</v>
          </cell>
          <cell r="CG901">
            <v>0.79007022299999996</v>
          </cell>
          <cell r="CH901">
            <v>0.79579619580000005</v>
          </cell>
          <cell r="CI901">
            <v>0.80156602229999996</v>
          </cell>
        </row>
        <row r="902">
          <cell r="A902" t="str">
            <v>ems_ci_co2_sech_2</v>
          </cell>
          <cell r="B902">
            <v>2.56399116</v>
          </cell>
          <cell r="C902">
            <v>2.5467635749999999</v>
          </cell>
          <cell r="D902">
            <v>2.5397532219999999</v>
          </cell>
          <cell r="E902">
            <v>2.5414964019999999</v>
          </cell>
          <cell r="F902">
            <v>2.549844164</v>
          </cell>
          <cell r="G902">
            <v>2.5641481150000001</v>
          </cell>
          <cell r="H902">
            <v>2.5839181230000001</v>
          </cell>
          <cell r="I902">
            <v>2.6071085859999998</v>
          </cell>
          <cell r="J902">
            <v>2.6323673429999999</v>
          </cell>
          <cell r="K902">
            <v>2.6587709159999999</v>
          </cell>
          <cell r="L902">
            <v>2.6859954639999999</v>
          </cell>
          <cell r="M902">
            <v>2.7130863139999999</v>
          </cell>
          <cell r="N902">
            <v>2.7410285249999999</v>
          </cell>
          <cell r="O902">
            <v>2.7700706899999998</v>
          </cell>
          <cell r="P902">
            <v>2.8004500069999998</v>
          </cell>
          <cell r="Q902">
            <v>2.8323979509999999</v>
          </cell>
          <cell r="R902">
            <v>2.864116192</v>
          </cell>
          <cell r="S902">
            <v>2.8974272409999999</v>
          </cell>
          <cell r="T902">
            <v>2.9329055469999998</v>
          </cell>
          <cell r="U902">
            <v>2.9704000960000001</v>
          </cell>
          <cell r="V902">
            <v>3.0094983119999998</v>
          </cell>
          <cell r="W902">
            <v>3.0492111930000001</v>
          </cell>
          <cell r="X902">
            <v>3.0895483750000001</v>
          </cell>
          <cell r="Y902">
            <v>3.130371534</v>
          </cell>
          <cell r="Z902">
            <v>3.1716007020000001</v>
          </cell>
          <cell r="AA902">
            <v>3.2131911670000002</v>
          </cell>
          <cell r="AB902">
            <v>3.2545364650000002</v>
          </cell>
          <cell r="AC902">
            <v>3.2959684079999998</v>
          </cell>
          <cell r="AD902">
            <v>3.3375325560000002</v>
          </cell>
          <cell r="AE902">
            <v>3.3791471660000001</v>
          </cell>
          <cell r="AF902">
            <v>3.420725193</v>
          </cell>
          <cell r="AG902">
            <v>3.4615669769999999</v>
          </cell>
          <cell r="AH902">
            <v>3.5020414889999998</v>
          </cell>
          <cell r="AI902">
            <v>3.5422308949999999</v>
          </cell>
          <cell r="AJ902">
            <v>3.5821470130000002</v>
          </cell>
          <cell r="AK902">
            <v>3.621785944</v>
          </cell>
          <cell r="AL902">
            <v>3.6623088479999999</v>
          </cell>
          <cell r="AM902">
            <v>3.7031120080000002</v>
          </cell>
          <cell r="AN902">
            <v>3.7439759029999999</v>
          </cell>
          <cell r="AO902">
            <v>3.7848007930000001</v>
          </cell>
          <cell r="AP902">
            <v>3.8255249729999998</v>
          </cell>
          <cell r="AQ902">
            <v>3.865430506</v>
          </cell>
          <cell r="AR902">
            <v>3.9049385590000001</v>
          </cell>
          <cell r="AS902">
            <v>3.9441669930000001</v>
          </cell>
          <cell r="AT902">
            <v>3.983166346</v>
          </cell>
          <cell r="AU902">
            <v>4.0219785760000004</v>
          </cell>
          <cell r="AV902">
            <v>4.0598341119999999</v>
          </cell>
          <cell r="AW902">
            <v>4.0973320109999998</v>
          </cell>
          <cell r="AX902">
            <v>4.1346576920000002</v>
          </cell>
          <cell r="AY902">
            <v>4.1719032589999996</v>
          </cell>
          <cell r="AZ902">
            <v>4.2091379199999999</v>
          </cell>
          <cell r="BA902">
            <v>4.2441777089999997</v>
          </cell>
          <cell r="BB902">
            <v>4.2780207409999997</v>
          </cell>
          <cell r="BC902">
            <v>4.3112819919999996</v>
          </cell>
          <cell r="BD902">
            <v>4.344241587</v>
          </cell>
          <cell r="BE902">
            <v>4.3770771249999996</v>
          </cell>
          <cell r="BF902">
            <v>4.4088063049999997</v>
          </cell>
          <cell r="BG902">
            <v>4.4402393389999997</v>
          </cell>
          <cell r="BH902">
            <v>4.4716393769999998</v>
          </cell>
          <cell r="BI902">
            <v>4.5031134069999998</v>
          </cell>
          <cell r="BJ902">
            <v>4.5347222360000004</v>
          </cell>
          <cell r="BK902">
            <v>4.5665057579999999</v>
          </cell>
          <cell r="BL902">
            <v>4.5984901530000002</v>
          </cell>
          <cell r="BM902">
            <v>4.6306913930000002</v>
          </cell>
          <cell r="BN902">
            <v>4.6631175660000004</v>
          </cell>
          <cell r="BO902">
            <v>4.6957706210000003</v>
          </cell>
          <cell r="BP902">
            <v>4.7287137709999998</v>
          </cell>
          <cell r="BQ902">
            <v>4.7612815629999998</v>
          </cell>
          <cell r="BR902">
            <v>4.7936193310000004</v>
          </cell>
          <cell r="BS902">
            <v>4.8258654869999997</v>
          </cell>
          <cell r="BT902">
            <v>4.8581230599999996</v>
          </cell>
          <cell r="BU902">
            <v>4.8904758250000002</v>
          </cell>
          <cell r="BV902">
            <v>4.9229641659999999</v>
          </cell>
          <cell r="BW902">
            <v>4.9556197429999997</v>
          </cell>
          <cell r="BX902">
            <v>4.9884609639999997</v>
          </cell>
          <cell r="BY902">
            <v>5.0214964540000002</v>
          </cell>
          <cell r="BZ902">
            <v>5.0545133099999999</v>
          </cell>
          <cell r="CA902">
            <v>5.0873442439999996</v>
          </cell>
          <cell r="CB902">
            <v>5.1201018129999998</v>
          </cell>
          <cell r="CC902">
            <v>5.1528681970000001</v>
          </cell>
          <cell r="CD902">
            <v>5.185703213</v>
          </cell>
          <cell r="CE902">
            <v>5.2188664190000003</v>
          </cell>
          <cell r="CF902">
            <v>5.252124995</v>
          </cell>
          <cell r="CG902">
            <v>5.2854809459999998</v>
          </cell>
          <cell r="CH902">
            <v>5.3189487340000001</v>
          </cell>
          <cell r="CI902">
            <v>5.3525368200000001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0.1799987606</v>
          </cell>
          <cell r="C904">
            <v>0.18146183260000001</v>
          </cell>
          <cell r="D904">
            <v>0.18272590960000001</v>
          </cell>
          <cell r="E904">
            <v>0.18413146429999999</v>
          </cell>
          <cell r="F904">
            <v>0.18552249870000001</v>
          </cell>
          <cell r="G904">
            <v>0.18704481540000001</v>
          </cell>
          <cell r="H904">
            <v>0.1886814487</v>
          </cell>
          <cell r="I904">
            <v>0.1903338876</v>
          </cell>
          <cell r="J904">
            <v>0.191996208</v>
          </cell>
          <cell r="K904">
            <v>0.19364405530000001</v>
          </cell>
          <cell r="L904">
            <v>0.19528681889999999</v>
          </cell>
          <cell r="M904">
            <v>0.1968779628</v>
          </cell>
          <cell r="N904">
            <v>0.1985058613</v>
          </cell>
          <cell r="O904">
            <v>0.20020040559999999</v>
          </cell>
          <cell r="P904">
            <v>0.2019868698</v>
          </cell>
          <cell r="Q904">
            <v>0.20388716079999999</v>
          </cell>
          <cell r="R904">
            <v>0.2058655979</v>
          </cell>
          <cell r="S904">
            <v>0.20804986070000001</v>
          </cell>
          <cell r="T904">
            <v>0.21046632039999999</v>
          </cell>
          <cell r="U904">
            <v>0.21308655200000001</v>
          </cell>
          <cell r="V904">
            <v>0.21586486939999999</v>
          </cell>
          <cell r="W904">
            <v>0.21871702439999999</v>
          </cell>
          <cell r="X904">
            <v>0.22163339739999999</v>
          </cell>
          <cell r="Y904">
            <v>0.2245963732</v>
          </cell>
          <cell r="Z904">
            <v>0.22759460109999999</v>
          </cell>
          <cell r="AA904">
            <v>0.23062086649999999</v>
          </cell>
          <cell r="AB904">
            <v>0.2336286296</v>
          </cell>
          <cell r="AC904">
            <v>0.23663949070000001</v>
          </cell>
          <cell r="AD904">
            <v>0.23965510719999999</v>
          </cell>
          <cell r="AE904">
            <v>0.24266856119999999</v>
          </cell>
          <cell r="AF904">
            <v>0.245673053</v>
          </cell>
          <cell r="AG904">
            <v>0.2486181123</v>
          </cell>
          <cell r="AH904">
            <v>0.25153045750000003</v>
          </cell>
          <cell r="AI904">
            <v>0.2544166209</v>
          </cell>
          <cell r="AJ904">
            <v>0.25727842649999999</v>
          </cell>
          <cell r="AK904">
            <v>0.26011683209999997</v>
          </cell>
          <cell r="AL904">
            <v>0.26303731349999998</v>
          </cell>
          <cell r="AM904">
            <v>0.26599841429999999</v>
          </cell>
          <cell r="AN904">
            <v>0.26898294360000002</v>
          </cell>
          <cell r="AO904">
            <v>0.2719811869</v>
          </cell>
          <cell r="AP904">
            <v>0.27498604440000002</v>
          </cell>
          <cell r="AQ904">
            <v>0.27794336720000001</v>
          </cell>
          <cell r="AR904">
            <v>0.28088131820000001</v>
          </cell>
          <cell r="AS904">
            <v>0.28380676100000002</v>
          </cell>
          <cell r="AT904">
            <v>0.28672216029999997</v>
          </cell>
          <cell r="AU904">
            <v>0.28962970960000001</v>
          </cell>
          <cell r="AV904">
            <v>0.29247317109999998</v>
          </cell>
          <cell r="AW904">
            <v>0.29529501549999998</v>
          </cell>
          <cell r="AX904">
            <v>0.29810814800000002</v>
          </cell>
          <cell r="AY904">
            <v>0.30091894759999999</v>
          </cell>
          <cell r="AZ904">
            <v>0.30373229369999999</v>
          </cell>
          <cell r="BA904">
            <v>0.30639029299999998</v>
          </cell>
          <cell r="BB904">
            <v>0.30896518789999999</v>
          </cell>
          <cell r="BC904">
            <v>0.31150181370000002</v>
          </cell>
          <cell r="BD904">
            <v>0.31402070059999998</v>
          </cell>
          <cell r="BE904">
            <v>0.31653485419999999</v>
          </cell>
          <cell r="BF904">
            <v>0.31897304069999999</v>
          </cell>
          <cell r="BG904">
            <v>0.32139362570000002</v>
          </cell>
          <cell r="BH904">
            <v>0.32381555490000002</v>
          </cell>
          <cell r="BI904">
            <v>0.32624661780000003</v>
          </cell>
          <cell r="BJ904">
            <v>0.32869137380000002</v>
          </cell>
          <cell r="BK904">
            <v>0.33115295610000001</v>
          </cell>
          <cell r="BL904">
            <v>0.33363357370000002</v>
          </cell>
          <cell r="BM904">
            <v>0.33613475059999998</v>
          </cell>
          <cell r="BN904">
            <v>0.33865748169999998</v>
          </cell>
          <cell r="BO904">
            <v>0.34120234789999998</v>
          </cell>
          <cell r="BP904">
            <v>0.34378053559999999</v>
          </cell>
          <cell r="BQ904">
            <v>0.34634693690000001</v>
          </cell>
          <cell r="BR904">
            <v>0.34891314109999999</v>
          </cell>
          <cell r="BS904">
            <v>0.35148901960000001</v>
          </cell>
          <cell r="BT904">
            <v>0.35408133390000002</v>
          </cell>
          <cell r="BU904">
            <v>0.35669539500000003</v>
          </cell>
          <cell r="BV904">
            <v>0.35933346090000001</v>
          </cell>
          <cell r="BW904">
            <v>0.36199738399999998</v>
          </cell>
          <cell r="BX904">
            <v>0.36468832150000002</v>
          </cell>
          <cell r="BY904">
            <v>0.36740697929999999</v>
          </cell>
          <cell r="BZ904">
            <v>0.3701416857</v>
          </cell>
          <cell r="CA904">
            <v>0.37288243700000001</v>
          </cell>
          <cell r="CB904">
            <v>0.37563860020000001</v>
          </cell>
          <cell r="CC904">
            <v>0.3784167054</v>
          </cell>
          <cell r="CD904">
            <v>0.38122137109999998</v>
          </cell>
          <cell r="CE904">
            <v>0.38407347460000002</v>
          </cell>
          <cell r="CF904">
            <v>0.38695706200000002</v>
          </cell>
          <cell r="CG904">
            <v>0.38987303829999997</v>
          </cell>
          <cell r="CH904">
            <v>0.39282306319999999</v>
          </cell>
          <cell r="CI904">
            <v>0.39580834469999998</v>
          </cell>
        </row>
        <row r="905">
          <cell r="A905" t="str">
            <v>ems_ci_co2_seot_2</v>
          </cell>
          <cell r="B905">
            <v>1.3867061789999999</v>
          </cell>
          <cell r="C905">
            <v>1.1679544319999999</v>
          </cell>
          <cell r="D905">
            <v>1.0310174759999999</v>
          </cell>
          <cell r="E905">
            <v>0.93647619110000002</v>
          </cell>
          <cell r="F905">
            <v>0.87937879240000005</v>
          </cell>
          <cell r="G905">
            <v>0.84505644030000004</v>
          </cell>
          <cell r="H905">
            <v>0.82622355839999995</v>
          </cell>
          <cell r="I905">
            <v>0.81908496060000002</v>
          </cell>
          <cell r="J905">
            <v>0.81824352840000003</v>
          </cell>
          <cell r="K905">
            <v>0.82170309070000003</v>
          </cell>
          <cell r="L905">
            <v>0.82823007029999995</v>
          </cell>
          <cell r="M905">
            <v>0.83673637629999997</v>
          </cell>
          <cell r="N905">
            <v>0.84707540969999995</v>
          </cell>
          <cell r="O905">
            <v>0.85903721980000003</v>
          </cell>
          <cell r="P905">
            <v>0.8725238756</v>
          </cell>
          <cell r="Q905">
            <v>0.88749848229999995</v>
          </cell>
          <cell r="R905">
            <v>0.90273366560000001</v>
          </cell>
          <cell r="S905">
            <v>0.91856318469999998</v>
          </cell>
          <cell r="T905">
            <v>0.93511970980000003</v>
          </cell>
          <cell r="U905">
            <v>0.95237932160000005</v>
          </cell>
          <cell r="V905">
            <v>0.97024106450000003</v>
          </cell>
          <cell r="W905">
            <v>0.98835750550000001</v>
          </cell>
          <cell r="X905">
            <v>1.00677938</v>
          </cell>
          <cell r="Y905">
            <v>1.0254700539999999</v>
          </cell>
          <cell r="Z905">
            <v>1.044408856</v>
          </cell>
          <cell r="AA905">
            <v>1.0635822660000001</v>
          </cell>
          <cell r="AB905">
            <v>1.082743547</v>
          </cell>
          <cell r="AC905">
            <v>1.1020365059999999</v>
          </cell>
          <cell r="AD905">
            <v>1.121476886</v>
          </cell>
          <cell r="AE905">
            <v>1.141028119</v>
          </cell>
          <cell r="AF905">
            <v>1.1606496989999999</v>
          </cell>
          <cell r="AG905">
            <v>1.180045794</v>
          </cell>
          <cell r="AH905">
            <v>1.199361071</v>
          </cell>
          <cell r="AI905">
            <v>1.2186088239999999</v>
          </cell>
          <cell r="AJ905">
            <v>1.2377745920000001</v>
          </cell>
          <cell r="AK905">
            <v>1.2568367869999999</v>
          </cell>
          <cell r="AL905">
            <v>1.2758000270000001</v>
          </cell>
          <cell r="AM905">
            <v>1.294579422</v>
          </cell>
          <cell r="AN905">
            <v>1.3131280750000001</v>
          </cell>
          <cell r="AO905">
            <v>1.3314323539999999</v>
          </cell>
          <cell r="AP905">
            <v>1.3494951500000001</v>
          </cell>
          <cell r="AQ905">
            <v>1.3670466939999999</v>
          </cell>
          <cell r="AR905">
            <v>1.384286686</v>
          </cell>
          <cell r="AS905">
            <v>1.4012728720000001</v>
          </cell>
          <cell r="AT905">
            <v>1.4180345059999999</v>
          </cell>
          <cell r="AU905">
            <v>1.434595514</v>
          </cell>
          <cell r="AV905">
            <v>1.450633654</v>
          </cell>
          <cell r="AW905">
            <v>1.466413454</v>
          </cell>
          <cell r="AX905">
            <v>1.4820144710000001</v>
          </cell>
          <cell r="AY905">
            <v>1.4974795279999999</v>
          </cell>
          <cell r="AZ905">
            <v>1.512841849</v>
          </cell>
          <cell r="BA905">
            <v>1.5276362889999999</v>
          </cell>
          <cell r="BB905">
            <v>1.542110283</v>
          </cell>
          <cell r="BC905">
            <v>1.55635127</v>
          </cell>
          <cell r="BD905">
            <v>1.5704041989999999</v>
          </cell>
          <cell r="BE905">
            <v>1.584320108</v>
          </cell>
          <cell r="BF905">
            <v>1.5976957890000001</v>
          </cell>
          <cell r="BG905">
            <v>1.6108795</v>
          </cell>
          <cell r="BH905">
            <v>1.6239765740000001</v>
          </cell>
          <cell r="BI905">
            <v>1.63703452</v>
          </cell>
          <cell r="BJ905">
            <v>1.6500835389999999</v>
          </cell>
          <cell r="BK905">
            <v>1.663144977</v>
          </cell>
          <cell r="BL905">
            <v>1.676233884</v>
          </cell>
          <cell r="BM905">
            <v>1.689360454</v>
          </cell>
          <cell r="BN905">
            <v>1.7025310629999999</v>
          </cell>
          <cell r="BO905">
            <v>1.715749075</v>
          </cell>
          <cell r="BP905">
            <v>1.7290714819999999</v>
          </cell>
          <cell r="BQ905">
            <v>1.742277064</v>
          </cell>
          <cell r="BR905">
            <v>1.7554021660000001</v>
          </cell>
          <cell r="BS905">
            <v>1.7684905639999999</v>
          </cell>
          <cell r="BT905">
            <v>1.7815776249999999</v>
          </cell>
          <cell r="BU905">
            <v>1.7946935150000001</v>
          </cell>
          <cell r="BV905">
            <v>1.8078518830000001</v>
          </cell>
          <cell r="BW905">
            <v>1.821063332</v>
          </cell>
          <cell r="BX905">
            <v>1.8343339240000001</v>
          </cell>
          <cell r="BY905">
            <v>1.8476665000000001</v>
          </cell>
          <cell r="BZ905">
            <v>1.860988943</v>
          </cell>
          <cell r="CA905">
            <v>1.8742614820000001</v>
          </cell>
          <cell r="CB905">
            <v>1.8875187760000001</v>
          </cell>
          <cell r="CC905">
            <v>1.9007887990000001</v>
          </cell>
          <cell r="CD905">
            <v>1.91409304</v>
          </cell>
          <cell r="CE905">
            <v>1.9275424860000001</v>
          </cell>
          <cell r="CF905">
            <v>1.941045876</v>
          </cell>
          <cell r="CG905">
            <v>1.954599559</v>
          </cell>
          <cell r="CH905">
            <v>1.968207746</v>
          </cell>
          <cell r="CI905">
            <v>1.981873207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0.1234251743</v>
          </cell>
          <cell r="C907">
            <v>0.1241822801</v>
          </cell>
          <cell r="D907">
            <v>0.1247231115</v>
          </cell>
          <cell r="E907">
            <v>0.1254289676</v>
          </cell>
          <cell r="F907">
            <v>0.12612788550000001</v>
          </cell>
          <cell r="G907">
            <v>0.1269436914</v>
          </cell>
          <cell r="H907">
            <v>0.12797087560000001</v>
          </cell>
          <cell r="I907">
            <v>0.12914350350000001</v>
          </cell>
          <cell r="J907">
            <v>0.1304515742</v>
          </cell>
          <cell r="K907">
            <v>0.1318546166</v>
          </cell>
          <cell r="L907">
            <v>0.13334183199999999</v>
          </cell>
          <cell r="M907">
            <v>0.13486697380000001</v>
          </cell>
          <cell r="N907">
            <v>0.13649525009999999</v>
          </cell>
          <cell r="O907">
            <v>0.1382538287</v>
          </cell>
          <cell r="P907">
            <v>0.140168339</v>
          </cell>
          <cell r="Q907">
            <v>0.1422606652</v>
          </cell>
          <cell r="R907">
            <v>0.14443591589999999</v>
          </cell>
          <cell r="S907">
            <v>0.14676752060000001</v>
          </cell>
          <cell r="T907">
            <v>0.14927608570000001</v>
          </cell>
          <cell r="U907">
            <v>0.1519464579</v>
          </cell>
          <cell r="V907">
            <v>0.15474894789999999</v>
          </cell>
          <cell r="W907">
            <v>0.15761604539999999</v>
          </cell>
          <cell r="X907">
            <v>0.16054587219999999</v>
          </cell>
          <cell r="Y907">
            <v>0.16352470799999999</v>
          </cell>
          <cell r="Z907">
            <v>0.16654315550000001</v>
          </cell>
          <cell r="AA907">
            <v>0.1695947257</v>
          </cell>
          <cell r="AB907">
            <v>0.17263709790000001</v>
          </cell>
          <cell r="AC907">
            <v>0.17569096940000001</v>
          </cell>
          <cell r="AD907">
            <v>0.17875697339999999</v>
          </cell>
          <cell r="AE907">
            <v>0.18182824959999999</v>
          </cell>
          <cell r="AF907">
            <v>0.18489763510000001</v>
          </cell>
          <cell r="AG907">
            <v>0.1879180654</v>
          </cell>
          <cell r="AH907">
            <v>0.1909130265</v>
          </cell>
          <cell r="AI907">
            <v>0.19388529760000001</v>
          </cell>
          <cell r="AJ907">
            <v>0.19683366090000001</v>
          </cell>
          <cell r="AK907">
            <v>0.1997561602</v>
          </cell>
          <cell r="AL907">
            <v>0.20267269160000001</v>
          </cell>
          <cell r="AM907">
            <v>0.2055791522</v>
          </cell>
          <cell r="AN907">
            <v>0.2084683853</v>
          </cell>
          <cell r="AO907">
            <v>0.21133578519999999</v>
          </cell>
          <cell r="AP907">
            <v>0.21417870459999999</v>
          </cell>
          <cell r="AQ907">
            <v>0.21695168540000001</v>
          </cell>
          <cell r="AR907">
            <v>0.21968409350000001</v>
          </cell>
          <cell r="AS907">
            <v>0.2223830235</v>
          </cell>
          <cell r="AT907">
            <v>0.2250515132</v>
          </cell>
          <cell r="AU907">
            <v>0.2276921657</v>
          </cell>
          <cell r="AV907">
            <v>0.2302532397</v>
          </cell>
          <cell r="AW907">
            <v>0.23277602010000001</v>
          </cell>
          <cell r="AX907">
            <v>0.2352722193</v>
          </cell>
          <cell r="AY907">
            <v>0.23774788569999999</v>
          </cell>
          <cell r="AZ907">
            <v>0.24020773470000001</v>
          </cell>
          <cell r="BA907">
            <v>0.2425771193</v>
          </cell>
          <cell r="BB907">
            <v>0.2448957802</v>
          </cell>
          <cell r="BC907">
            <v>0.24717863649999999</v>
          </cell>
          <cell r="BD907">
            <v>0.24943288490000001</v>
          </cell>
          <cell r="BE907">
            <v>0.2516662724</v>
          </cell>
          <cell r="BF907">
            <v>0.25381472859999998</v>
          </cell>
          <cell r="BG907">
            <v>0.2559333392</v>
          </cell>
          <cell r="BH907">
            <v>0.25803828969999998</v>
          </cell>
          <cell r="BI907">
            <v>0.26013667680000002</v>
          </cell>
          <cell r="BJ907">
            <v>0.26223299379999998</v>
          </cell>
          <cell r="BK907">
            <v>0.26433047100000001</v>
          </cell>
          <cell r="BL907">
            <v>0.26643146649999999</v>
          </cell>
          <cell r="BM907">
            <v>0.26853767839999998</v>
          </cell>
          <cell r="BN907">
            <v>0.27065029369999999</v>
          </cell>
          <cell r="BO907">
            <v>0.27277010039999999</v>
          </cell>
          <cell r="BP907">
            <v>0.27490769180000002</v>
          </cell>
          <cell r="BQ907">
            <v>0.27702887479999999</v>
          </cell>
          <cell r="BR907">
            <v>0.27913971609999999</v>
          </cell>
          <cell r="BS907">
            <v>0.28124716869999999</v>
          </cell>
          <cell r="BT907">
            <v>0.28335677209999999</v>
          </cell>
          <cell r="BU907">
            <v>0.28547328350000001</v>
          </cell>
          <cell r="BV907">
            <v>0.28759891170000002</v>
          </cell>
          <cell r="BW907">
            <v>0.28973546839999997</v>
          </cell>
          <cell r="BX907">
            <v>0.29188412209999998</v>
          </cell>
          <cell r="BY907">
            <v>0.29404559549999998</v>
          </cell>
          <cell r="BZ907">
            <v>0.29620958320000002</v>
          </cell>
          <cell r="CA907">
            <v>0.29837055429999998</v>
          </cell>
          <cell r="CB907">
            <v>0.3005343452</v>
          </cell>
          <cell r="CC907">
            <v>0.30270557650000002</v>
          </cell>
          <cell r="CD907">
            <v>0.30488782279999999</v>
          </cell>
          <cell r="CE907">
            <v>0.30709926669999998</v>
          </cell>
          <cell r="CF907">
            <v>0.30932589490000001</v>
          </cell>
          <cell r="CG907">
            <v>0.3115676463</v>
          </cell>
          <cell r="CH907">
            <v>0.31382570859999998</v>
          </cell>
          <cell r="CI907">
            <v>0.31610106500000001</v>
          </cell>
        </row>
        <row r="908">
          <cell r="A908" t="str">
            <v>ems_ci_co2_sagr_0</v>
          </cell>
          <cell r="B908">
            <v>11.636017219999999</v>
          </cell>
          <cell r="C908">
            <v>11.37477002</v>
          </cell>
          <cell r="D908">
            <v>11.128788780000001</v>
          </cell>
          <cell r="E908">
            <v>10.9185857</v>
          </cell>
          <cell r="F908">
            <v>10.822177140000001</v>
          </cell>
          <cell r="G908">
            <v>10.819872119999999</v>
          </cell>
          <cell r="H908">
            <v>10.836141870000001</v>
          </cell>
          <cell r="I908">
            <v>10.373531740000001</v>
          </cell>
          <cell r="J908">
            <v>9.8553465530000004</v>
          </cell>
          <cell r="K908">
            <v>9.3142362629999997</v>
          </cell>
          <cell r="L908">
            <v>8.7685720440000008</v>
          </cell>
          <cell r="M908">
            <v>8.2666713240000007</v>
          </cell>
          <cell r="N908">
            <v>7.8018535020000002</v>
          </cell>
          <cell r="O908">
            <v>7.367729024</v>
          </cell>
          <cell r="P908">
            <v>6.9608934060000003</v>
          </cell>
          <cell r="Q908">
            <v>6.5792749439999998</v>
          </cell>
          <cell r="R908">
            <v>6.2126973569999997</v>
          </cell>
          <cell r="S908">
            <v>5.8655071599999999</v>
          </cell>
          <cell r="T908">
            <v>5.5384623929999997</v>
          </cell>
          <cell r="U908">
            <v>5.2305337109999996</v>
          </cell>
          <cell r="V908">
            <v>4.9398190450000001</v>
          </cell>
          <cell r="W908">
            <v>4.6634789029999997</v>
          </cell>
          <cell r="X908">
            <v>4.400026209</v>
          </cell>
          <cell r="Y908">
            <v>4.1470848780000003</v>
          </cell>
          <cell r="Z908">
            <v>3.9025775359999999</v>
          </cell>
          <cell r="AA908">
            <v>3.6647373120000002</v>
          </cell>
          <cell r="AB908">
            <v>3.4322801049999998</v>
          </cell>
          <cell r="AC908">
            <v>3.2043683349999998</v>
          </cell>
          <cell r="AD908">
            <v>2.9794184860000001</v>
          </cell>
          <cell r="AE908">
            <v>2.7558727159999998</v>
          </cell>
          <cell r="AF908">
            <v>2.5324297310000001</v>
          </cell>
          <cell r="AG908">
            <v>2.307978044</v>
          </cell>
          <cell r="AH908">
            <v>2.0815742670000001</v>
          </cell>
          <cell r="AI908">
            <v>1.8518817940000001</v>
          </cell>
          <cell r="AJ908">
            <v>1.6173848040000001</v>
          </cell>
          <cell r="AK908">
            <v>1.3763825700000001</v>
          </cell>
          <cell r="AL908">
            <v>1.3848983159999999</v>
          </cell>
          <cell r="AM908">
            <v>1.3877164609999999</v>
          </cell>
          <cell r="AN908">
            <v>1.386046141</v>
          </cell>
          <cell r="AO908">
            <v>1.381012497</v>
          </cell>
          <cell r="AP908">
            <v>1.373518939</v>
          </cell>
          <cell r="AQ908">
            <v>1.363734872</v>
          </cell>
          <cell r="AR908">
            <v>1.352568604</v>
          </cell>
          <cell r="AS908">
            <v>1.3404971210000001</v>
          </cell>
          <cell r="AT908">
            <v>1.327863373</v>
          </cell>
          <cell r="AU908">
            <v>1.3149275410000001</v>
          </cell>
          <cell r="AV908">
            <v>1.3012930970000001</v>
          </cell>
          <cell r="AW908">
            <v>1.287564039</v>
          </cell>
          <cell r="AX908">
            <v>1.2739580070000001</v>
          </cell>
          <cell r="AY908">
            <v>1.2606174189999999</v>
          </cell>
          <cell r="AZ908">
            <v>1.247640364</v>
          </cell>
          <cell r="BA908">
            <v>1.2343650230000001</v>
          </cell>
          <cell r="BB908">
            <v>1.2211677240000001</v>
          </cell>
          <cell r="BC908">
            <v>1.20813521</v>
          </cell>
          <cell r="BD908">
            <v>1.1952810270000001</v>
          </cell>
          <cell r="BE908">
            <v>1.1826410199999999</v>
          </cell>
          <cell r="BF908">
            <v>1.169603857</v>
          </cell>
          <cell r="BG908">
            <v>1.1567377759999999</v>
          </cell>
          <cell r="BH908">
            <v>1.1442024820000001</v>
          </cell>
          <cell r="BI908">
            <v>1.132085676</v>
          </cell>
          <cell r="BJ908">
            <v>1.1204376659999999</v>
          </cell>
          <cell r="BK908">
            <v>1.109277262</v>
          </cell>
          <cell r="BL908">
            <v>1.09860029</v>
          </cell>
          <cell r="BM908">
            <v>1.0883839289999999</v>
          </cell>
          <cell r="BN908">
            <v>1.0785942399999999</v>
          </cell>
          <cell r="BO908">
            <v>1.069191529</v>
          </cell>
          <cell r="BP908">
            <v>1.0595903980000001</v>
          </cell>
          <cell r="BQ908">
            <v>1.050168556</v>
          </cell>
          <cell r="BR908">
            <v>1.040984489</v>
          </cell>
          <cell r="BS908">
            <v>1.0320599189999999</v>
          </cell>
          <cell r="BT908">
            <v>1.0234060840000001</v>
          </cell>
          <cell r="BU908">
            <v>1.0150248019999999</v>
          </cell>
          <cell r="BV908">
            <v>1.006908108</v>
          </cell>
          <cell r="BW908">
            <v>0.99904261139999995</v>
          </cell>
          <cell r="BX908">
            <v>0.99141120140000005</v>
          </cell>
          <cell r="BY908">
            <v>0.98399526650000002</v>
          </cell>
          <cell r="BZ908">
            <v>0.97641204140000004</v>
          </cell>
          <cell r="CA908">
            <v>0.96892545760000004</v>
          </cell>
          <cell r="CB908">
            <v>0.96158242380000003</v>
          </cell>
          <cell r="CC908">
            <v>0.95440336179999996</v>
          </cell>
          <cell r="CD908">
            <v>0.94739984730000004</v>
          </cell>
          <cell r="CE908">
            <v>0.94057507309999999</v>
          </cell>
          <cell r="CF908">
            <v>0.93392412229999999</v>
          </cell>
          <cell r="CG908">
            <v>0.92743844200000003</v>
          </cell>
          <cell r="CH908">
            <v>0.92110621049999997</v>
          </cell>
          <cell r="CI908">
            <v>0.91491416169999995</v>
          </cell>
        </row>
        <row r="909">
          <cell r="A909" t="str">
            <v>ems_y_co2_sagr_0</v>
          </cell>
          <cell r="B909">
            <v>2.3009012709999999</v>
          </cell>
          <cell r="C909">
            <v>2.2819982259999998</v>
          </cell>
          <cell r="D909">
            <v>2.2761080410000001</v>
          </cell>
          <cell r="E909">
            <v>2.2857003580000002</v>
          </cell>
          <cell r="F909">
            <v>2.3079647510000001</v>
          </cell>
          <cell r="G909">
            <v>2.3393871769999999</v>
          </cell>
          <cell r="H909">
            <v>2.3747135629999998</v>
          </cell>
          <cell r="I909">
            <v>2.411621759</v>
          </cell>
          <cell r="J909">
            <v>2.4450271149999998</v>
          </cell>
          <cell r="K909">
            <v>2.472871016</v>
          </cell>
          <cell r="L909">
            <v>2.4938584019999999</v>
          </cell>
          <cell r="M909">
            <v>2.5071675130000002</v>
          </cell>
          <cell r="N909">
            <v>2.5135950739999999</v>
          </cell>
          <cell r="O909">
            <v>2.514608747</v>
          </cell>
          <cell r="P909">
            <v>2.5119007899999999</v>
          </cell>
          <cell r="Q909">
            <v>2.5071185900000001</v>
          </cell>
          <cell r="R909">
            <v>2.5028384859999999</v>
          </cell>
          <cell r="S909">
            <v>2.4993574330000001</v>
          </cell>
          <cell r="T909">
            <v>2.4971956240000002</v>
          </cell>
          <cell r="U909">
            <v>2.4965409950000002</v>
          </cell>
          <cell r="V909">
            <v>2.4973208260000002</v>
          </cell>
          <cell r="W909">
            <v>2.4999815359999999</v>
          </cell>
          <cell r="X909">
            <v>2.5035620829999998</v>
          </cell>
          <cell r="Y909">
            <v>2.50766065</v>
          </cell>
          <cell r="Z909">
            <v>2.511932394</v>
          </cell>
          <cell r="AA909">
            <v>2.5161149960000002</v>
          </cell>
          <cell r="AB909">
            <v>2.5203566770000001</v>
          </cell>
          <cell r="AC909">
            <v>2.5242957540000002</v>
          </cell>
          <cell r="AD909">
            <v>2.5278876800000001</v>
          </cell>
          <cell r="AE909">
            <v>2.531177037</v>
          </cell>
          <cell r="AF909">
            <v>2.5342598440000002</v>
          </cell>
          <cell r="AG909">
            <v>2.537460184</v>
          </cell>
          <cell r="AH909">
            <v>2.5406700610000001</v>
          </cell>
          <cell r="AI909">
            <v>2.543930606</v>
          </cell>
          <cell r="AJ909">
            <v>2.5472702329999999</v>
          </cell>
          <cell r="AK909">
            <v>2.5507041350000002</v>
          </cell>
          <cell r="AL909">
            <v>2.556366868</v>
          </cell>
          <cell r="AM909">
            <v>2.5626978170000001</v>
          </cell>
          <cell r="AN909">
            <v>2.569428169</v>
          </cell>
          <cell r="AO909">
            <v>2.5763157699999999</v>
          </cell>
          <cell r="AP909">
            <v>2.5831584009999999</v>
          </cell>
          <cell r="AQ909">
            <v>2.588866608</v>
          </cell>
          <cell r="AR909">
            <v>2.594198327</v>
          </cell>
          <cell r="AS909">
            <v>2.599210362</v>
          </cell>
          <cell r="AT909">
            <v>2.6039756559999998</v>
          </cell>
          <cell r="AU909">
            <v>2.6085740089999998</v>
          </cell>
          <cell r="AV909">
            <v>2.6118790710000002</v>
          </cell>
          <cell r="AW909">
            <v>2.6150979950000002</v>
          </cell>
          <cell r="AX909">
            <v>2.61840524</v>
          </cell>
          <cell r="AY909">
            <v>2.6219194840000002</v>
          </cell>
          <cell r="AZ909">
            <v>2.6257072739999998</v>
          </cell>
          <cell r="BA909">
            <v>2.6282250199999999</v>
          </cell>
          <cell r="BB909">
            <v>2.6298724440000001</v>
          </cell>
          <cell r="BC909">
            <v>2.6309198569999999</v>
          </cell>
          <cell r="BD909">
            <v>2.6315917889999998</v>
          </cell>
          <cell r="BE909">
            <v>2.632060729</v>
          </cell>
          <cell r="BF909">
            <v>2.6308929220000001</v>
          </cell>
          <cell r="BG909">
            <v>2.6296126169999998</v>
          </cell>
          <cell r="BH909">
            <v>2.6284253460000002</v>
          </cell>
          <cell r="BI909">
            <v>2.6274674920000001</v>
          </cell>
          <cell r="BJ909">
            <v>2.62681663</v>
          </cell>
          <cell r="BK909">
            <v>2.6265155290000002</v>
          </cell>
          <cell r="BL909">
            <v>2.6265441690000002</v>
          </cell>
          <cell r="BM909">
            <v>2.6268670379999999</v>
          </cell>
          <cell r="BN909">
            <v>2.6274314799999998</v>
          </cell>
          <cell r="BO909">
            <v>2.6281763960000002</v>
          </cell>
          <cell r="BP909">
            <v>2.6276187580000001</v>
          </cell>
          <cell r="BQ909">
            <v>2.627035357</v>
          </cell>
          <cell r="BR909">
            <v>2.6265067719999999</v>
          </cell>
          <cell r="BS909">
            <v>2.6260811610000001</v>
          </cell>
          <cell r="BT909">
            <v>2.6257808169999999</v>
          </cell>
          <cell r="BU909">
            <v>2.6255921359999999</v>
          </cell>
          <cell r="BV909">
            <v>2.625524269</v>
          </cell>
          <cell r="BW909">
            <v>2.6255638060000002</v>
          </cell>
          <cell r="BX909">
            <v>2.6256935189999999</v>
          </cell>
          <cell r="BY909">
            <v>2.625894932</v>
          </cell>
          <cell r="BZ909">
            <v>2.625100271</v>
          </cell>
          <cell r="CA909">
            <v>2.624285757</v>
          </cell>
          <cell r="CB909">
            <v>2.6235262750000001</v>
          </cell>
          <cell r="CC909">
            <v>2.622866905</v>
          </cell>
          <cell r="CD909">
            <v>2.6223278419999998</v>
          </cell>
          <cell r="CE909">
            <v>2.621862878</v>
          </cell>
          <cell r="CF909">
            <v>2.621508135</v>
          </cell>
          <cell r="CG909">
            <v>2.6212486529999999</v>
          </cell>
          <cell r="CH909">
            <v>2.6210642210000001</v>
          </cell>
          <cell r="CI909">
            <v>2.6209328959999998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0.55098538419999998</v>
          </cell>
          <cell r="C911">
            <v>0.52637467770000002</v>
          </cell>
          <cell r="D911">
            <v>0.49616996089999998</v>
          </cell>
          <cell r="E911">
            <v>0.466049251</v>
          </cell>
          <cell r="F911">
            <v>0.44551425059999999</v>
          </cell>
          <cell r="G911">
            <v>0.43240273930000001</v>
          </cell>
          <cell r="H911">
            <v>0.42312125709999998</v>
          </cell>
          <cell r="I911">
            <v>0.38774043749999998</v>
          </cell>
          <cell r="J911">
            <v>0.35295066120000002</v>
          </cell>
          <cell r="K911">
            <v>0.32129322729999998</v>
          </cell>
          <cell r="L911">
            <v>0.29315567180000002</v>
          </cell>
          <cell r="M911">
            <v>0.27073455569999999</v>
          </cell>
          <cell r="N911">
            <v>0.25248890060000001</v>
          </cell>
          <cell r="O911">
            <v>0.23718694009999999</v>
          </cell>
          <cell r="P911">
            <v>0.22404031590000001</v>
          </cell>
          <cell r="Q911">
            <v>0.21251168579999999</v>
          </cell>
          <cell r="R911">
            <v>0.2010372523</v>
          </cell>
          <cell r="S911">
            <v>0.1901746023</v>
          </cell>
          <cell r="T911">
            <v>0.18002643879999999</v>
          </cell>
          <cell r="U911">
            <v>0.1705736799</v>
          </cell>
          <cell r="V911">
            <v>0.1617634047</v>
          </cell>
          <cell r="W911">
            <v>0.1532563401</v>
          </cell>
          <cell r="X911">
            <v>0.14527701339999999</v>
          </cell>
          <cell r="Y911">
            <v>0.1377748681</v>
          </cell>
          <cell r="Z911">
            <v>0.130669491</v>
          </cell>
          <cell r="AA911">
            <v>0.1238812817</v>
          </cell>
          <cell r="AB911">
            <v>0.1172656351</v>
          </cell>
          <cell r="AC911">
            <v>0.1108670727</v>
          </cell>
          <cell r="AD911">
            <v>0.1046074466</v>
          </cell>
          <cell r="AE911">
            <v>9.8388099500000006E-2</v>
          </cell>
          <cell r="AF911">
            <v>9.2115915000000007E-2</v>
          </cell>
          <cell r="AG911">
            <v>8.5662033900000004E-2</v>
          </cell>
          <cell r="AH911">
            <v>7.8995379099999999E-2</v>
          </cell>
          <cell r="AI911">
            <v>7.2017331500000004E-2</v>
          </cell>
          <cell r="AJ911">
            <v>6.4601639399999994E-2</v>
          </cell>
          <cell r="AK911">
            <v>5.6592608900000001E-2</v>
          </cell>
          <cell r="AL911">
            <v>5.7652929700000001E-2</v>
          </cell>
          <cell r="AM911">
            <v>5.82999607E-2</v>
          </cell>
          <cell r="AN911">
            <v>5.8663706099999997E-2</v>
          </cell>
          <cell r="AO911">
            <v>5.8824846700000002E-2</v>
          </cell>
          <cell r="AP911">
            <v>5.8841117300000002E-2</v>
          </cell>
          <cell r="AQ911">
            <v>5.8725936300000003E-2</v>
          </cell>
          <cell r="AR911">
            <v>5.8532039100000002E-2</v>
          </cell>
          <cell r="AS911">
            <v>5.8287823000000002E-2</v>
          </cell>
          <cell r="AT911">
            <v>5.8011290100000001E-2</v>
          </cell>
          <cell r="AU911">
            <v>5.7714946900000001E-2</v>
          </cell>
          <cell r="AV911">
            <v>5.7382275199999999E-2</v>
          </cell>
          <cell r="AW911">
            <v>5.70358901E-2</v>
          </cell>
          <cell r="AX911">
            <v>5.6686572900000003E-2</v>
          </cell>
          <cell r="AY911">
            <v>5.6340752600000002E-2</v>
          </cell>
          <cell r="AZ911">
            <v>5.6002856699999999E-2</v>
          </cell>
          <cell r="BA911">
            <v>5.5596894700000003E-2</v>
          </cell>
          <cell r="BB911">
            <v>5.5227619899999997E-2</v>
          </cell>
          <cell r="BC911">
            <v>5.4894792300000002E-2</v>
          </cell>
          <cell r="BD911">
            <v>5.4583724600000001E-2</v>
          </cell>
          <cell r="BE911">
            <v>5.4287091099999997E-2</v>
          </cell>
          <cell r="BF911">
            <v>5.3974592500000002E-2</v>
          </cell>
          <cell r="BG911">
            <v>5.3665750399999997E-2</v>
          </cell>
          <cell r="BH911">
            <v>5.3367920200000002E-2</v>
          </cell>
          <cell r="BI911">
            <v>5.3084016099999999E-2</v>
          </cell>
          <cell r="BJ911">
            <v>5.2815415400000003E-2</v>
          </cell>
          <cell r="BK911">
            <v>5.2561466899999999E-2</v>
          </cell>
          <cell r="BL911">
            <v>5.2323436799999998E-2</v>
          </cell>
          <cell r="BM911">
            <v>5.2101203999999998E-2</v>
          </cell>
          <cell r="BN911">
            <v>5.1894236400000002E-2</v>
          </cell>
          <cell r="BO911">
            <v>5.1701802800000002E-2</v>
          </cell>
          <cell r="BP911">
            <v>5.1501345599999998E-2</v>
          </cell>
          <cell r="BQ911">
            <v>5.1305265400000001E-2</v>
          </cell>
          <cell r="BR911">
            <v>5.1117771899999997E-2</v>
          </cell>
          <cell r="BS911">
            <v>5.0940133800000002E-2</v>
          </cell>
          <cell r="BT911">
            <v>5.0772790700000001E-2</v>
          </cell>
          <cell r="BU911">
            <v>5.0617325999999997E-2</v>
          </cell>
          <cell r="BV911">
            <v>5.04721349E-2</v>
          </cell>
          <cell r="BW911">
            <v>5.0336649900000002E-2</v>
          </cell>
          <cell r="BX911">
            <v>5.0210373199999998E-2</v>
          </cell>
          <cell r="BY911">
            <v>5.0092777200000001E-2</v>
          </cell>
          <cell r="BZ911">
            <v>4.9969705500000003E-2</v>
          </cell>
          <cell r="CA911">
            <v>4.9848556199999998E-2</v>
          </cell>
          <cell r="CB911">
            <v>4.9732262100000001E-2</v>
          </cell>
          <cell r="CC911">
            <v>4.9621922700000001E-2</v>
          </cell>
          <cell r="CD911">
            <v>4.9518094499999998E-2</v>
          </cell>
          <cell r="CE911">
            <v>4.9424883400000001E-2</v>
          </cell>
          <cell r="CF911">
            <v>4.9338830100000002E-2</v>
          </cell>
          <cell r="CG911">
            <v>4.9259411500000003E-2</v>
          </cell>
          <cell r="CH911">
            <v>4.9186474299999998E-2</v>
          </cell>
          <cell r="CI911">
            <v>4.9119866999999998E-2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9.6395527600000008</v>
          </cell>
          <cell r="C914">
            <v>9.5020258799999997</v>
          </cell>
          <cell r="D914">
            <v>9.3589773960000002</v>
          </cell>
          <cell r="E914">
            <v>9.2093470259999997</v>
          </cell>
          <cell r="F914">
            <v>9.1286614630000003</v>
          </cell>
          <cell r="G914">
            <v>9.1028755350000008</v>
          </cell>
          <cell r="H914">
            <v>9.0911038550000001</v>
          </cell>
          <cell r="I914">
            <v>8.7006500940000002</v>
          </cell>
          <cell r="J914">
            <v>8.2784634229999998</v>
          </cell>
          <cell r="K914">
            <v>7.8542455179999999</v>
          </cell>
          <cell r="L914">
            <v>7.440730598</v>
          </cell>
          <cell r="M914">
            <v>7.0809927510000001</v>
          </cell>
          <cell r="N914">
            <v>6.7606639450000001</v>
          </cell>
          <cell r="O914">
            <v>6.4685346089999998</v>
          </cell>
          <cell r="P914">
            <v>6.1974326810000004</v>
          </cell>
          <cell r="Q914">
            <v>5.9428109920000001</v>
          </cell>
          <cell r="R914">
            <v>5.6872673249999997</v>
          </cell>
          <cell r="S914">
            <v>5.4345735580000003</v>
          </cell>
          <cell r="T914">
            <v>5.1881586049999999</v>
          </cell>
          <cell r="U914">
            <v>4.9498862240000001</v>
          </cell>
          <cell r="V914">
            <v>4.7203968840000003</v>
          </cell>
          <cell r="W914">
            <v>4.5004979120000002</v>
          </cell>
          <cell r="X914">
            <v>4.2888173719999996</v>
          </cell>
          <cell r="Y914">
            <v>4.084238096</v>
          </cell>
          <cell r="Z914">
            <v>3.8857157390000001</v>
          </cell>
          <cell r="AA914">
            <v>3.6922546669999998</v>
          </cell>
          <cell r="AB914">
            <v>3.5034461110000001</v>
          </cell>
          <cell r="AC914">
            <v>3.3182743459999999</v>
          </cell>
          <cell r="AD914">
            <v>3.135648974</v>
          </cell>
          <cell r="AE914">
            <v>2.9545527570000001</v>
          </cell>
          <cell r="AF914">
            <v>2.7740964419999998</v>
          </cell>
          <cell r="AG914">
            <v>2.5936596770000002</v>
          </cell>
          <cell r="AH914">
            <v>2.4122767600000001</v>
          </cell>
          <cell r="AI914">
            <v>2.2288850650000001</v>
          </cell>
          <cell r="AJ914">
            <v>2.0422968290000001</v>
          </cell>
          <cell r="AK914">
            <v>1.851142262</v>
          </cell>
          <cell r="AL914">
            <v>1.849465696</v>
          </cell>
          <cell r="AM914">
            <v>1.843740087</v>
          </cell>
          <cell r="AN914">
            <v>1.835090544</v>
          </cell>
          <cell r="AO914">
            <v>1.824392934</v>
          </cell>
          <cell r="AP914">
            <v>1.812245619</v>
          </cell>
          <cell r="AQ914">
            <v>1.7986320659999999</v>
          </cell>
          <cell r="AR914">
            <v>1.7841863979999999</v>
          </cell>
          <cell r="AS914">
            <v>1.7692200769999999</v>
          </cell>
          <cell r="AT914">
            <v>1.753966387</v>
          </cell>
          <cell r="AU914">
            <v>1.7386155489999999</v>
          </cell>
          <cell r="AV914">
            <v>1.722804555</v>
          </cell>
          <cell r="AW914">
            <v>1.7070761430000001</v>
          </cell>
          <cell r="AX914">
            <v>1.6916204990000001</v>
          </cell>
          <cell r="AY914">
            <v>1.6765592220000001</v>
          </cell>
          <cell r="AZ914">
            <v>1.6619742230000001</v>
          </cell>
          <cell r="BA914">
            <v>1.646875324</v>
          </cell>
          <cell r="BB914">
            <v>1.6317390439999999</v>
          </cell>
          <cell r="BC914">
            <v>1.61674005</v>
          </cell>
          <cell r="BD914">
            <v>1.60195011</v>
          </cell>
          <cell r="BE914">
            <v>1.587417353</v>
          </cell>
          <cell r="BF914">
            <v>1.57255762</v>
          </cell>
          <cell r="BG914">
            <v>1.5578982240000001</v>
          </cell>
          <cell r="BH914">
            <v>1.543577252</v>
          </cell>
          <cell r="BI914">
            <v>1.5296742569999999</v>
          </cell>
          <cell r="BJ914">
            <v>1.5162433259999999</v>
          </cell>
          <cell r="BK914">
            <v>1.5033206509999999</v>
          </cell>
          <cell r="BL914">
            <v>1.4909108959999999</v>
          </cell>
          <cell r="BM914">
            <v>1.479001867</v>
          </cell>
          <cell r="BN914">
            <v>1.467565161</v>
          </cell>
          <cell r="BO914">
            <v>1.4565603229999999</v>
          </cell>
          <cell r="BP914">
            <v>1.4454116020000001</v>
          </cell>
          <cell r="BQ914">
            <v>1.434489919</v>
          </cell>
          <cell r="BR914">
            <v>1.423837899</v>
          </cell>
          <cell r="BS914">
            <v>1.413460733</v>
          </cell>
          <cell r="BT914">
            <v>1.4033564489999999</v>
          </cell>
          <cell r="BU914">
            <v>1.393512289</v>
          </cell>
          <cell r="BV914">
            <v>1.3839238089999999</v>
          </cell>
          <cell r="BW914">
            <v>1.374580135</v>
          </cell>
          <cell r="BX914">
            <v>1.3654683910000001</v>
          </cell>
          <cell r="BY914">
            <v>1.3565746510000001</v>
          </cell>
          <cell r="BZ914">
            <v>1.347517012</v>
          </cell>
          <cell r="CA914">
            <v>1.338575812</v>
          </cell>
          <cell r="CB914">
            <v>1.329797833</v>
          </cell>
          <cell r="CC914">
            <v>1.321200414</v>
          </cell>
          <cell r="CD914">
            <v>1.312791928</v>
          </cell>
          <cell r="CE914">
            <v>1.304556893</v>
          </cell>
          <cell r="CF914">
            <v>1.2965038799999999</v>
          </cell>
          <cell r="CG914">
            <v>1.2886263250000001</v>
          </cell>
          <cell r="CH914">
            <v>1.280913567</v>
          </cell>
          <cell r="CI914">
            <v>1.2733533530000001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1.167836375</v>
          </cell>
          <cell r="C917">
            <v>1.1375675970000001</v>
          </cell>
          <cell r="D917">
            <v>1.1111781270000001</v>
          </cell>
          <cell r="E917">
            <v>1.0822774529999999</v>
          </cell>
          <cell r="F917">
            <v>1.0638290850000001</v>
          </cell>
          <cell r="G917">
            <v>1.0541941560000001</v>
          </cell>
          <cell r="H917">
            <v>1.0454735049999999</v>
          </cell>
          <cell r="I917">
            <v>0.98278542459999996</v>
          </cell>
          <cell r="J917">
            <v>0.91566899999999996</v>
          </cell>
          <cell r="K917">
            <v>0.84964286119999999</v>
          </cell>
          <cell r="L917">
            <v>0.78696865130000004</v>
          </cell>
          <cell r="M917">
            <v>0.73589052730000004</v>
          </cell>
          <cell r="N917">
            <v>0.69301498179999999</v>
          </cell>
          <cell r="O917">
            <v>0.65595051029999996</v>
          </cell>
          <cell r="P917">
            <v>0.62321376360000003</v>
          </cell>
          <cell r="Q917">
            <v>0.59383775230000002</v>
          </cell>
          <cell r="R917">
            <v>0.56499552310000001</v>
          </cell>
          <cell r="S917">
            <v>0.53681915309999995</v>
          </cell>
          <cell r="T917">
            <v>0.509754767</v>
          </cell>
          <cell r="U917">
            <v>0.48410682640000002</v>
          </cell>
          <cell r="V917">
            <v>0.46002894820000001</v>
          </cell>
          <cell r="W917">
            <v>0.43786890210000001</v>
          </cell>
          <cell r="X917">
            <v>0.41729799699999998</v>
          </cell>
          <cell r="Y917">
            <v>0.39815605120000003</v>
          </cell>
          <cell r="Z917">
            <v>0.3803067296</v>
          </cell>
          <cell r="AA917">
            <v>0.3636004706</v>
          </cell>
          <cell r="AB917">
            <v>0.34802155639999999</v>
          </cell>
          <cell r="AC917">
            <v>0.33332199899999998</v>
          </cell>
          <cell r="AD917">
            <v>0.31924228049999998</v>
          </cell>
          <cell r="AE917">
            <v>0.30552159800000001</v>
          </cell>
          <cell r="AF917">
            <v>0.29193782410000002</v>
          </cell>
          <cell r="AG917">
            <v>0.27836754759999999</v>
          </cell>
          <cell r="AH917">
            <v>0.26459094230000002</v>
          </cell>
          <cell r="AI917">
            <v>0.25039330669999998</v>
          </cell>
          <cell r="AJ917">
            <v>0.23554057010000001</v>
          </cell>
          <cell r="AK917">
            <v>0.2197544464</v>
          </cell>
          <cell r="AL917">
            <v>0.22379354139999999</v>
          </cell>
          <cell r="AM917">
            <v>0.2265973781</v>
          </cell>
          <cell r="AN917">
            <v>0.22845562210000001</v>
          </cell>
          <cell r="AO917">
            <v>0.22957812859999999</v>
          </cell>
          <cell r="AP917">
            <v>0.2301129502</v>
          </cell>
          <cell r="AQ917">
            <v>0.2300257449</v>
          </cell>
          <cell r="AR917">
            <v>0.22952888599999999</v>
          </cell>
          <cell r="AS917">
            <v>0.22871810349999999</v>
          </cell>
          <cell r="AT917">
            <v>0.2276662653</v>
          </cell>
          <cell r="AU917">
            <v>0.22643483740000001</v>
          </cell>
          <cell r="AV917">
            <v>0.22489065059999999</v>
          </cell>
          <cell r="AW917">
            <v>0.22322990449999999</v>
          </cell>
          <cell r="AX917">
            <v>0.22151112449999999</v>
          </cell>
          <cell r="AY917">
            <v>0.21977146489999999</v>
          </cell>
          <cell r="AZ917">
            <v>0.21803951169999999</v>
          </cell>
          <cell r="BA917">
            <v>0.2162669032</v>
          </cell>
          <cell r="BB917">
            <v>0.21456092809999999</v>
          </cell>
          <cell r="BC917">
            <v>0.2129199936</v>
          </cell>
          <cell r="BD917">
            <v>0.21132891519999999</v>
          </cell>
          <cell r="BE917">
            <v>0.20978418060000001</v>
          </cell>
          <cell r="BF917">
            <v>0.2080883265</v>
          </cell>
          <cell r="BG917">
            <v>0.20641813740000001</v>
          </cell>
          <cell r="BH917">
            <v>0.20480329850000001</v>
          </cell>
          <cell r="BI917">
            <v>0.20325369090000001</v>
          </cell>
          <cell r="BJ917">
            <v>0.2017739992</v>
          </cell>
          <cell r="BK917">
            <v>0.20036745750000001</v>
          </cell>
          <cell r="BL917">
            <v>0.19903167490000001</v>
          </cell>
          <cell r="BM917">
            <v>0.19776396560000001</v>
          </cell>
          <cell r="BN917">
            <v>0.19656080749999999</v>
          </cell>
          <cell r="BO917">
            <v>0.19541809030000001</v>
          </cell>
          <cell r="BP917">
            <v>0.19416442919999999</v>
          </cell>
          <cell r="BQ917">
            <v>0.1929337827</v>
          </cell>
          <cell r="BR917">
            <v>0.19174218039999999</v>
          </cell>
          <cell r="BS917">
            <v>0.19059267539999999</v>
          </cell>
          <cell r="BT917">
            <v>0.1894865225</v>
          </cell>
          <cell r="BU917">
            <v>0.1884215759</v>
          </cell>
          <cell r="BV917">
            <v>0.18739835390000001</v>
          </cell>
          <cell r="BW917">
            <v>0.18641492300000001</v>
          </cell>
          <cell r="BX917">
            <v>0.18546866779999999</v>
          </cell>
          <cell r="BY917">
            <v>0.1845567971</v>
          </cell>
          <cell r="BZ917">
            <v>0.1835639644</v>
          </cell>
          <cell r="CA917">
            <v>0.18258104</v>
          </cell>
          <cell r="CB917">
            <v>0.18161972279999999</v>
          </cell>
          <cell r="CC917">
            <v>0.18068309830000001</v>
          </cell>
          <cell r="CD917">
            <v>0.17977307840000001</v>
          </cell>
          <cell r="CE917">
            <v>0.1788853463</v>
          </cell>
          <cell r="CF917">
            <v>0.17802435580000001</v>
          </cell>
          <cell r="CG917">
            <v>0.17719006039999999</v>
          </cell>
          <cell r="CH917">
            <v>0.1763815289</v>
          </cell>
          <cell r="CI917">
            <v>0.17559755560000001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5.5849681330000003</v>
          </cell>
          <cell r="C920">
            <v>5.6942210739999997</v>
          </cell>
          <cell r="D920">
            <v>5.8392991099999998</v>
          </cell>
          <cell r="E920">
            <v>5.916271515</v>
          </cell>
          <cell r="F920">
            <v>5.952274793</v>
          </cell>
          <cell r="G920">
            <v>5.9753844779999996</v>
          </cell>
          <cell r="H920">
            <v>5.9865542290000002</v>
          </cell>
          <cell r="I920">
            <v>5.8233180920000001</v>
          </cell>
          <cell r="J920">
            <v>5.6526356570000003</v>
          </cell>
          <cell r="K920">
            <v>5.4854935559999998</v>
          </cell>
          <cell r="L920">
            <v>5.324817017</v>
          </cell>
          <cell r="M920">
            <v>5.1837088429999998</v>
          </cell>
          <cell r="N920">
            <v>5.0527689059999998</v>
          </cell>
          <cell r="O920">
            <v>4.9285246249999997</v>
          </cell>
          <cell r="P920">
            <v>4.8095971669999997</v>
          </cell>
          <cell r="Q920">
            <v>4.6951669110000003</v>
          </cell>
          <cell r="R920">
            <v>4.5805399969999998</v>
          </cell>
          <cell r="S920">
            <v>4.4662597699999997</v>
          </cell>
          <cell r="T920">
            <v>4.3522244350000001</v>
          </cell>
          <cell r="U920">
            <v>4.2382058059999999</v>
          </cell>
          <cell r="V920">
            <v>4.1242502239999999</v>
          </cell>
          <cell r="W920">
            <v>4.0116417650000002</v>
          </cell>
          <cell r="X920">
            <v>3.8998919239999998</v>
          </cell>
          <cell r="Y920">
            <v>3.7887341569999999</v>
          </cell>
          <cell r="Z920">
            <v>3.6780055109999998</v>
          </cell>
          <cell r="AA920">
            <v>3.5676568519999998</v>
          </cell>
          <cell r="AB920">
            <v>3.45824394</v>
          </cell>
          <cell r="AC920">
            <v>3.3495695799999998</v>
          </cell>
          <cell r="AD920">
            <v>3.2412948070000001</v>
          </cell>
          <cell r="AE920">
            <v>3.1330629750000001</v>
          </cell>
          <cell r="AF920">
            <v>3.024598986</v>
          </cell>
          <cell r="AG920">
            <v>2.915882415</v>
          </cell>
          <cell r="AH920">
            <v>2.8064797939999999</v>
          </cell>
          <cell r="AI920">
            <v>2.6958854969999999</v>
          </cell>
          <cell r="AJ920">
            <v>2.5835995199999999</v>
          </cell>
          <cell r="AK920">
            <v>2.469143742</v>
          </cell>
          <cell r="AL920">
            <v>2.4835188979999998</v>
          </cell>
          <cell r="AM920">
            <v>2.496755491</v>
          </cell>
          <cell r="AN920">
            <v>2.5090546759999999</v>
          </cell>
          <cell r="AO920">
            <v>2.5200966899999999</v>
          </cell>
          <cell r="AP920">
            <v>2.5299047680000002</v>
          </cell>
          <cell r="AQ920">
            <v>2.5381433219999998</v>
          </cell>
          <cell r="AR920">
            <v>2.5454842370000001</v>
          </cell>
          <cell r="AS920">
            <v>2.552321112</v>
          </cell>
          <cell r="AT920">
            <v>2.558918958</v>
          </cell>
          <cell r="AU920">
            <v>2.5654609430000002</v>
          </cell>
          <cell r="AV920">
            <v>2.5719215599999998</v>
          </cell>
          <cell r="AW920">
            <v>2.578064366</v>
          </cell>
          <cell r="AX920">
            <v>2.5841106969999998</v>
          </cell>
          <cell r="AY920">
            <v>2.5902813650000001</v>
          </cell>
          <cell r="AZ920">
            <v>2.5967036879999998</v>
          </cell>
          <cell r="BA920">
            <v>2.580567356</v>
          </cell>
          <cell r="BB920">
            <v>2.5744379159999999</v>
          </cell>
          <cell r="BC920">
            <v>2.575895687</v>
          </cell>
          <cell r="BD920">
            <v>2.580571119</v>
          </cell>
          <cell r="BE920">
            <v>2.5863628030000001</v>
          </cell>
          <cell r="BF920">
            <v>2.5914635189999999</v>
          </cell>
          <cell r="BG920">
            <v>2.5963922749999999</v>
          </cell>
          <cell r="BH920">
            <v>2.6013083629999998</v>
          </cell>
          <cell r="BI920">
            <v>2.606293355</v>
          </cell>
          <cell r="BJ920">
            <v>2.611404877</v>
          </cell>
          <cell r="BK920">
            <v>2.6166903960000001</v>
          </cell>
          <cell r="BL920">
            <v>2.6221695930000002</v>
          </cell>
          <cell r="BM920">
            <v>2.6278514039999998</v>
          </cell>
          <cell r="BN920">
            <v>2.6337349950000002</v>
          </cell>
          <cell r="BO920">
            <v>2.6398120610000002</v>
          </cell>
          <cell r="BP920">
            <v>2.6453087110000002</v>
          </cell>
          <cell r="BQ920">
            <v>2.6506706549999999</v>
          </cell>
          <cell r="BR920">
            <v>2.656055989</v>
          </cell>
          <cell r="BS920">
            <v>2.6615317959999998</v>
          </cell>
          <cell r="BT920">
            <v>2.6671266500000002</v>
          </cell>
          <cell r="BU920">
            <v>2.6728404270000001</v>
          </cell>
          <cell r="BV920">
            <v>2.6786789309999999</v>
          </cell>
          <cell r="BW920">
            <v>2.6846406260000002</v>
          </cell>
          <cell r="BX920">
            <v>2.6907212409999999</v>
          </cell>
          <cell r="BY920">
            <v>2.6969151920000001</v>
          </cell>
          <cell r="BZ920">
            <v>2.7026742170000002</v>
          </cell>
          <cell r="CA920">
            <v>2.7083167100000001</v>
          </cell>
          <cell r="CB920">
            <v>2.7139626969999999</v>
          </cell>
          <cell r="CC920">
            <v>2.7196680039999999</v>
          </cell>
          <cell r="CD920">
            <v>2.7254602710000002</v>
          </cell>
          <cell r="CE920">
            <v>2.7313267360000002</v>
          </cell>
          <cell r="CF920">
            <v>2.7372868189999999</v>
          </cell>
          <cell r="CG920">
            <v>2.7433481030000002</v>
          </cell>
          <cell r="CH920">
            <v>2.7495140130000002</v>
          </cell>
          <cell r="CI920">
            <v>2.7557858319999999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13.477984960000001</v>
          </cell>
          <cell r="C922">
            <v>13.822573200000001</v>
          </cell>
          <cell r="D922">
            <v>14.276983400000001</v>
          </cell>
          <cell r="E922">
            <v>14.59475666</v>
          </cell>
          <cell r="F922">
            <v>14.78729308</v>
          </cell>
          <cell r="G922">
            <v>14.9248162</v>
          </cell>
          <cell r="H922">
            <v>15.040061509999999</v>
          </cell>
          <cell r="I922">
            <v>15.13301695</v>
          </cell>
          <cell r="J922">
            <v>15.230446629999999</v>
          </cell>
          <cell r="K922">
            <v>15.33965313</v>
          </cell>
          <cell r="L922">
            <v>15.458722229999999</v>
          </cell>
          <cell r="M922">
            <v>15.587382720000001</v>
          </cell>
          <cell r="N922">
            <v>15.709501230000001</v>
          </cell>
          <cell r="O922">
            <v>15.824498030000001</v>
          </cell>
          <cell r="P922">
            <v>15.93558771</v>
          </cell>
          <cell r="Q922">
            <v>16.045990679999999</v>
          </cell>
          <cell r="R922">
            <v>16.162256039999999</v>
          </cell>
          <cell r="S922">
            <v>16.283289960000001</v>
          </cell>
          <cell r="T922">
            <v>16.40596974</v>
          </cell>
          <cell r="U922">
            <v>16.5275523</v>
          </cell>
          <cell r="V922">
            <v>16.647030019999999</v>
          </cell>
          <cell r="W922">
            <v>16.769090120000001</v>
          </cell>
          <cell r="X922">
            <v>16.891981130000001</v>
          </cell>
          <cell r="Y922">
            <v>17.015172110000002</v>
          </cell>
          <cell r="Z922">
            <v>17.138652359999998</v>
          </cell>
          <cell r="AA922">
            <v>17.263088419999999</v>
          </cell>
          <cell r="AB922">
            <v>17.39194844</v>
          </cell>
          <cell r="AC922">
            <v>17.525562570000002</v>
          </cell>
          <cell r="AD922">
            <v>17.664306400000001</v>
          </cell>
          <cell r="AE922">
            <v>17.808571520000001</v>
          </cell>
          <cell r="AF922">
            <v>17.959003589999998</v>
          </cell>
          <cell r="AG922">
            <v>18.117501959999998</v>
          </cell>
          <cell r="AH922">
            <v>18.283559060000002</v>
          </cell>
          <cell r="AI922">
            <v>18.456441680000001</v>
          </cell>
          <cell r="AJ922">
            <v>18.63546831</v>
          </cell>
          <cell r="AK922">
            <v>18.820218629999999</v>
          </cell>
          <cell r="AL922">
            <v>18.995983930000001</v>
          </cell>
          <cell r="AM922">
            <v>19.17886506</v>
          </cell>
          <cell r="AN922">
            <v>19.365846319999999</v>
          </cell>
          <cell r="AO922">
            <v>19.550948120000001</v>
          </cell>
          <cell r="AP922">
            <v>19.731756149999999</v>
          </cell>
          <cell r="AQ922">
            <v>19.903816110000001</v>
          </cell>
          <cell r="AR922">
            <v>20.07106404</v>
          </cell>
          <cell r="AS922">
            <v>20.235622549999999</v>
          </cell>
          <cell r="AT922">
            <v>20.39886877</v>
          </cell>
          <cell r="AU922">
            <v>20.56173549</v>
          </cell>
          <cell r="AV922">
            <v>20.723736339999999</v>
          </cell>
          <cell r="AW922">
            <v>20.88279635</v>
          </cell>
          <cell r="AX922">
            <v>21.040460660000001</v>
          </cell>
          <cell r="AY922">
            <v>21.198300639999999</v>
          </cell>
          <cell r="AZ922">
            <v>21.357186330000001</v>
          </cell>
          <cell r="BA922">
            <v>21.328940930000002</v>
          </cell>
          <cell r="BB922">
            <v>21.380111939999999</v>
          </cell>
          <cell r="BC922">
            <v>21.49208986</v>
          </cell>
          <cell r="BD922">
            <v>21.629554559999999</v>
          </cell>
          <cell r="BE922">
            <v>21.775341180000002</v>
          </cell>
          <cell r="BF922">
            <v>21.91440081</v>
          </cell>
          <cell r="BG922">
            <v>22.051094039999999</v>
          </cell>
          <cell r="BH922">
            <v>22.186690930000001</v>
          </cell>
          <cell r="BI922">
            <v>22.321795430000002</v>
          </cell>
          <cell r="BJ922">
            <v>22.456837329999999</v>
          </cell>
          <cell r="BK922">
            <v>22.59220066</v>
          </cell>
          <cell r="BL922">
            <v>22.72806658</v>
          </cell>
          <cell r="BM922">
            <v>22.864548840000001</v>
          </cell>
          <cell r="BN922">
            <v>23.00169322</v>
          </cell>
          <cell r="BO922">
            <v>23.139491209999999</v>
          </cell>
          <cell r="BP922">
            <v>23.271338440000001</v>
          </cell>
          <cell r="BQ922">
            <v>23.4012964</v>
          </cell>
          <cell r="BR922">
            <v>23.530812009999998</v>
          </cell>
          <cell r="BS922">
            <v>23.66047326</v>
          </cell>
          <cell r="BT922">
            <v>23.790513449999999</v>
          </cell>
          <cell r="BU922">
            <v>23.920923559999999</v>
          </cell>
          <cell r="BV922">
            <v>24.051768549999998</v>
          </cell>
          <cell r="BW922">
            <v>24.18306634</v>
          </cell>
          <cell r="BX922">
            <v>24.314821720000001</v>
          </cell>
          <cell r="BY922">
            <v>24.447032610000001</v>
          </cell>
          <cell r="BZ922">
            <v>24.57486389</v>
          </cell>
          <cell r="CA922">
            <v>24.701310939999999</v>
          </cell>
          <cell r="CB922">
            <v>24.827491930000001</v>
          </cell>
          <cell r="CC922">
            <v>24.95389295</v>
          </cell>
          <cell r="CD922">
            <v>25.080730469999999</v>
          </cell>
          <cell r="CE922">
            <v>25.207861099999999</v>
          </cell>
          <cell r="CF922">
            <v>25.335455570000001</v>
          </cell>
          <cell r="CG922">
            <v>25.463591560000001</v>
          </cell>
          <cell r="CH922">
            <v>25.592318469999999</v>
          </cell>
          <cell r="CI922">
            <v>25.721671560000001</v>
          </cell>
        </row>
        <row r="923">
          <cell r="A923" t="str">
            <v>ems_ci_co2_spap_0</v>
          </cell>
          <cell r="B923">
            <v>2.9302082550000002</v>
          </cell>
          <cell r="C923">
            <v>2.9043999459999998</v>
          </cell>
          <cell r="D923">
            <v>2.8974760100000001</v>
          </cell>
          <cell r="E923">
            <v>2.902294302</v>
          </cell>
          <cell r="F923">
            <v>2.921319709</v>
          </cell>
          <cell r="G923">
            <v>2.9494808909999999</v>
          </cell>
          <cell r="H923">
            <v>2.9784901170000002</v>
          </cell>
          <cell r="I923">
            <v>2.935168059</v>
          </cell>
          <cell r="J923">
            <v>2.8856057239999999</v>
          </cell>
          <cell r="K923">
            <v>2.8340060989999998</v>
          </cell>
          <cell r="L923">
            <v>2.782569681</v>
          </cell>
          <cell r="M923">
            <v>2.7390783220000001</v>
          </cell>
          <cell r="N923">
            <v>2.7009409029999998</v>
          </cell>
          <cell r="O923">
            <v>2.6659347549999999</v>
          </cell>
          <cell r="P923">
            <v>2.632470595</v>
          </cell>
          <cell r="Q923">
            <v>2.5995236140000002</v>
          </cell>
          <cell r="R923">
            <v>2.5647780650000001</v>
          </cell>
          <cell r="S923">
            <v>2.5281469749999999</v>
          </cell>
          <cell r="T923">
            <v>2.4901060030000002</v>
          </cell>
          <cell r="U923">
            <v>2.451135308</v>
          </cell>
          <cell r="V923">
            <v>2.4115879019999999</v>
          </cell>
          <cell r="W923">
            <v>2.3724763900000001</v>
          </cell>
          <cell r="X923">
            <v>2.333350582</v>
          </cell>
          <cell r="Y923">
            <v>2.2941278839999999</v>
          </cell>
          <cell r="Z923">
            <v>2.2547858299999999</v>
          </cell>
          <cell r="AA923">
            <v>2.2152709800000001</v>
          </cell>
          <cell r="AB923">
            <v>2.1758670210000002</v>
          </cell>
          <cell r="AC923">
            <v>2.1363331379999999</v>
          </cell>
          <cell r="AD923">
            <v>2.0964680279999999</v>
          </cell>
          <cell r="AE923">
            <v>2.0560587880000001</v>
          </cell>
          <cell r="AF923">
            <v>2.0149061050000001</v>
          </cell>
          <cell r="AG923">
            <v>1.9730168450000001</v>
          </cell>
          <cell r="AH923">
            <v>1.930108248</v>
          </cell>
          <cell r="AI923">
            <v>1.8859530840000001</v>
          </cell>
          <cell r="AJ923">
            <v>1.840334334</v>
          </cell>
          <cell r="AK923">
            <v>1.793038183</v>
          </cell>
          <cell r="AL923">
            <v>1.8095739289999999</v>
          </cell>
          <cell r="AM923">
            <v>1.82548898</v>
          </cell>
          <cell r="AN923">
            <v>1.8408560380000001</v>
          </cell>
          <cell r="AO923">
            <v>1.855893687</v>
          </cell>
          <cell r="AP923">
            <v>1.870747078</v>
          </cell>
          <cell r="AQ923">
            <v>1.8849392140000001</v>
          </cell>
          <cell r="AR923">
            <v>1.898923688</v>
          </cell>
          <cell r="AS923">
            <v>1.912837734</v>
          </cell>
          <cell r="AT923">
            <v>1.9267495080000001</v>
          </cell>
          <cell r="AU923">
            <v>1.940710691</v>
          </cell>
          <cell r="AV923">
            <v>1.953982235</v>
          </cell>
          <cell r="AW923">
            <v>1.9672445569999999</v>
          </cell>
          <cell r="AX923">
            <v>1.980661177</v>
          </cell>
          <cell r="AY923">
            <v>1.994292983</v>
          </cell>
          <cell r="AZ923">
            <v>2.0081764280000001</v>
          </cell>
          <cell r="BA923">
            <v>2.0238891190000001</v>
          </cell>
          <cell r="BB923">
            <v>2.0383539769999999</v>
          </cell>
          <cell r="BC923">
            <v>2.051893476</v>
          </cell>
          <cell r="BD923">
            <v>2.0650760140000002</v>
          </cell>
          <cell r="BE923">
            <v>2.078266341</v>
          </cell>
          <cell r="BF923">
            <v>2.0907551739999999</v>
          </cell>
          <cell r="BG923">
            <v>2.1032560600000001</v>
          </cell>
          <cell r="BH923">
            <v>2.1159642669999998</v>
          </cell>
          <cell r="BI923">
            <v>2.1289442169999999</v>
          </cell>
          <cell r="BJ923">
            <v>2.142220697</v>
          </cell>
          <cell r="BK923">
            <v>2.1558116850000002</v>
          </cell>
          <cell r="BL923">
            <v>2.169712815</v>
          </cell>
          <cell r="BM923">
            <v>2.1839185859999999</v>
          </cell>
          <cell r="BN923">
            <v>2.1984198020000001</v>
          </cell>
          <cell r="BO923">
            <v>2.2132037800000002</v>
          </cell>
          <cell r="BP923">
            <v>2.2274149310000002</v>
          </cell>
          <cell r="BQ923">
            <v>2.2416505560000002</v>
          </cell>
          <cell r="BR923">
            <v>2.2560514860000001</v>
          </cell>
          <cell r="BS923">
            <v>2.2706567010000001</v>
          </cell>
          <cell r="BT923">
            <v>2.285477406</v>
          </cell>
          <cell r="BU923">
            <v>2.3005032980000002</v>
          </cell>
          <cell r="BV923">
            <v>2.315739115</v>
          </cell>
          <cell r="BW923">
            <v>2.3311817879999999</v>
          </cell>
          <cell r="BX923">
            <v>2.3468261400000001</v>
          </cell>
          <cell r="BY923">
            <v>2.362666103</v>
          </cell>
          <cell r="BZ923">
            <v>2.3780633440000001</v>
          </cell>
          <cell r="CA923">
            <v>2.3934706339999998</v>
          </cell>
          <cell r="CB923">
            <v>2.4089991230000001</v>
          </cell>
          <cell r="CC923">
            <v>2.424683141</v>
          </cell>
          <cell r="CD923">
            <v>2.4405353939999999</v>
          </cell>
          <cell r="CE923">
            <v>2.456528713</v>
          </cell>
          <cell r="CF923">
            <v>2.472685341</v>
          </cell>
          <cell r="CG923">
            <v>2.489009255</v>
          </cell>
          <cell r="CH923">
            <v>2.5055000299999999</v>
          </cell>
          <cell r="CI923">
            <v>2.5221557090000002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3.682335927</v>
          </cell>
          <cell r="C926">
            <v>3.639616422</v>
          </cell>
          <cell r="D926">
            <v>3.6213559160000002</v>
          </cell>
          <cell r="E926">
            <v>3.612563261</v>
          </cell>
          <cell r="F926">
            <v>3.61714146</v>
          </cell>
          <cell r="G926">
            <v>3.6327683080000002</v>
          </cell>
          <cell r="H926">
            <v>3.647872445</v>
          </cell>
          <cell r="I926">
            <v>3.5794739760000001</v>
          </cell>
          <cell r="J926">
            <v>3.5118130989999998</v>
          </cell>
          <cell r="K926">
            <v>3.4467257830000002</v>
          </cell>
          <cell r="L926">
            <v>3.384336674</v>
          </cell>
          <cell r="M926">
            <v>3.3290717999999999</v>
          </cell>
          <cell r="N926">
            <v>3.2752570680000002</v>
          </cell>
          <cell r="O926">
            <v>3.2204958449999999</v>
          </cell>
          <cell r="P926">
            <v>3.1639810060000002</v>
          </cell>
          <cell r="Q926">
            <v>3.1055872870000001</v>
          </cell>
          <cell r="R926">
            <v>3.0458493120000001</v>
          </cell>
          <cell r="S926">
            <v>2.9846788270000002</v>
          </cell>
          <cell r="T926">
            <v>2.922528368</v>
          </cell>
          <cell r="U926">
            <v>2.8596799549999998</v>
          </cell>
          <cell r="V926">
            <v>2.7963165729999999</v>
          </cell>
          <cell r="W926">
            <v>2.7341505399999999</v>
          </cell>
          <cell r="X926">
            <v>2.6719856549999998</v>
          </cell>
          <cell r="Y926">
            <v>2.609506015</v>
          </cell>
          <cell r="Z926">
            <v>2.5465407670000002</v>
          </cell>
          <cell r="AA926">
            <v>2.482939623</v>
          </cell>
          <cell r="AB926">
            <v>2.419555763</v>
          </cell>
          <cell r="AC926">
            <v>2.3562214049999999</v>
          </cell>
          <cell r="AD926">
            <v>2.29253836</v>
          </cell>
          <cell r="AE926">
            <v>2.22798045</v>
          </cell>
          <cell r="AF926">
            <v>2.1620932129999999</v>
          </cell>
          <cell r="AG926">
            <v>2.09497314</v>
          </cell>
          <cell r="AH926">
            <v>2.026225535</v>
          </cell>
          <cell r="AI926">
            <v>1.9554981929999999</v>
          </cell>
          <cell r="AJ926">
            <v>1.8824325390000001</v>
          </cell>
          <cell r="AK926">
            <v>1.806718195</v>
          </cell>
          <cell r="AL926">
            <v>1.823346734</v>
          </cell>
          <cell r="AM926">
            <v>1.8391666419999999</v>
          </cell>
          <cell r="AN926">
            <v>1.85427466</v>
          </cell>
          <cell r="AO926">
            <v>1.868837801</v>
          </cell>
          <cell r="AP926">
            <v>1.882987964</v>
          </cell>
          <cell r="AQ926">
            <v>1.895867352</v>
          </cell>
          <cell r="AR926">
            <v>1.9083677050000001</v>
          </cell>
          <cell r="AS926">
            <v>1.920691784</v>
          </cell>
          <cell r="AT926">
            <v>1.9329345</v>
          </cell>
          <cell r="AU926">
            <v>1.9451675020000001</v>
          </cell>
          <cell r="AV926">
            <v>1.9562126609999999</v>
          </cell>
          <cell r="AW926">
            <v>1.967175135</v>
          </cell>
          <cell r="AX926">
            <v>1.978273645</v>
          </cell>
          <cell r="AY926">
            <v>1.9895938820000001</v>
          </cell>
          <cell r="AZ926">
            <v>2.0011880460000002</v>
          </cell>
          <cell r="BA926">
            <v>2.0117017559999999</v>
          </cell>
          <cell r="BB926">
            <v>2.0226242390000002</v>
          </cell>
          <cell r="BC926">
            <v>2.033982977</v>
          </cell>
          <cell r="BD926">
            <v>2.0456536519999999</v>
          </cell>
          <cell r="BE926">
            <v>2.0576077150000001</v>
          </cell>
          <cell r="BF926">
            <v>2.0682836309999999</v>
          </cell>
          <cell r="BG926">
            <v>2.079031074</v>
          </cell>
          <cell r="BH926">
            <v>2.0900755850000001</v>
          </cell>
          <cell r="BI926">
            <v>2.101466952</v>
          </cell>
          <cell r="BJ926">
            <v>2.1132181289999998</v>
          </cell>
          <cell r="BK926">
            <v>2.1253437420000001</v>
          </cell>
          <cell r="BL926">
            <v>2.1378252720000002</v>
          </cell>
          <cell r="BM926">
            <v>2.1506496519999998</v>
          </cell>
          <cell r="BN926">
            <v>2.1638016289999999</v>
          </cell>
          <cell r="BO926">
            <v>2.1772633959999999</v>
          </cell>
          <cell r="BP926">
            <v>2.1895618489999999</v>
          </cell>
          <cell r="BQ926">
            <v>2.2019036540000001</v>
          </cell>
          <cell r="BR926">
            <v>2.2144681909999999</v>
          </cell>
          <cell r="BS926">
            <v>2.227282948</v>
          </cell>
          <cell r="BT926">
            <v>2.2403473470000002</v>
          </cell>
          <cell r="BU926">
            <v>2.2536337080000002</v>
          </cell>
          <cell r="BV926">
            <v>2.2671469700000002</v>
          </cell>
          <cell r="BW926">
            <v>2.2808774770000002</v>
          </cell>
          <cell r="BX926">
            <v>2.2948134530000002</v>
          </cell>
          <cell r="BY926">
            <v>2.3089429359999998</v>
          </cell>
          <cell r="BZ926">
            <v>2.3221612199999999</v>
          </cell>
          <cell r="CA926">
            <v>2.3353797329999999</v>
          </cell>
          <cell r="CB926">
            <v>2.348737973</v>
          </cell>
          <cell r="CC926">
            <v>2.3622614240000002</v>
          </cell>
          <cell r="CD926">
            <v>2.3759542890000001</v>
          </cell>
          <cell r="CE926">
            <v>2.389761096</v>
          </cell>
          <cell r="CF926">
            <v>2.4037218340000002</v>
          </cell>
          <cell r="CG926">
            <v>2.4178377580000001</v>
          </cell>
          <cell r="CH926">
            <v>2.4321043000000002</v>
          </cell>
          <cell r="CI926">
            <v>2.4465157789999998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2.4971793619999998</v>
          </cell>
          <cell r="C928">
            <v>2.4783515330000001</v>
          </cell>
          <cell r="D928">
            <v>2.4786504049999998</v>
          </cell>
          <cell r="E928">
            <v>2.4887707450000001</v>
          </cell>
          <cell r="F928">
            <v>2.5050467749999998</v>
          </cell>
          <cell r="G928">
            <v>2.5263235970000002</v>
          </cell>
          <cell r="H928">
            <v>2.5488478269999999</v>
          </cell>
          <cell r="I928">
            <v>2.5759309180000001</v>
          </cell>
          <cell r="J928">
            <v>2.607436195</v>
          </cell>
          <cell r="K928">
            <v>2.6424755110000002</v>
          </cell>
          <cell r="L928">
            <v>2.6800806929999998</v>
          </cell>
          <cell r="M928">
            <v>2.71884982</v>
          </cell>
          <cell r="N928">
            <v>2.7554284419999999</v>
          </cell>
          <cell r="O928">
            <v>2.7888008599999998</v>
          </cell>
          <cell r="P928">
            <v>2.8189485159999998</v>
          </cell>
          <cell r="Q928">
            <v>2.846245497</v>
          </cell>
          <cell r="R928">
            <v>2.8738463539999999</v>
          </cell>
          <cell r="S928">
            <v>2.9012598490000001</v>
          </cell>
          <cell r="T928">
            <v>2.9285635239999999</v>
          </cell>
          <cell r="U928">
            <v>2.955835762</v>
          </cell>
          <cell r="V928">
            <v>2.983180178</v>
          </cell>
          <cell r="W928">
            <v>3.0124788680000001</v>
          </cell>
          <cell r="X928">
            <v>3.042606761</v>
          </cell>
          <cell r="Y928">
            <v>3.073363997</v>
          </cell>
          <cell r="Z928">
            <v>3.104710179</v>
          </cell>
          <cell r="AA928">
            <v>3.1366391079999998</v>
          </cell>
          <cell r="AB928">
            <v>3.1704301770000001</v>
          </cell>
          <cell r="AC928">
            <v>3.2061991829999998</v>
          </cell>
          <cell r="AD928">
            <v>3.2438320219999999</v>
          </cell>
          <cell r="AE928">
            <v>3.2830106899999998</v>
          </cell>
          <cell r="AF928">
            <v>3.3234467030000001</v>
          </cell>
          <cell r="AG928">
            <v>3.3656508829999998</v>
          </cell>
          <cell r="AH928">
            <v>3.4094108749999998</v>
          </cell>
          <cell r="AI928">
            <v>3.454602913</v>
          </cell>
          <cell r="AJ928">
            <v>3.5010951179999998</v>
          </cell>
          <cell r="AK928">
            <v>3.5488405940000001</v>
          </cell>
          <cell r="AL928">
            <v>3.599450182</v>
          </cell>
          <cell r="AM928">
            <v>3.6501254749999998</v>
          </cell>
          <cell r="AN928">
            <v>3.7005593910000001</v>
          </cell>
          <cell r="AO928">
            <v>3.7506576319999998</v>
          </cell>
          <cell r="AP928">
            <v>3.8003669539999998</v>
          </cell>
          <cell r="AQ928">
            <v>3.8477356390000002</v>
          </cell>
          <cell r="AR928">
            <v>3.8944147409999998</v>
          </cell>
          <cell r="AS928">
            <v>3.9407209179999998</v>
          </cell>
          <cell r="AT928">
            <v>3.9867853960000001</v>
          </cell>
          <cell r="AU928">
            <v>4.0327149579999997</v>
          </cell>
          <cell r="AV928">
            <v>4.0760446190000001</v>
          </cell>
          <cell r="AW928">
            <v>4.119053386</v>
          </cell>
          <cell r="AX928">
            <v>4.1621873349999996</v>
          </cell>
          <cell r="AY928">
            <v>4.2056163099999999</v>
          </cell>
          <cell r="AZ928">
            <v>4.2494437810000001</v>
          </cell>
          <cell r="BA928">
            <v>4.2908182449999996</v>
          </cell>
          <cell r="BB928">
            <v>4.3327368289999999</v>
          </cell>
          <cell r="BC928">
            <v>4.3753395770000001</v>
          </cell>
          <cell r="BD928">
            <v>4.4184363619999996</v>
          </cell>
          <cell r="BE928">
            <v>4.4620032399999996</v>
          </cell>
          <cell r="BF928">
            <v>4.5026718140000002</v>
          </cell>
          <cell r="BG928">
            <v>4.5433702900000004</v>
          </cell>
          <cell r="BH928">
            <v>4.5845905</v>
          </cell>
          <cell r="BI928">
            <v>4.626439768</v>
          </cell>
          <cell r="BJ928">
            <v>4.6689467310000001</v>
          </cell>
          <cell r="BK928">
            <v>4.7121474220000001</v>
          </cell>
          <cell r="BL928">
            <v>4.7560078099999998</v>
          </cell>
          <cell r="BM928">
            <v>4.8005079970000004</v>
          </cell>
          <cell r="BN928">
            <v>4.8456246209999998</v>
          </cell>
          <cell r="BO928">
            <v>4.8913294829999998</v>
          </cell>
          <cell r="BP928">
            <v>4.9343347550000001</v>
          </cell>
          <cell r="BQ928">
            <v>4.977367664</v>
          </cell>
          <cell r="BR928">
            <v>5.0208427029999996</v>
          </cell>
          <cell r="BS928">
            <v>5.0648248469999997</v>
          </cell>
          <cell r="BT928">
            <v>5.1093133389999998</v>
          </cell>
          <cell r="BU928">
            <v>5.1542467810000003</v>
          </cell>
          <cell r="BV928">
            <v>5.1996404910000003</v>
          </cell>
          <cell r="BW928">
            <v>5.245478587</v>
          </cell>
          <cell r="BX928">
            <v>5.291741451</v>
          </cell>
          <cell r="BY928">
            <v>5.3384093989999997</v>
          </cell>
          <cell r="BZ928">
            <v>5.3829444119999996</v>
          </cell>
          <cell r="CA928">
            <v>5.4274652059999999</v>
          </cell>
          <cell r="CB928">
            <v>5.4723001299999998</v>
          </cell>
          <cell r="CC928">
            <v>5.5175072529999998</v>
          </cell>
          <cell r="CD928">
            <v>5.5630934349999999</v>
          </cell>
          <cell r="CE928">
            <v>5.6089268179999996</v>
          </cell>
          <cell r="CF928">
            <v>5.6551012859999998</v>
          </cell>
          <cell r="CG928">
            <v>5.7016221299999996</v>
          </cell>
          <cell r="CH928">
            <v>5.7484820540000001</v>
          </cell>
          <cell r="CI928">
            <v>5.7956716850000003</v>
          </cell>
        </row>
        <row r="929">
          <cell r="A929" t="str">
            <v>ems_ci_co2_spla_0</v>
          </cell>
          <cell r="B929">
            <v>1.2085908059999999</v>
          </cell>
          <cell r="C929">
            <v>1.1490400030000001</v>
          </cell>
          <cell r="D929">
            <v>1.096346576</v>
          </cell>
          <cell r="E929">
            <v>1.039390169</v>
          </cell>
          <cell r="F929">
            <v>1.002426351</v>
          </cell>
          <cell r="G929">
            <v>0.9813513223</v>
          </cell>
          <cell r="H929">
            <v>0.96973885199999998</v>
          </cell>
          <cell r="I929">
            <v>0.89273696589999996</v>
          </cell>
          <cell r="J929">
            <v>0.81239578850000005</v>
          </cell>
          <cell r="K929">
            <v>0.73888720429999999</v>
          </cell>
          <cell r="L929">
            <v>0.67454386789999998</v>
          </cell>
          <cell r="M929">
            <v>0.62591005389999999</v>
          </cell>
          <cell r="N929">
            <v>0.58806070330000004</v>
          </cell>
          <cell r="O929">
            <v>0.55740066639999997</v>
          </cell>
          <cell r="P929">
            <v>0.53168431449999998</v>
          </cell>
          <cell r="Q929">
            <v>0.50948828079999997</v>
          </cell>
          <cell r="R929">
            <v>0.48767774310000001</v>
          </cell>
          <cell r="S929">
            <v>0.46644609479999999</v>
          </cell>
          <cell r="T929">
            <v>0.44617569559999998</v>
          </cell>
          <cell r="U929">
            <v>0.42707489230000001</v>
          </cell>
          <cell r="V929">
            <v>0.40921961540000001</v>
          </cell>
          <cell r="W929">
            <v>0.3928021129</v>
          </cell>
          <cell r="X929">
            <v>0.37759374569999998</v>
          </cell>
          <cell r="Y929">
            <v>0.36346727210000002</v>
          </cell>
          <cell r="Z929">
            <v>0.35032113879999999</v>
          </cell>
          <cell r="AA929">
            <v>0.33805598619999999</v>
          </cell>
          <cell r="AB929">
            <v>0.3266732477</v>
          </cell>
          <cell r="AC929">
            <v>0.31603589570000001</v>
          </cell>
          <cell r="AD929">
            <v>0.30599990900000001</v>
          </cell>
          <cell r="AE929">
            <v>0.29642279440000002</v>
          </cell>
          <cell r="AF929">
            <v>0.28718502330000001</v>
          </cell>
          <cell r="AG929">
            <v>0.27823226810000001</v>
          </cell>
          <cell r="AH929">
            <v>0.26944690100000002</v>
          </cell>
          <cell r="AI929">
            <v>0.26071558379999998</v>
          </cell>
          <cell r="AJ929">
            <v>0.25191970549999998</v>
          </cell>
          <cell r="AK929">
            <v>0.24292586050000001</v>
          </cell>
          <cell r="AL929">
            <v>0.2449555367</v>
          </cell>
          <cell r="AM929">
            <v>0.2458082691</v>
          </cell>
          <cell r="AN929">
            <v>0.24580698209999999</v>
          </cell>
          <cell r="AO929">
            <v>0.2452149783</v>
          </cell>
          <cell r="AP929">
            <v>0.24422822820000001</v>
          </cell>
          <cell r="AQ929">
            <v>0.24287602280000001</v>
          </cell>
          <cell r="AR929">
            <v>0.2413496685</v>
          </cell>
          <cell r="AS929">
            <v>0.2397387997</v>
          </cell>
          <cell r="AT929">
            <v>0.238099586</v>
          </cell>
          <cell r="AU929">
            <v>0.23647089120000001</v>
          </cell>
          <cell r="AV929">
            <v>0.23475017170000001</v>
          </cell>
          <cell r="AW929">
            <v>0.2330577271</v>
          </cell>
          <cell r="AX929">
            <v>0.23142973929999999</v>
          </cell>
          <cell r="AY929">
            <v>0.22988452700000001</v>
          </cell>
          <cell r="AZ929">
            <v>0.22843298840000001</v>
          </cell>
          <cell r="BA929">
            <v>0.22670397519999999</v>
          </cell>
          <cell r="BB929">
            <v>0.22520665719999999</v>
          </cell>
          <cell r="BC929">
            <v>0.2238996909</v>
          </cell>
          <cell r="BD929">
            <v>0.22271332999999999</v>
          </cell>
          <cell r="BE929">
            <v>0.22161838079999999</v>
          </cell>
          <cell r="BF929">
            <v>0.2204516359</v>
          </cell>
          <cell r="BG929">
            <v>0.2193372344</v>
          </cell>
          <cell r="BH929">
            <v>0.21829923330000001</v>
          </cell>
          <cell r="BI929">
            <v>0.2173432766</v>
          </cell>
          <cell r="BJ929">
            <v>0.2164704254</v>
          </cell>
          <cell r="BK929">
            <v>0.21568094660000001</v>
          </cell>
          <cell r="BL929">
            <v>0.21497131459999999</v>
          </cell>
          <cell r="BM929">
            <v>0.21433786469999999</v>
          </cell>
          <cell r="BN929">
            <v>0.21377635810000001</v>
          </cell>
          <cell r="BO929">
            <v>0.21328209319999999</v>
          </cell>
          <cell r="BP929">
            <v>0.212720573</v>
          </cell>
          <cell r="BQ929">
            <v>0.21218935529999999</v>
          </cell>
          <cell r="BR929">
            <v>0.21170433380000001</v>
          </cell>
          <cell r="BS929">
            <v>0.21126768579999999</v>
          </cell>
          <cell r="BT929">
            <v>0.21087889269999999</v>
          </cell>
          <cell r="BU929">
            <v>0.2105348038</v>
          </cell>
          <cell r="BV929">
            <v>0.2102346051</v>
          </cell>
          <cell r="BW929">
            <v>0.2099760416</v>
          </cell>
          <cell r="BX929">
            <v>0.20975649599999999</v>
          </cell>
          <cell r="BY929">
            <v>0.20957327419999999</v>
          </cell>
          <cell r="BZ929">
            <v>0.20933327660000001</v>
          </cell>
          <cell r="CA929">
            <v>0.20910536469999999</v>
          </cell>
          <cell r="CB929">
            <v>0.20890172230000001</v>
          </cell>
          <cell r="CC929">
            <v>0.20872501230000001</v>
          </cell>
          <cell r="CD929">
            <v>0.2085759693</v>
          </cell>
          <cell r="CE929">
            <v>0.2084503016</v>
          </cell>
          <cell r="CF929">
            <v>0.20835077660000001</v>
          </cell>
          <cell r="CG929">
            <v>0.2082770598</v>
          </cell>
          <cell r="CH929">
            <v>0.20822813579999999</v>
          </cell>
          <cell r="CI929">
            <v>0.20820278680000001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7.1694689919999997</v>
          </cell>
          <cell r="C932">
            <v>7.1518944680000001</v>
          </cell>
          <cell r="D932">
            <v>7.1669063900000003</v>
          </cell>
          <cell r="E932">
            <v>7.1572701829999996</v>
          </cell>
          <cell r="F932">
            <v>7.1603160969999999</v>
          </cell>
          <cell r="G932">
            <v>7.1793141379999996</v>
          </cell>
          <cell r="H932">
            <v>7.1870323640000002</v>
          </cell>
          <cell r="I932">
            <v>7.0580465009999998</v>
          </cell>
          <cell r="J932">
            <v>6.9005659269999997</v>
          </cell>
          <cell r="K932">
            <v>6.7299817119999998</v>
          </cell>
          <cell r="L932">
            <v>6.555039603</v>
          </cell>
          <cell r="M932">
            <v>6.408559168</v>
          </cell>
          <cell r="N932">
            <v>6.2800734040000004</v>
          </cell>
          <cell r="O932">
            <v>6.1637326420000003</v>
          </cell>
          <cell r="P932">
            <v>6.0560812249999998</v>
          </cell>
          <cell r="Q932">
            <v>5.9549267950000004</v>
          </cell>
          <cell r="R932">
            <v>5.8541252699999999</v>
          </cell>
          <cell r="S932">
            <v>5.7512571799999996</v>
          </cell>
          <cell r="T932">
            <v>5.6471192849999996</v>
          </cell>
          <cell r="U932">
            <v>5.5430121129999996</v>
          </cell>
          <cell r="V932">
            <v>5.4402387169999997</v>
          </cell>
          <cell r="W932">
            <v>5.3435370979999997</v>
          </cell>
          <cell r="X932">
            <v>5.250615163</v>
          </cell>
          <cell r="Y932">
            <v>5.1612950419999999</v>
          </cell>
          <cell r="Z932">
            <v>5.0757188940000004</v>
          </cell>
          <cell r="AA932">
            <v>4.9939681330000001</v>
          </cell>
          <cell r="AB932">
            <v>4.9181532179999996</v>
          </cell>
          <cell r="AC932">
            <v>4.8477246120000004</v>
          </cell>
          <cell r="AD932">
            <v>4.7819402100000001</v>
          </cell>
          <cell r="AE932">
            <v>4.719803915</v>
          </cell>
          <cell r="AF932">
            <v>4.6605071269999998</v>
          </cell>
          <cell r="AG932">
            <v>4.6045750520000004</v>
          </cell>
          <cell r="AH932">
            <v>4.5511951259999996</v>
          </cell>
          <cell r="AI932">
            <v>4.4998219109999997</v>
          </cell>
          <cell r="AJ932">
            <v>4.4499496360000004</v>
          </cell>
          <cell r="AK932">
            <v>4.4011433689999997</v>
          </cell>
          <cell r="AL932">
            <v>4.3929122950000004</v>
          </cell>
          <cell r="AM932">
            <v>4.3799009499999997</v>
          </cell>
          <cell r="AN932">
            <v>4.3626152879999998</v>
          </cell>
          <cell r="AO932">
            <v>4.3421657710000003</v>
          </cell>
          <cell r="AP932">
            <v>4.3196848540000001</v>
          </cell>
          <cell r="AQ932">
            <v>4.2934739659999996</v>
          </cell>
          <cell r="AR932">
            <v>4.2665618959999998</v>
          </cell>
          <cell r="AS932">
            <v>4.2398364720000004</v>
          </cell>
          <cell r="AT932">
            <v>4.2137225730000001</v>
          </cell>
          <cell r="AU932">
            <v>4.1884783900000002</v>
          </cell>
          <cell r="AV932">
            <v>4.1611475569999996</v>
          </cell>
          <cell r="AW932">
            <v>4.1345056060000003</v>
          </cell>
          <cell r="AX932">
            <v>4.1090987080000003</v>
          </cell>
          <cell r="AY932">
            <v>4.0850970440000003</v>
          </cell>
          <cell r="AZ932">
            <v>4.0625684299999998</v>
          </cell>
          <cell r="BA932">
            <v>4.0351760839999997</v>
          </cell>
          <cell r="BB932">
            <v>4.0116878150000002</v>
          </cell>
          <cell r="BC932">
            <v>3.991424308</v>
          </cell>
          <cell r="BD932">
            <v>3.9731803640000001</v>
          </cell>
          <cell r="BE932">
            <v>3.9563926660000002</v>
          </cell>
          <cell r="BF932">
            <v>3.9371905790000001</v>
          </cell>
          <cell r="BG932">
            <v>3.9187227739999999</v>
          </cell>
          <cell r="BH932">
            <v>3.9014769060000001</v>
          </cell>
          <cell r="BI932">
            <v>3.8855162349999999</v>
          </cell>
          <cell r="BJ932">
            <v>3.8708235260000001</v>
          </cell>
          <cell r="BK932">
            <v>3.857388845</v>
          </cell>
          <cell r="BL932">
            <v>3.8451311490000002</v>
          </cell>
          <cell r="BM932">
            <v>3.8339847759999999</v>
          </cell>
          <cell r="BN932">
            <v>3.8238821280000002</v>
          </cell>
          <cell r="BO932">
            <v>3.814752565</v>
          </cell>
          <cell r="BP932">
            <v>3.8034567770000001</v>
          </cell>
          <cell r="BQ932">
            <v>3.792579366</v>
          </cell>
          <cell r="BR932">
            <v>3.7824959929999999</v>
          </cell>
          <cell r="BS932">
            <v>3.7732369600000002</v>
          </cell>
          <cell r="BT932">
            <v>3.7647724070000002</v>
          </cell>
          <cell r="BU932">
            <v>3.7570198810000002</v>
          </cell>
          <cell r="BV932">
            <v>3.7499654420000001</v>
          </cell>
          <cell r="BW932">
            <v>3.7435659349999999</v>
          </cell>
          <cell r="BX932">
            <v>3.737774774</v>
          </cell>
          <cell r="BY932">
            <v>3.732546497</v>
          </cell>
          <cell r="BZ932">
            <v>3.7257096060000001</v>
          </cell>
          <cell r="CA932">
            <v>3.7190616580000002</v>
          </cell>
          <cell r="CB932">
            <v>3.7128751360000001</v>
          </cell>
          <cell r="CC932">
            <v>3.7071833719999998</v>
          </cell>
          <cell r="CD932">
            <v>3.7019772240000002</v>
          </cell>
          <cell r="CE932">
            <v>3.697137348</v>
          </cell>
          <cell r="CF932">
            <v>3.6927261040000001</v>
          </cell>
          <cell r="CG932">
            <v>3.688731465</v>
          </cell>
          <cell r="CH932">
            <v>3.6851298319999999</v>
          </cell>
          <cell r="CI932">
            <v>3.6818961620000001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12.20158209</v>
          </cell>
          <cell r="C934">
            <v>12.25324956</v>
          </cell>
          <cell r="D934">
            <v>12.38501087</v>
          </cell>
          <cell r="E934">
            <v>12.50953874</v>
          </cell>
          <cell r="F934">
            <v>12.63133335</v>
          </cell>
          <cell r="G934">
            <v>12.76263312</v>
          </cell>
          <cell r="H934">
            <v>12.887880600000001</v>
          </cell>
          <cell r="I934">
            <v>12.976049229999999</v>
          </cell>
          <cell r="J934">
            <v>13.03669187</v>
          </cell>
          <cell r="K934">
            <v>13.07496111</v>
          </cell>
          <cell r="L934">
            <v>13.09506481</v>
          </cell>
          <cell r="M934">
            <v>13.11612508</v>
          </cell>
          <cell r="N934">
            <v>13.13239508</v>
          </cell>
          <cell r="O934">
            <v>13.14338203</v>
          </cell>
          <cell r="P934">
            <v>13.14988179</v>
          </cell>
          <cell r="Q934">
            <v>13.15291178</v>
          </cell>
          <cell r="R934">
            <v>13.15820046</v>
          </cell>
          <cell r="S934">
            <v>13.157429690000001</v>
          </cell>
          <cell r="T934">
            <v>13.15009908</v>
          </cell>
          <cell r="U934">
            <v>13.13780949</v>
          </cell>
          <cell r="V934">
            <v>13.122952099999999</v>
          </cell>
          <cell r="W934">
            <v>13.117099079999999</v>
          </cell>
          <cell r="X934">
            <v>13.11517467</v>
          </cell>
          <cell r="Y934">
            <v>13.117214089999999</v>
          </cell>
          <cell r="Z934">
            <v>13.12408207</v>
          </cell>
          <cell r="AA934">
            <v>13.136568069999999</v>
          </cell>
          <cell r="AB934">
            <v>13.16085868</v>
          </cell>
          <cell r="AC934">
            <v>13.196332399999999</v>
          </cell>
          <cell r="AD934">
            <v>13.241953479999999</v>
          </cell>
          <cell r="AE934">
            <v>13.29577523</v>
          </cell>
          <cell r="AF934">
            <v>13.35610383</v>
          </cell>
          <cell r="AG934">
            <v>13.424902080000001</v>
          </cell>
          <cell r="AH934">
            <v>13.50023315</v>
          </cell>
          <cell r="AI934">
            <v>13.58090803</v>
          </cell>
          <cell r="AJ934">
            <v>13.66573226</v>
          </cell>
          <cell r="AK934">
            <v>13.75360351</v>
          </cell>
          <cell r="AL934">
            <v>13.851409840000001</v>
          </cell>
          <cell r="AM934">
            <v>13.94235699</v>
          </cell>
          <cell r="AN934">
            <v>14.02352286</v>
          </cell>
          <cell r="AO934">
            <v>14.0951846</v>
          </cell>
          <cell r="AP934">
            <v>14.158782739999999</v>
          </cell>
          <cell r="AQ934">
            <v>14.207314009999999</v>
          </cell>
          <cell r="AR934">
            <v>14.249844879999999</v>
          </cell>
          <cell r="AS934">
            <v>14.288906799999999</v>
          </cell>
          <cell r="AT934">
            <v>14.325777840000001</v>
          </cell>
          <cell r="AU934">
            <v>14.36135268</v>
          </cell>
          <cell r="AV934">
            <v>14.3856021</v>
          </cell>
          <cell r="AW934">
            <v>14.408177309999999</v>
          </cell>
          <cell r="AX934">
            <v>14.431164130000001</v>
          </cell>
          <cell r="AY934">
            <v>14.45536826</v>
          </cell>
          <cell r="AZ934">
            <v>14.481245019999999</v>
          </cell>
          <cell r="BA934">
            <v>14.48628899</v>
          </cell>
          <cell r="BB934">
            <v>14.50146316</v>
          </cell>
          <cell r="BC934">
            <v>14.52503493</v>
          </cell>
          <cell r="BD934">
            <v>14.553104709999999</v>
          </cell>
          <cell r="BE934">
            <v>14.583886079999999</v>
          </cell>
          <cell r="BF934">
            <v>14.603283709999999</v>
          </cell>
          <cell r="BG934">
            <v>14.622993989999999</v>
          </cell>
          <cell r="BH934">
            <v>14.644954520000001</v>
          </cell>
          <cell r="BI934">
            <v>14.66952337</v>
          </cell>
          <cell r="BJ934">
            <v>14.696752160000001</v>
          </cell>
          <cell r="BK934">
            <v>14.72671985</v>
          </cell>
          <cell r="BL934">
            <v>14.75923079</v>
          </cell>
          <cell r="BM934">
            <v>14.794142280000001</v>
          </cell>
          <cell r="BN934">
            <v>14.83129969</v>
          </cell>
          <cell r="BO934">
            <v>14.87053227</v>
          </cell>
          <cell r="BP934">
            <v>14.899710750000001</v>
          </cell>
          <cell r="BQ934">
            <v>14.92897848</v>
          </cell>
          <cell r="BR934">
            <v>14.959889670000001</v>
          </cell>
          <cell r="BS934">
            <v>14.99263567</v>
          </cell>
          <cell r="BT934">
            <v>15.027164539999999</v>
          </cell>
          <cell r="BU934">
            <v>15.06320987</v>
          </cell>
          <cell r="BV934">
            <v>15.100779490000001</v>
          </cell>
          <cell r="BW934">
            <v>15.139764530000001</v>
          </cell>
          <cell r="BX934">
            <v>15.18003993</v>
          </cell>
          <cell r="BY934">
            <v>15.221481799999999</v>
          </cell>
          <cell r="BZ934">
            <v>15.255302390000001</v>
          </cell>
          <cell r="CA934">
            <v>15.28887303</v>
          </cell>
          <cell r="CB934">
            <v>15.3233538</v>
          </cell>
          <cell r="CC934">
            <v>15.35891838</v>
          </cell>
          <cell r="CD934">
            <v>15.39556256</v>
          </cell>
          <cell r="CE934">
            <v>15.432817160000001</v>
          </cell>
          <cell r="CF934">
            <v>15.47097447</v>
          </cell>
          <cell r="CG934">
            <v>15.510021549999999</v>
          </cell>
          <cell r="CH934">
            <v>15.54989707</v>
          </cell>
          <cell r="CI934">
            <v>15.59053235</v>
          </cell>
        </row>
        <row r="935">
          <cell r="A935" t="str">
            <v>ems_ci_co2_sigo_0</v>
          </cell>
          <cell r="B935">
            <v>2.888186159</v>
          </cell>
          <cell r="C935">
            <v>2.8441713110000002</v>
          </cell>
          <cell r="D935">
            <v>2.8158320859999999</v>
          </cell>
          <cell r="E935">
            <v>2.7897070749999999</v>
          </cell>
          <cell r="F935">
            <v>2.7774560830000001</v>
          </cell>
          <cell r="G935">
            <v>2.7773250219999999</v>
          </cell>
          <cell r="H935">
            <v>2.7771894829999999</v>
          </cell>
          <cell r="I935">
            <v>2.6858203989999998</v>
          </cell>
          <cell r="J935">
            <v>2.5923763809999998</v>
          </cell>
          <cell r="K935">
            <v>2.5014613749999999</v>
          </cell>
          <cell r="L935">
            <v>2.4146162609999999</v>
          </cell>
          <cell r="M935">
            <v>2.3407700980000001</v>
          </cell>
          <cell r="N935">
            <v>2.2738080510000001</v>
          </cell>
          <cell r="O935">
            <v>2.2105750610000001</v>
          </cell>
          <cell r="P935">
            <v>2.149554679</v>
          </cell>
          <cell r="Q935">
            <v>2.0899830170000002</v>
          </cell>
          <cell r="R935">
            <v>2.0291839600000001</v>
          </cell>
          <cell r="S935">
            <v>1.9678934210000001</v>
          </cell>
          <cell r="T935">
            <v>1.906894686</v>
          </cell>
          <cell r="U935">
            <v>1.8466520289999999</v>
          </cell>
          <cell r="V935">
            <v>1.787425984</v>
          </cell>
          <cell r="W935">
            <v>1.730305776</v>
          </cell>
          <cell r="X935">
            <v>1.6745922070000001</v>
          </cell>
          <cell r="Y935">
            <v>1.6199670770000001</v>
          </cell>
          <cell r="Z935">
            <v>1.566180892</v>
          </cell>
          <cell r="AA935">
            <v>1.512990005</v>
          </cell>
          <cell r="AB935">
            <v>1.460814477</v>
          </cell>
          <cell r="AC935">
            <v>1.4094774400000001</v>
          </cell>
          <cell r="AD935">
            <v>1.3585078900000001</v>
          </cell>
          <cell r="AE935">
            <v>1.3073473360000001</v>
          </cell>
          <cell r="AF935">
            <v>1.255517153</v>
          </cell>
          <cell r="AG935">
            <v>1.2028998639999999</v>
          </cell>
          <cell r="AH935">
            <v>1.1491270330000001</v>
          </cell>
          <cell r="AI935">
            <v>1.093781162</v>
          </cell>
          <cell r="AJ935">
            <v>1.036404176</v>
          </cell>
          <cell r="AK935">
            <v>0.9765093158</v>
          </cell>
          <cell r="AL935">
            <v>0.9879983577</v>
          </cell>
          <cell r="AM935">
            <v>0.99769912849999998</v>
          </cell>
          <cell r="AN935">
            <v>1.0060253459999999</v>
          </cell>
          <cell r="AO935">
            <v>1.013271088</v>
          </cell>
          <cell r="AP935">
            <v>1.019639338</v>
          </cell>
          <cell r="AQ935">
            <v>1.024802236</v>
          </cell>
          <cell r="AR935">
            <v>1.02927831</v>
          </cell>
          <cell r="AS935">
            <v>1.0332526930000001</v>
          </cell>
          <cell r="AT935">
            <v>1.0368471800000001</v>
          </cell>
          <cell r="AU935">
            <v>1.040162319</v>
          </cell>
          <cell r="AV935">
            <v>1.0426771859999999</v>
          </cell>
          <cell r="AW935">
            <v>1.0449519629999999</v>
          </cell>
          <cell r="AX935">
            <v>1.0471420039999999</v>
          </cell>
          <cell r="AY935">
            <v>1.0493314469999999</v>
          </cell>
          <cell r="AZ935">
            <v>1.0515790549999999</v>
          </cell>
          <cell r="BA935">
            <v>1.0528594389999999</v>
          </cell>
          <cell r="BB935">
            <v>1.05449466</v>
          </cell>
          <cell r="BC935">
            <v>1.056449277</v>
          </cell>
          <cell r="BD935">
            <v>1.0585731629999999</v>
          </cell>
          <cell r="BE935">
            <v>1.060816153</v>
          </cell>
          <cell r="BF935">
            <v>1.0624226809999999</v>
          </cell>
          <cell r="BG935">
            <v>1.0640255709999999</v>
          </cell>
          <cell r="BH935">
            <v>1.0657509169999999</v>
          </cell>
          <cell r="BI935">
            <v>1.06763673</v>
          </cell>
          <cell r="BJ935">
            <v>1.069698754</v>
          </cell>
          <cell r="BK935">
            <v>1.071949566</v>
          </cell>
          <cell r="BL935">
            <v>1.074383329</v>
          </cell>
          <cell r="BM935">
            <v>1.076994287</v>
          </cell>
          <cell r="BN935">
            <v>1.0797742079999999</v>
          </cell>
          <cell r="BO935">
            <v>1.082712704</v>
          </cell>
          <cell r="BP935">
            <v>1.0851233140000001</v>
          </cell>
          <cell r="BQ935">
            <v>1.087537854</v>
          </cell>
          <cell r="BR935">
            <v>1.090044832</v>
          </cell>
          <cell r="BS935">
            <v>1.0926628380000001</v>
          </cell>
          <cell r="BT935">
            <v>1.0953961910000001</v>
          </cell>
          <cell r="BU935">
            <v>1.0982349769999999</v>
          </cell>
          <cell r="BV935">
            <v>1.101182017</v>
          </cell>
          <cell r="BW935">
            <v>1.104232586</v>
          </cell>
          <cell r="BX935">
            <v>1.1073801940000001</v>
          </cell>
          <cell r="BY935">
            <v>1.1106178920000001</v>
          </cell>
          <cell r="BZ935">
            <v>1.113447166</v>
          </cell>
          <cell r="CA935">
            <v>1.116257756</v>
          </cell>
          <cell r="CB935">
            <v>1.1191172549999999</v>
          </cell>
          <cell r="CC935">
            <v>1.1220426320000001</v>
          </cell>
          <cell r="CD935">
            <v>1.125040402</v>
          </cell>
          <cell r="CE935">
            <v>1.128089135</v>
          </cell>
          <cell r="CF935">
            <v>1.131207206</v>
          </cell>
          <cell r="CG935">
            <v>1.1343959779999999</v>
          </cell>
          <cell r="CH935">
            <v>1.137653571</v>
          </cell>
          <cell r="CI935">
            <v>1.1409771820000001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0.45663855489999999</v>
          </cell>
          <cell r="C937">
            <v>0.45413844520000002</v>
          </cell>
          <cell r="D937">
            <v>0.45513518980000001</v>
          </cell>
          <cell r="E937">
            <v>0.45766100999999998</v>
          </cell>
          <cell r="F937">
            <v>0.46106645730000001</v>
          </cell>
          <cell r="G937">
            <v>0.46522691849999998</v>
          </cell>
          <cell r="H937">
            <v>0.46953728789999999</v>
          </cell>
          <cell r="I937">
            <v>0.47475872060000002</v>
          </cell>
          <cell r="J937">
            <v>0.48092370800000001</v>
          </cell>
          <cell r="K937">
            <v>0.48786919670000001</v>
          </cell>
          <cell r="L937">
            <v>0.49539212989999998</v>
          </cell>
          <cell r="M937">
            <v>0.50315938540000005</v>
          </cell>
          <cell r="N937">
            <v>0.51048802380000002</v>
          </cell>
          <cell r="O937">
            <v>0.51716359840000004</v>
          </cell>
          <cell r="P937">
            <v>0.52317965330000005</v>
          </cell>
          <cell r="Q937">
            <v>0.52861042459999996</v>
          </cell>
          <cell r="R937">
            <v>0.53405128930000001</v>
          </cell>
          <cell r="S937">
            <v>0.53946931149999999</v>
          </cell>
          <cell r="T937">
            <v>0.54488081960000001</v>
          </cell>
          <cell r="U937">
            <v>0.55029230250000005</v>
          </cell>
          <cell r="V937">
            <v>0.55571491169999998</v>
          </cell>
          <cell r="W937">
            <v>0.56147085730000001</v>
          </cell>
          <cell r="X937">
            <v>0.56737809719999999</v>
          </cell>
          <cell r="Y937">
            <v>0.57339323880000004</v>
          </cell>
          <cell r="Z937">
            <v>0.57949959269999995</v>
          </cell>
          <cell r="AA937">
            <v>0.58568905849999997</v>
          </cell>
          <cell r="AB937">
            <v>0.59219601070000005</v>
          </cell>
          <cell r="AC937">
            <v>0.59906898129999997</v>
          </cell>
          <cell r="AD937">
            <v>0.60629132939999997</v>
          </cell>
          <cell r="AE937">
            <v>0.61380499180000003</v>
          </cell>
          <cell r="AF937">
            <v>0.62155690730000002</v>
          </cell>
          <cell r="AG937">
            <v>0.62963985229999997</v>
          </cell>
          <cell r="AH937">
            <v>0.63803245990000002</v>
          </cell>
          <cell r="AI937">
            <v>0.64671738879999996</v>
          </cell>
          <cell r="AJ937">
            <v>0.65567542499999998</v>
          </cell>
          <cell r="AK937">
            <v>0.66490882949999996</v>
          </cell>
          <cell r="AL937">
            <v>0.67450601440000002</v>
          </cell>
          <cell r="AM937">
            <v>0.68407224259999999</v>
          </cell>
          <cell r="AN937">
            <v>0.69358405109999999</v>
          </cell>
          <cell r="AO937">
            <v>0.70302812299999995</v>
          </cell>
          <cell r="AP937">
            <v>0.71239385479999995</v>
          </cell>
          <cell r="AQ937">
            <v>0.72134258669999995</v>
          </cell>
          <cell r="AR937">
            <v>0.73015237030000002</v>
          </cell>
          <cell r="AS937">
            <v>0.73888336290000001</v>
          </cell>
          <cell r="AT937">
            <v>0.74756200880000001</v>
          </cell>
          <cell r="AU937">
            <v>0.75620966860000005</v>
          </cell>
          <cell r="AV937">
            <v>0.7644089396</v>
          </cell>
          <cell r="AW937">
            <v>0.77253766170000004</v>
          </cell>
          <cell r="AX937">
            <v>0.7806807375</v>
          </cell>
          <cell r="AY937">
            <v>0.78887345679999998</v>
          </cell>
          <cell r="AZ937">
            <v>0.79713730459999999</v>
          </cell>
          <cell r="BA937">
            <v>0.80469954759999995</v>
          </cell>
          <cell r="BB937">
            <v>0.81245640760000004</v>
          </cell>
          <cell r="BC937">
            <v>0.82040917079999998</v>
          </cell>
          <cell r="BD937">
            <v>0.82847719819999999</v>
          </cell>
          <cell r="BE937">
            <v>0.8366355727</v>
          </cell>
          <cell r="BF937">
            <v>0.84429234880000004</v>
          </cell>
          <cell r="BG937">
            <v>0.85194253379999996</v>
          </cell>
          <cell r="BH937">
            <v>0.85967966200000001</v>
          </cell>
          <cell r="BI937">
            <v>0.86752681249999997</v>
          </cell>
          <cell r="BJ937">
            <v>0.87549137649999997</v>
          </cell>
          <cell r="BK937">
            <v>0.88358112079999995</v>
          </cell>
          <cell r="BL937">
            <v>0.89179136640000001</v>
          </cell>
          <cell r="BM937">
            <v>0.90011924109999997</v>
          </cell>
          <cell r="BN937">
            <v>0.90856093599999999</v>
          </cell>
          <cell r="BO937">
            <v>0.91711152129999995</v>
          </cell>
          <cell r="BP937">
            <v>0.92520032320000001</v>
          </cell>
          <cell r="BQ937">
            <v>0.93328668560000005</v>
          </cell>
          <cell r="BR937">
            <v>0.94144923039999995</v>
          </cell>
          <cell r="BS937">
            <v>0.94970238210000002</v>
          </cell>
          <cell r="BT937">
            <v>0.9580471908</v>
          </cell>
          <cell r="BU937">
            <v>0.96647353110000001</v>
          </cell>
          <cell r="BV937">
            <v>0.97498411480000002</v>
          </cell>
          <cell r="BW937">
            <v>0.98357651219999997</v>
          </cell>
          <cell r="BX937">
            <v>0.9922475785</v>
          </cell>
          <cell r="BY937">
            <v>1.000994079</v>
          </cell>
          <cell r="BZ937">
            <v>1.009375275</v>
          </cell>
          <cell r="CA937">
            <v>1.017748828</v>
          </cell>
          <cell r="CB937">
            <v>1.026177237</v>
          </cell>
          <cell r="CC937">
            <v>1.0346732940000001</v>
          </cell>
          <cell r="CD937">
            <v>1.043239332</v>
          </cell>
          <cell r="CE937">
            <v>1.0518531040000001</v>
          </cell>
          <cell r="CF937">
            <v>1.0605306370000001</v>
          </cell>
          <cell r="CG937">
            <v>1.0692734150000001</v>
          </cell>
          <cell r="CH937">
            <v>1.0780806080000001</v>
          </cell>
          <cell r="CI937">
            <v>1.0869509129999999</v>
          </cell>
        </row>
        <row r="938">
          <cell r="A938" t="str">
            <v>ems_ci_co2_scgo_0</v>
          </cell>
          <cell r="B938">
            <v>0.67255145039999997</v>
          </cell>
          <cell r="C938">
            <v>0.64469788409999995</v>
          </cell>
          <cell r="D938">
            <v>0.62263052169999999</v>
          </cell>
          <cell r="E938">
            <v>0.60591523280000004</v>
          </cell>
          <cell r="F938">
            <v>0.59653996919999996</v>
          </cell>
          <cell r="G938">
            <v>0.59223239120000004</v>
          </cell>
          <cell r="H938">
            <v>0.58972916779999995</v>
          </cell>
          <cell r="I938">
            <v>0.56223641229999999</v>
          </cell>
          <cell r="J938">
            <v>0.53448288799999999</v>
          </cell>
          <cell r="K938">
            <v>0.50802290459999999</v>
          </cell>
          <cell r="L938">
            <v>0.48342795910000003</v>
          </cell>
          <cell r="M938">
            <v>0.46302458949999997</v>
          </cell>
          <cell r="N938">
            <v>0.4456537706</v>
          </cell>
          <cell r="O938">
            <v>0.43030020229999999</v>
          </cell>
          <cell r="P938">
            <v>0.41623755759999997</v>
          </cell>
          <cell r="Q938">
            <v>0.40297534810000002</v>
          </cell>
          <cell r="R938">
            <v>0.38951018570000001</v>
          </cell>
          <cell r="S938">
            <v>0.37584858770000001</v>
          </cell>
          <cell r="T938">
            <v>0.3621378341</v>
          </cell>
          <cell r="U938">
            <v>0.34848681590000002</v>
          </cell>
          <cell r="V938">
            <v>0.33494848030000002</v>
          </cell>
          <cell r="W938">
            <v>0.3216572647</v>
          </cell>
          <cell r="X938">
            <v>0.30849140400000002</v>
          </cell>
          <cell r="Y938">
            <v>0.29540315589999999</v>
          </cell>
          <cell r="Z938">
            <v>0.28234698429999999</v>
          </cell>
          <cell r="AA938">
            <v>0.26926687710000002</v>
          </cell>
          <cell r="AB938">
            <v>0.25614563530000001</v>
          </cell>
          <cell r="AC938">
            <v>0.2428852947</v>
          </cell>
          <cell r="AD938">
            <v>0.2293994865</v>
          </cell>
          <cell r="AE938">
            <v>0.2155967563</v>
          </cell>
          <cell r="AF938">
            <v>0.20137957970000001</v>
          </cell>
          <cell r="AG938">
            <v>0.18666336629999999</v>
          </cell>
          <cell r="AH938">
            <v>0.17131566109999999</v>
          </cell>
          <cell r="AI938">
            <v>0.15519856570000001</v>
          </cell>
          <cell r="AJ938">
            <v>0.1381511473</v>
          </cell>
          <cell r="AK938">
            <v>0.1199772269</v>
          </cell>
          <cell r="AL938">
            <v>0.12224773229999999</v>
          </cell>
          <cell r="AM938">
            <v>0.124203061</v>
          </cell>
          <cell r="AN938">
            <v>0.1259248063</v>
          </cell>
          <cell r="AO938">
            <v>0.12748314720000001</v>
          </cell>
          <cell r="AP938">
            <v>0.1289234736</v>
          </cell>
          <cell r="AQ938">
            <v>0.13023025790000001</v>
          </cell>
          <cell r="AR938">
            <v>0.1314574953</v>
          </cell>
          <cell r="AS938">
            <v>0.13262657189999999</v>
          </cell>
          <cell r="AT938">
            <v>0.1337521166</v>
          </cell>
          <cell r="AU938">
            <v>0.13484596030000001</v>
          </cell>
          <cell r="AV938">
            <v>0.13584940179999999</v>
          </cell>
          <cell r="AW938">
            <v>0.1368306768</v>
          </cell>
          <cell r="AX938">
            <v>0.13780257009999999</v>
          </cell>
          <cell r="AY938">
            <v>0.1387715266</v>
          </cell>
          <cell r="AZ938">
            <v>0.13974286790000001</v>
          </cell>
          <cell r="BA938">
            <v>0.14102598760000001</v>
          </cell>
          <cell r="BB938">
            <v>0.1421126409</v>
          </cell>
          <cell r="BC938">
            <v>0.14307445830000001</v>
          </cell>
          <cell r="BD938">
            <v>0.14398410819999999</v>
          </cell>
          <cell r="BE938">
            <v>0.14488092</v>
          </cell>
          <cell r="BF938">
            <v>0.14571290219999999</v>
          </cell>
          <cell r="BG938">
            <v>0.1465391529</v>
          </cell>
          <cell r="BH938">
            <v>0.14737328729999999</v>
          </cell>
          <cell r="BI938">
            <v>0.14822060400000001</v>
          </cell>
          <cell r="BJ938">
            <v>0.14908404110000001</v>
          </cell>
          <cell r="BK938">
            <v>0.14996609120000001</v>
          </cell>
          <cell r="BL938">
            <v>0.1508673119</v>
          </cell>
          <cell r="BM938">
            <v>0.15178811079999999</v>
          </cell>
          <cell r="BN938">
            <v>0.15272848280000001</v>
          </cell>
          <cell r="BO938">
            <v>0.15368805639999999</v>
          </cell>
          <cell r="BP938">
            <v>0.15459876210000001</v>
          </cell>
          <cell r="BQ938">
            <v>0.1555104685</v>
          </cell>
          <cell r="BR938">
            <v>0.15643140890000001</v>
          </cell>
          <cell r="BS938">
            <v>0.15736412490000001</v>
          </cell>
          <cell r="BT938">
            <v>0.15831001089999999</v>
          </cell>
          <cell r="BU938">
            <v>0.15926897819999999</v>
          </cell>
          <cell r="BV938">
            <v>0.16024209610000001</v>
          </cell>
          <cell r="BW938">
            <v>0.16122955050000001</v>
          </cell>
          <cell r="BX938">
            <v>0.16223122240000001</v>
          </cell>
          <cell r="BY938">
            <v>0.1632468188</v>
          </cell>
          <cell r="BZ938">
            <v>0.16422556020000001</v>
          </cell>
          <cell r="CA938">
            <v>0.1652047649</v>
          </cell>
          <cell r="CB938">
            <v>0.16619078970000001</v>
          </cell>
          <cell r="CC938">
            <v>0.1671857645</v>
          </cell>
          <cell r="CD938">
            <v>0.168190959</v>
          </cell>
          <cell r="CE938">
            <v>0.16920470679999999</v>
          </cell>
          <cell r="CF938">
            <v>0.17022935249999999</v>
          </cell>
          <cell r="CG938">
            <v>0.1712654492</v>
          </cell>
          <cell r="CH938">
            <v>0.1723131591</v>
          </cell>
          <cell r="CI938">
            <v>0.1733724733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7.3889116479999997</v>
          </cell>
          <cell r="C941">
            <v>7.744591454</v>
          </cell>
          <cell r="D941">
            <v>8.1004486890000003</v>
          </cell>
          <cell r="E941">
            <v>8.2249510679999993</v>
          </cell>
          <cell r="F941">
            <v>8.2382794090000004</v>
          </cell>
          <cell r="G941">
            <v>8.2173736589999997</v>
          </cell>
          <cell r="H941">
            <v>8.1758420899999997</v>
          </cell>
          <cell r="I941">
            <v>7.7920866320000002</v>
          </cell>
          <cell r="J941">
            <v>7.4164469310000003</v>
          </cell>
          <cell r="K941">
            <v>7.0726585340000003</v>
          </cell>
          <cell r="L941">
            <v>6.7621149840000001</v>
          </cell>
          <cell r="M941">
            <v>6.5020749120000003</v>
          </cell>
          <cell r="N941">
            <v>6.267383637</v>
          </cell>
          <cell r="O941">
            <v>6.0505879560000002</v>
          </cell>
          <cell r="P941">
            <v>5.848410865</v>
          </cell>
          <cell r="Q941">
            <v>5.6586858610000004</v>
          </cell>
          <cell r="R941">
            <v>5.4735363079999999</v>
          </cell>
          <cell r="S941">
            <v>5.2954105050000004</v>
          </cell>
          <cell r="T941">
            <v>5.1225397949999998</v>
          </cell>
          <cell r="U941">
            <v>4.9526322599999997</v>
          </cell>
          <cell r="V941">
            <v>4.7841730309999999</v>
          </cell>
          <cell r="W941">
            <v>4.6167930339999996</v>
          </cell>
          <cell r="X941">
            <v>4.4496110699999996</v>
          </cell>
          <cell r="Y941">
            <v>4.2816928250000004</v>
          </cell>
          <cell r="Z941">
            <v>4.1123392570000004</v>
          </cell>
          <cell r="AA941">
            <v>3.9412163329999998</v>
          </cell>
          <cell r="AB941">
            <v>3.768155337</v>
          </cell>
          <cell r="AC941">
            <v>3.5924427859999999</v>
          </cell>
          <cell r="AD941">
            <v>3.413605328</v>
          </cell>
          <cell r="AE941">
            <v>3.2312720989999999</v>
          </cell>
          <cell r="AF941">
            <v>3.0450323479999999</v>
          </cell>
          <cell r="AG941">
            <v>2.8542364880000002</v>
          </cell>
          <cell r="AH941">
            <v>2.657679854</v>
          </cell>
          <cell r="AI941">
            <v>2.4539366550000001</v>
          </cell>
          <cell r="AJ941">
            <v>2.2414071760000001</v>
          </cell>
          <cell r="AK941">
            <v>2.018223221</v>
          </cell>
          <cell r="AL941">
            <v>2.037463324</v>
          </cell>
          <cell r="AM941">
            <v>2.0563165689999998</v>
          </cell>
          <cell r="AN941">
            <v>2.074829893</v>
          </cell>
          <cell r="AO941">
            <v>2.0924465350000001</v>
          </cell>
          <cell r="AP941">
            <v>2.1091608220000002</v>
          </cell>
          <cell r="AQ941">
            <v>2.124984113</v>
          </cell>
          <cell r="AR941">
            <v>2.1402970749999999</v>
          </cell>
          <cell r="AS941">
            <v>2.1554294239999998</v>
          </cell>
          <cell r="AT941">
            <v>2.170609695</v>
          </cell>
          <cell r="AU941">
            <v>2.1859843290000001</v>
          </cell>
          <cell r="AV941">
            <v>2.202329454</v>
          </cell>
          <cell r="AW941">
            <v>2.2182989649999998</v>
          </cell>
          <cell r="AX941">
            <v>2.234171329</v>
          </cell>
          <cell r="AY941">
            <v>2.2501803800000002</v>
          </cell>
          <cell r="AZ941">
            <v>2.2664313439999999</v>
          </cell>
          <cell r="BA941">
            <v>2.2437684459999998</v>
          </cell>
          <cell r="BB941">
            <v>2.2426604229999998</v>
          </cell>
          <cell r="BC941">
            <v>2.252445287</v>
          </cell>
          <cell r="BD941">
            <v>2.2663185079999999</v>
          </cell>
          <cell r="BE941">
            <v>2.281546305</v>
          </cell>
          <cell r="BF941">
            <v>2.296419067</v>
          </cell>
          <cell r="BG941">
            <v>2.3111203300000001</v>
          </cell>
          <cell r="BH941">
            <v>2.3256331440000002</v>
          </cell>
          <cell r="BI941">
            <v>2.3399753570000001</v>
          </cell>
          <cell r="BJ941">
            <v>2.3541853869999998</v>
          </cell>
          <cell r="BK941">
            <v>2.3683084239999999</v>
          </cell>
          <cell r="BL941">
            <v>2.3823802980000002</v>
          </cell>
          <cell r="BM941">
            <v>2.3964281980000002</v>
          </cell>
          <cell r="BN941">
            <v>2.4104714669999998</v>
          </cell>
          <cell r="BO941">
            <v>2.4245226930000001</v>
          </cell>
          <cell r="BP941">
            <v>2.4382055509999998</v>
          </cell>
          <cell r="BQ941">
            <v>2.4516381109999998</v>
          </cell>
          <cell r="BR941">
            <v>2.4649375060000001</v>
          </cell>
          <cell r="BS941">
            <v>2.478169989</v>
          </cell>
          <cell r="BT941">
            <v>2.4913692909999998</v>
          </cell>
          <cell r="BU941">
            <v>2.5045480690000002</v>
          </cell>
          <cell r="BV941">
            <v>2.5177185130000002</v>
          </cell>
          <cell r="BW941">
            <v>2.5308918130000002</v>
          </cell>
          <cell r="BX941">
            <v>2.5440782560000001</v>
          </cell>
          <cell r="BY941">
            <v>2.5572872360000001</v>
          </cell>
          <cell r="BZ941">
            <v>2.5702418800000002</v>
          </cell>
          <cell r="CA941">
            <v>2.583034171</v>
          </cell>
          <cell r="CB941">
            <v>2.5957569079999998</v>
          </cell>
          <cell r="CC941">
            <v>2.6084654829999998</v>
          </cell>
          <cell r="CD941">
            <v>2.6211906819999999</v>
          </cell>
          <cell r="CE941">
            <v>2.6339365570000002</v>
          </cell>
          <cell r="CF941">
            <v>2.6467181599999998</v>
          </cell>
          <cell r="CG941">
            <v>2.6595509869999998</v>
          </cell>
          <cell r="CH941">
            <v>2.6724489500000002</v>
          </cell>
          <cell r="CI941">
            <v>2.6854243850000001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5.4745215519999997</v>
          </cell>
          <cell r="C944">
            <v>5.4075867320000004</v>
          </cell>
          <cell r="D944">
            <v>5.3634318890000001</v>
          </cell>
          <cell r="E944">
            <v>5.3374201360000004</v>
          </cell>
          <cell r="F944">
            <v>5.3351799919999996</v>
          </cell>
          <cell r="G944">
            <v>5.3504294659999996</v>
          </cell>
          <cell r="H944">
            <v>5.3671485160000003</v>
          </cell>
          <cell r="I944">
            <v>5.1887267509999999</v>
          </cell>
          <cell r="J944">
            <v>5.010317938</v>
          </cell>
          <cell r="K944">
            <v>4.835913627</v>
          </cell>
          <cell r="L944">
            <v>4.666378441</v>
          </cell>
          <cell r="M944">
            <v>4.5073398530000004</v>
          </cell>
          <cell r="N944">
            <v>4.3542315159999996</v>
          </cell>
          <cell r="O944">
            <v>4.2037526190000003</v>
          </cell>
          <cell r="P944">
            <v>4.0538228930000004</v>
          </cell>
          <cell r="Q944">
            <v>3.9032600940000002</v>
          </cell>
          <cell r="R944">
            <v>3.7523013120000002</v>
          </cell>
          <cell r="S944">
            <v>3.6003161659999998</v>
          </cell>
          <cell r="T944">
            <v>3.4471919409999998</v>
          </cell>
          <cell r="U944">
            <v>3.2928782860000001</v>
          </cell>
          <cell r="V944">
            <v>3.1372932480000002</v>
          </cell>
          <cell r="W944">
            <v>2.981068692</v>
          </cell>
          <cell r="X944">
            <v>2.8234635720000001</v>
          </cell>
          <cell r="Y944">
            <v>2.6641202879999999</v>
          </cell>
          <cell r="Z944">
            <v>2.5027571649999998</v>
          </cell>
          <cell r="AA944">
            <v>2.3390921609999999</v>
          </cell>
          <cell r="AB944">
            <v>2.1731628970000001</v>
          </cell>
          <cell r="AC944">
            <v>2.0045833790000001</v>
          </cell>
          <cell r="AD944">
            <v>1.8329278920000001</v>
          </cell>
          <cell r="AE944">
            <v>1.657716752</v>
          </cell>
          <cell r="AF944">
            <v>1.478457753</v>
          </cell>
          <cell r="AG944">
            <v>1.2947573480000001</v>
          </cell>
          <cell r="AH944">
            <v>1.106026119</v>
          </cell>
          <cell r="AI944">
            <v>0.91165309500000002</v>
          </cell>
          <cell r="AJ944">
            <v>0.71096219589999998</v>
          </cell>
          <cell r="AK944">
            <v>0.50318451710000001</v>
          </cell>
          <cell r="AL944">
            <v>0.50987466589999997</v>
          </cell>
          <cell r="AM944">
            <v>0.51604869330000003</v>
          </cell>
          <cell r="AN944">
            <v>0.52178802020000004</v>
          </cell>
          <cell r="AO944">
            <v>0.52720890539999998</v>
          </cell>
          <cell r="AP944">
            <v>0.53240670450000005</v>
          </cell>
          <cell r="AQ944">
            <v>0.53732255760000003</v>
          </cell>
          <cell r="AR944">
            <v>0.54209826559999996</v>
          </cell>
          <cell r="AS944">
            <v>0.54679400519999999</v>
          </cell>
          <cell r="AT944">
            <v>0.55144629749999996</v>
          </cell>
          <cell r="AU944">
            <v>0.55608149220000003</v>
          </cell>
          <cell r="AV944">
            <v>0.5605453896</v>
          </cell>
          <cell r="AW944">
            <v>0.56498753469999996</v>
          </cell>
          <cell r="AX944">
            <v>0.56945014009999995</v>
          </cell>
          <cell r="AY944">
            <v>0.57395247220000001</v>
          </cell>
          <cell r="AZ944">
            <v>0.57850706480000003</v>
          </cell>
          <cell r="BA944">
            <v>0.58312978250000003</v>
          </cell>
          <cell r="BB944">
            <v>0.58756560290000004</v>
          </cell>
          <cell r="BC944">
            <v>0.5918700428</v>
          </cell>
          <cell r="BD944">
            <v>0.59612716070000005</v>
          </cell>
          <cell r="BE944">
            <v>0.60039636429999999</v>
          </cell>
          <cell r="BF944">
            <v>0.60449369919999996</v>
          </cell>
          <cell r="BG944">
            <v>0.60858800499999999</v>
          </cell>
          <cell r="BH944">
            <v>0.61272597559999997</v>
          </cell>
          <cell r="BI944">
            <v>0.61692532290000002</v>
          </cell>
          <cell r="BJ944">
            <v>0.62119477639999998</v>
          </cell>
          <cell r="BK944">
            <v>0.62554107010000004</v>
          </cell>
          <cell r="BL944">
            <v>0.62996505439999995</v>
          </cell>
          <cell r="BM944">
            <v>0.63446670670000005</v>
          </cell>
          <cell r="BN944">
            <v>0.63904463290000002</v>
          </cell>
          <cell r="BO944">
            <v>0.6436962557</v>
          </cell>
          <cell r="BP944">
            <v>0.64821305799999995</v>
          </cell>
          <cell r="BQ944">
            <v>0.65273815820000003</v>
          </cell>
          <cell r="BR944">
            <v>0.65730496380000003</v>
          </cell>
          <cell r="BS944">
            <v>0.66192352700000001</v>
          </cell>
          <cell r="BT944">
            <v>0.66659762</v>
          </cell>
          <cell r="BU944">
            <v>0.67132589860000003</v>
          </cell>
          <cell r="BV944">
            <v>0.67611045790000002</v>
          </cell>
          <cell r="BW944">
            <v>0.68095123329999996</v>
          </cell>
          <cell r="BX944">
            <v>0.68584737559999998</v>
          </cell>
          <cell r="BY944">
            <v>0.69079759090000004</v>
          </cell>
          <cell r="BZ944">
            <v>0.69564386619999996</v>
          </cell>
          <cell r="CA944">
            <v>0.70049659679999998</v>
          </cell>
          <cell r="CB944">
            <v>0.70538246760000001</v>
          </cell>
          <cell r="CC944">
            <v>0.71031024129999998</v>
          </cell>
          <cell r="CD944">
            <v>0.71528375040000003</v>
          </cell>
          <cell r="CE944">
            <v>0.72029722330000001</v>
          </cell>
          <cell r="CF944">
            <v>0.72535686079999995</v>
          </cell>
          <cell r="CG944">
            <v>0.73046417470000002</v>
          </cell>
          <cell r="CH944">
            <v>0.73561940729999997</v>
          </cell>
          <cell r="CI944">
            <v>0.74082225229999998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15.69274646</v>
          </cell>
          <cell r="C947">
            <v>15.45511276</v>
          </cell>
          <cell r="D947">
            <v>15.27368938</v>
          </cell>
          <cell r="E947">
            <v>15.1369615</v>
          </cell>
          <cell r="F947">
            <v>15.080597539999999</v>
          </cell>
          <cell r="G947">
            <v>15.08512458</v>
          </cell>
          <cell r="H947">
            <v>15.09298253</v>
          </cell>
          <cell r="I947">
            <v>14.5069892</v>
          </cell>
          <cell r="J947">
            <v>13.909184270000001</v>
          </cell>
          <cell r="K947">
            <v>13.32248564</v>
          </cell>
          <cell r="L947">
            <v>12.755262200000001</v>
          </cell>
          <cell r="M947">
            <v>12.23664836</v>
          </cell>
          <cell r="N947">
            <v>11.75295333</v>
          </cell>
          <cell r="O947">
            <v>11.29241281</v>
          </cell>
          <cell r="P947">
            <v>10.846669370000001</v>
          </cell>
          <cell r="Q947">
            <v>10.41015447</v>
          </cell>
          <cell r="R947">
            <v>9.9790386580000003</v>
          </cell>
          <cell r="S947">
            <v>9.5507296030000006</v>
          </cell>
          <cell r="T947">
            <v>9.1244360810000007</v>
          </cell>
          <cell r="U947">
            <v>8.6996036560000007</v>
          </cell>
          <cell r="V947">
            <v>8.2755993459999999</v>
          </cell>
          <cell r="W947">
            <v>7.853594223</v>
          </cell>
          <cell r="X947">
            <v>7.4311548380000003</v>
          </cell>
          <cell r="Y947">
            <v>7.0069770629999999</v>
          </cell>
          <cell r="Z947">
            <v>6.580013664</v>
          </cell>
          <cell r="AA947">
            <v>6.1491993159999998</v>
          </cell>
          <cell r="AB947">
            <v>5.7141248420000004</v>
          </cell>
          <cell r="AC947">
            <v>5.2732044360000003</v>
          </cell>
          <cell r="AD947">
            <v>4.8249260979999997</v>
          </cell>
          <cell r="AE947">
            <v>4.3677124799999998</v>
          </cell>
          <cell r="AF947">
            <v>3.899969252</v>
          </cell>
          <cell r="AG947">
            <v>3.420296709</v>
          </cell>
          <cell r="AH947">
            <v>2.9267223009999999</v>
          </cell>
          <cell r="AI947">
            <v>2.4172044829999999</v>
          </cell>
          <cell r="AJ947">
            <v>1.889470513</v>
          </cell>
          <cell r="AK947">
            <v>1.3408900370000001</v>
          </cell>
          <cell r="AL947">
            <v>1.3610922379999999</v>
          </cell>
          <cell r="AM947">
            <v>1.378817046</v>
          </cell>
          <cell r="AN947">
            <v>1.3945222799999999</v>
          </cell>
          <cell r="AO947">
            <v>1.4087329900000001</v>
          </cell>
          <cell r="AP947">
            <v>1.4218768850000001</v>
          </cell>
          <cell r="AQ947">
            <v>1.433932644</v>
          </cell>
          <cell r="AR947">
            <v>1.445377868</v>
          </cell>
          <cell r="AS947">
            <v>1.4564446630000001</v>
          </cell>
          <cell r="AT947">
            <v>1.4672805870000001</v>
          </cell>
          <cell r="AU947">
            <v>1.4779901529999999</v>
          </cell>
          <cell r="AV947">
            <v>1.4881884809999999</v>
          </cell>
          <cell r="AW947">
            <v>1.498288479</v>
          </cell>
          <cell r="AX947">
            <v>1.50841246</v>
          </cell>
          <cell r="AY947">
            <v>1.518617917</v>
          </cell>
          <cell r="AZ947">
            <v>1.5289416360000001</v>
          </cell>
          <cell r="BA947">
            <v>1.539472738</v>
          </cell>
          <cell r="BB947">
            <v>1.549530877</v>
          </cell>
          <cell r="BC947">
            <v>1.5592428039999999</v>
          </cell>
          <cell r="BD947">
            <v>1.5688180389999999</v>
          </cell>
          <cell r="BE947">
            <v>1.5784100130000001</v>
          </cell>
          <cell r="BF947">
            <v>1.587539845</v>
          </cell>
          <cell r="BG947">
            <v>1.596653557</v>
          </cell>
          <cell r="BH947">
            <v>1.6058741000000001</v>
          </cell>
          <cell r="BI947">
            <v>1.6152467610000001</v>
          </cell>
          <cell r="BJ947">
            <v>1.6247924490000001</v>
          </cell>
          <cell r="BK947">
            <v>1.6345266270000001</v>
          </cell>
          <cell r="BL947">
            <v>1.644449689</v>
          </cell>
          <cell r="BM947">
            <v>1.654560346</v>
          </cell>
          <cell r="BN947">
            <v>1.6648543170000001</v>
          </cell>
          <cell r="BO947">
            <v>1.675324703</v>
          </cell>
          <cell r="BP947">
            <v>1.685430859</v>
          </cell>
          <cell r="BQ947">
            <v>1.695546985</v>
          </cell>
          <cell r="BR947">
            <v>1.7057608689999999</v>
          </cell>
          <cell r="BS947">
            <v>1.716099109</v>
          </cell>
          <cell r="BT947">
            <v>1.726571512</v>
          </cell>
          <cell r="BU947">
            <v>1.7371741810000001</v>
          </cell>
          <cell r="BV947">
            <v>1.7479118490000001</v>
          </cell>
          <cell r="BW947">
            <v>1.758783604</v>
          </cell>
          <cell r="BX947">
            <v>1.7697866630000001</v>
          </cell>
          <cell r="BY947">
            <v>1.7809173309999999</v>
          </cell>
          <cell r="BZ947">
            <v>1.791768816</v>
          </cell>
          <cell r="CA947">
            <v>1.8026273770000001</v>
          </cell>
          <cell r="CB947">
            <v>1.8135625040000001</v>
          </cell>
          <cell r="CC947">
            <v>1.8245971299999999</v>
          </cell>
          <cell r="CD947">
            <v>1.83574112</v>
          </cell>
          <cell r="CE947">
            <v>1.8469793670000001</v>
          </cell>
          <cell r="CF947">
            <v>1.858327308</v>
          </cell>
          <cell r="CG947">
            <v>1.8697881970000001</v>
          </cell>
          <cell r="CH947">
            <v>1.8813621199999999</v>
          </cell>
          <cell r="CI947">
            <v>1.893047932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3.550161567</v>
          </cell>
          <cell r="C950">
            <v>3.5581567710000002</v>
          </cell>
          <cell r="D950">
            <v>3.58456968</v>
          </cell>
          <cell r="E950">
            <v>3.6078468379999999</v>
          </cell>
          <cell r="F950">
            <v>3.6400114220000002</v>
          </cell>
          <cell r="G950">
            <v>3.6806786790000001</v>
          </cell>
          <cell r="H950">
            <v>3.7192617110000001</v>
          </cell>
          <cell r="I950">
            <v>3.6390281440000001</v>
          </cell>
          <cell r="J950">
            <v>3.5663109679999998</v>
          </cell>
          <cell r="K950">
            <v>3.502666353</v>
          </cell>
          <cell r="L950">
            <v>3.4470569310000001</v>
          </cell>
          <cell r="M950">
            <v>3.398289916</v>
          </cell>
          <cell r="N950">
            <v>3.3419285759999999</v>
          </cell>
          <cell r="O950">
            <v>3.2731972329999999</v>
          </cell>
          <cell r="P950">
            <v>3.191668076</v>
          </cell>
          <cell r="Q950">
            <v>3.0984967860000001</v>
          </cell>
          <cell r="R950">
            <v>2.998413523</v>
          </cell>
          <cell r="S950">
            <v>2.8940493539999999</v>
          </cell>
          <cell r="T950">
            <v>2.7868734439999998</v>
          </cell>
          <cell r="U950">
            <v>2.6773232139999998</v>
          </cell>
          <cell r="V950">
            <v>2.5655105900000001</v>
          </cell>
          <cell r="W950">
            <v>2.4539635519999998</v>
          </cell>
          <cell r="X950">
            <v>2.340912694</v>
          </cell>
          <cell r="Y950">
            <v>2.2255383320000002</v>
          </cell>
          <cell r="Z950">
            <v>2.1072009469999999</v>
          </cell>
          <cell r="AA950">
            <v>1.98544897</v>
          </cell>
          <cell r="AB950">
            <v>1.8621422459999999</v>
          </cell>
          <cell r="AC950">
            <v>1.7378199990000001</v>
          </cell>
          <cell r="AD950">
            <v>1.6115489510000001</v>
          </cell>
          <cell r="AE950">
            <v>1.48206065</v>
          </cell>
          <cell r="AF950">
            <v>1.34829281</v>
          </cell>
          <cell r="AG950">
            <v>1.2100674419999999</v>
          </cell>
          <cell r="AH950">
            <v>1.066693442</v>
          </cell>
          <cell r="AI950">
            <v>0.91712702639999999</v>
          </cell>
          <cell r="AJ950">
            <v>0.76011743679999999</v>
          </cell>
          <cell r="AK950">
            <v>0.59428220099999995</v>
          </cell>
          <cell r="AL950">
            <v>0.60562855819999994</v>
          </cell>
          <cell r="AM950">
            <v>0.61564763769999997</v>
          </cell>
          <cell r="AN950">
            <v>0.62446957319999996</v>
          </cell>
          <cell r="AO950">
            <v>0.63235124629999995</v>
          </cell>
          <cell r="AP950">
            <v>0.63953035820000004</v>
          </cell>
          <cell r="AQ950">
            <v>0.64570701770000005</v>
          </cell>
          <cell r="AR950">
            <v>0.65147245949999999</v>
          </cell>
          <cell r="AS950">
            <v>0.65699300510000003</v>
          </cell>
          <cell r="AT950">
            <v>0.66236050909999999</v>
          </cell>
          <cell r="AU950">
            <v>0.66763967120000001</v>
          </cell>
          <cell r="AV950">
            <v>0.67221831330000004</v>
          </cell>
          <cell r="AW950">
            <v>0.67672974200000002</v>
          </cell>
          <cell r="AX950">
            <v>0.68127452550000001</v>
          </cell>
          <cell r="AY950">
            <v>0.6858848448</v>
          </cell>
          <cell r="AZ950">
            <v>0.6905794032</v>
          </cell>
          <cell r="BA950">
            <v>0.69531847410000003</v>
          </cell>
          <cell r="BB950">
            <v>0.70013215510000004</v>
          </cell>
          <cell r="BC950">
            <v>0.70502619330000005</v>
          </cell>
          <cell r="BD950">
            <v>0.71000898270000001</v>
          </cell>
          <cell r="BE950">
            <v>0.71509345069999997</v>
          </cell>
          <cell r="BF950">
            <v>0.71946514350000002</v>
          </cell>
          <cell r="BG950">
            <v>0.72387680679999999</v>
          </cell>
          <cell r="BH950">
            <v>0.72841984010000005</v>
          </cell>
          <cell r="BI950">
            <v>0.73310451139999999</v>
          </cell>
          <cell r="BJ950">
            <v>0.73792868160000002</v>
          </cell>
          <cell r="BK950">
            <v>0.74289467249999996</v>
          </cell>
          <cell r="BL950">
            <v>0.74798890380000005</v>
          </cell>
          <cell r="BM950">
            <v>0.75320336600000004</v>
          </cell>
          <cell r="BN950">
            <v>0.75853053979999996</v>
          </cell>
          <cell r="BO950">
            <v>0.76396290249999999</v>
          </cell>
          <cell r="BP950">
            <v>0.76871846070000005</v>
          </cell>
          <cell r="BQ950">
            <v>0.77348922539999998</v>
          </cell>
          <cell r="BR950">
            <v>0.7783527777</v>
          </cell>
          <cell r="BS950">
            <v>0.78331469060000003</v>
          </cell>
          <cell r="BT950">
            <v>0.78837115670000002</v>
          </cell>
          <cell r="BU950">
            <v>0.79350590659999998</v>
          </cell>
          <cell r="BV950">
            <v>0.79872172340000003</v>
          </cell>
          <cell r="BW950">
            <v>0.80401294889999997</v>
          </cell>
          <cell r="BX950">
            <v>0.80937322499999997</v>
          </cell>
          <cell r="BY950">
            <v>0.81479657289999996</v>
          </cell>
          <cell r="BZ950">
            <v>0.81969055759999998</v>
          </cell>
          <cell r="CA950">
            <v>0.82458079520000005</v>
          </cell>
          <cell r="CB950">
            <v>0.82952719249999995</v>
          </cell>
          <cell r="CC950">
            <v>0.8345352345</v>
          </cell>
          <cell r="CD950">
            <v>0.83960334790000002</v>
          </cell>
          <cell r="CE950">
            <v>0.84469939140000005</v>
          </cell>
          <cell r="CF950">
            <v>0.84984565190000005</v>
          </cell>
          <cell r="CG950">
            <v>0.85504112330000004</v>
          </cell>
          <cell r="CH950">
            <v>0.86028220150000001</v>
          </cell>
          <cell r="CI950">
            <v>0.86556522410000003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19.107299600000001</v>
          </cell>
          <cell r="C953">
            <v>19.051994229999998</v>
          </cell>
          <cell r="D953">
            <v>19.056449799999999</v>
          </cell>
          <cell r="E953">
            <v>19.052911380000001</v>
          </cell>
          <cell r="F953">
            <v>19.117211520000001</v>
          </cell>
          <cell r="G953">
            <v>19.25172676</v>
          </cell>
          <cell r="H953">
            <v>19.404250090000001</v>
          </cell>
          <cell r="I953">
            <v>18.811320930000001</v>
          </cell>
          <cell r="J953">
            <v>18.178555920000001</v>
          </cell>
          <cell r="K953">
            <v>17.55923469</v>
          </cell>
          <cell r="L953">
            <v>16.976255770000002</v>
          </cell>
          <cell r="M953">
            <v>16.470017739999999</v>
          </cell>
          <cell r="N953">
            <v>16.009580159999999</v>
          </cell>
          <cell r="O953">
            <v>15.56757601</v>
          </cell>
          <cell r="P953">
            <v>15.12523549</v>
          </cell>
          <cell r="Q953">
            <v>14.671440949999999</v>
          </cell>
          <cell r="R953">
            <v>14.20012111</v>
          </cell>
          <cell r="S953">
            <v>13.70945871</v>
          </cell>
          <cell r="T953">
            <v>13.203639040000001</v>
          </cell>
          <cell r="U953">
            <v>12.686238899999999</v>
          </cell>
          <cell r="V953">
            <v>12.15949913</v>
          </cell>
          <cell r="W953">
            <v>11.63081528</v>
          </cell>
          <cell r="X953">
            <v>11.096036890000001</v>
          </cell>
          <cell r="Y953">
            <v>10.553153780000001</v>
          </cell>
          <cell r="Z953">
            <v>10.00003132</v>
          </cell>
          <cell r="AA953">
            <v>9.4345278930000003</v>
          </cell>
          <cell r="AB953">
            <v>8.8588939940000007</v>
          </cell>
          <cell r="AC953">
            <v>8.272332832</v>
          </cell>
          <cell r="AD953">
            <v>7.6719458319999996</v>
          </cell>
          <cell r="AE953">
            <v>7.0537006560000002</v>
          </cell>
          <cell r="AF953">
            <v>6.4132598820000002</v>
          </cell>
          <cell r="AG953">
            <v>5.7474789849999999</v>
          </cell>
          <cell r="AH953">
            <v>5.051444483</v>
          </cell>
          <cell r="AI953">
            <v>4.3192714319999999</v>
          </cell>
          <cell r="AJ953">
            <v>3.5437562840000001</v>
          </cell>
          <cell r="AK953">
            <v>2.7160482159999999</v>
          </cell>
          <cell r="AL953">
            <v>2.7825692700000002</v>
          </cell>
          <cell r="AM953">
            <v>2.8406543379999998</v>
          </cell>
          <cell r="AN953">
            <v>2.8905801150000001</v>
          </cell>
          <cell r="AO953">
            <v>2.9341016249999998</v>
          </cell>
          <cell r="AP953">
            <v>2.9730576809999998</v>
          </cell>
          <cell r="AQ953">
            <v>3.0076624810000001</v>
          </cell>
          <cell r="AR953">
            <v>3.04005423</v>
          </cell>
          <cell r="AS953">
            <v>3.0711775590000001</v>
          </cell>
          <cell r="AT953">
            <v>3.10161248</v>
          </cell>
          <cell r="AU953">
            <v>3.1317446709999999</v>
          </cell>
          <cell r="AV953">
            <v>3.1601315470000002</v>
          </cell>
          <cell r="AW953">
            <v>3.1883431770000001</v>
          </cell>
          <cell r="AX953">
            <v>3.216712174</v>
          </cell>
          <cell r="AY953">
            <v>3.245373356</v>
          </cell>
          <cell r="AZ953">
            <v>3.2744088389999999</v>
          </cell>
          <cell r="BA953">
            <v>3.3028424520000002</v>
          </cell>
          <cell r="BB953">
            <v>3.3306531229999998</v>
          </cell>
          <cell r="BC953">
            <v>3.3581594109999999</v>
          </cell>
          <cell r="BD953">
            <v>3.385668962</v>
          </cell>
          <cell r="BE953">
            <v>3.4134004939999998</v>
          </cell>
          <cell r="BF953">
            <v>3.4393401369999999</v>
          </cell>
          <cell r="BG953">
            <v>3.465259315</v>
          </cell>
          <cell r="BH953">
            <v>3.491469516</v>
          </cell>
          <cell r="BI953">
            <v>3.5180702369999999</v>
          </cell>
          <cell r="BJ953">
            <v>3.545115096</v>
          </cell>
          <cell r="BK953">
            <v>3.5726581130000001</v>
          </cell>
          <cell r="BL953">
            <v>3.600704715</v>
          </cell>
          <cell r="BM953">
            <v>3.6292625950000001</v>
          </cell>
          <cell r="BN953">
            <v>3.6583320600000002</v>
          </cell>
          <cell r="BO953">
            <v>3.68790642</v>
          </cell>
          <cell r="BP953">
            <v>3.7159824010000002</v>
          </cell>
          <cell r="BQ953">
            <v>3.7441193080000001</v>
          </cell>
          <cell r="BR953">
            <v>3.7725584759999999</v>
          </cell>
          <cell r="BS953">
            <v>3.8013625090000001</v>
          </cell>
          <cell r="BT953">
            <v>3.8305604070000001</v>
          </cell>
          <cell r="BU953">
            <v>3.8601416720000001</v>
          </cell>
          <cell r="BV953">
            <v>3.8901356640000002</v>
          </cell>
          <cell r="BW953">
            <v>3.9205490250000001</v>
          </cell>
          <cell r="BX953">
            <v>3.9513821020000002</v>
          </cell>
          <cell r="BY953">
            <v>3.9826316519999998</v>
          </cell>
          <cell r="BZ953">
            <v>4.0127920279999998</v>
          </cell>
          <cell r="CA953">
            <v>4.0430338780000001</v>
          </cell>
          <cell r="CB953">
            <v>4.073543903</v>
          </cell>
          <cell r="CC953">
            <v>4.1043751960000003</v>
          </cell>
          <cell r="CD953">
            <v>4.1355551439999996</v>
          </cell>
          <cell r="CE953">
            <v>4.1670268510000001</v>
          </cell>
          <cell r="CF953">
            <v>4.1988580310000003</v>
          </cell>
          <cell r="CG953">
            <v>4.2310643990000001</v>
          </cell>
          <cell r="CH953">
            <v>4.2636522560000003</v>
          </cell>
          <cell r="CI953">
            <v>4.2966241890000001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30.200978930000002</v>
          </cell>
          <cell r="C956">
            <v>29.459576819999999</v>
          </cell>
          <cell r="D956">
            <v>28.806266749999999</v>
          </cell>
          <cell r="E956">
            <v>28.240233780000001</v>
          </cell>
          <cell r="F956">
            <v>27.937147169999999</v>
          </cell>
          <cell r="G956">
            <v>27.854394410000001</v>
          </cell>
          <cell r="H956">
            <v>27.8796952</v>
          </cell>
          <cell r="I956">
            <v>26.992000109999999</v>
          </cell>
          <cell r="J956">
            <v>25.969600549999999</v>
          </cell>
          <cell r="K956">
            <v>24.90764892</v>
          </cell>
          <cell r="L956">
            <v>23.859512110000001</v>
          </cell>
          <cell r="M956">
            <v>22.973919649999999</v>
          </cell>
          <cell r="N956">
            <v>22.222266449999999</v>
          </cell>
          <cell r="O956">
            <v>21.568925790000002</v>
          </cell>
          <cell r="P956">
            <v>20.986862339999998</v>
          </cell>
          <cell r="Q956">
            <v>20.456274969999999</v>
          </cell>
          <cell r="R956">
            <v>19.905271809999999</v>
          </cell>
          <cell r="S956">
            <v>19.35171175</v>
          </cell>
          <cell r="T956">
            <v>18.807300510000001</v>
          </cell>
          <cell r="U956">
            <v>18.279663469999999</v>
          </cell>
          <cell r="V956">
            <v>17.77335085</v>
          </cell>
          <cell r="W956">
            <v>17.288299380000002</v>
          </cell>
          <cell r="X956">
            <v>16.82974741</v>
          </cell>
          <cell r="Y956">
            <v>16.396388569999999</v>
          </cell>
          <cell r="Z956">
            <v>15.98652957</v>
          </cell>
          <cell r="AA956">
            <v>15.59806579</v>
          </cell>
          <cell r="AB956">
            <v>15.230368990000001</v>
          </cell>
          <cell r="AC956">
            <v>14.88494204</v>
          </cell>
          <cell r="AD956">
            <v>14.557042920000001</v>
          </cell>
          <cell r="AE956">
            <v>14.2406197</v>
          </cell>
          <cell r="AF956">
            <v>13.930646810000001</v>
          </cell>
          <cell r="AG956">
            <v>13.623631659999999</v>
          </cell>
          <cell r="AH956">
            <v>13.318729660000001</v>
          </cell>
          <cell r="AI956">
            <v>13.012721539999999</v>
          </cell>
          <cell r="AJ956">
            <v>12.701950800000001</v>
          </cell>
          <cell r="AK956">
            <v>12.3825904</v>
          </cell>
          <cell r="AL956">
            <v>12.4755898</v>
          </cell>
          <cell r="AM956">
            <v>12.533975529999999</v>
          </cell>
          <cell r="AN956">
            <v>12.56405655</v>
          </cell>
          <cell r="AO956">
            <v>12.57245084</v>
          </cell>
          <cell r="AP956">
            <v>12.56438279</v>
          </cell>
          <cell r="AQ956">
            <v>12.540417420000001</v>
          </cell>
          <cell r="AR956">
            <v>12.505188710000001</v>
          </cell>
          <cell r="AS956">
            <v>12.46150684</v>
          </cell>
          <cell r="AT956">
            <v>12.411569249999999</v>
          </cell>
          <cell r="AU956">
            <v>12.357209510000001</v>
          </cell>
          <cell r="AV956">
            <v>12.2956497</v>
          </cell>
          <cell r="AW956">
            <v>12.230827420000001</v>
          </cell>
          <cell r="AX956">
            <v>12.164403160000001</v>
          </cell>
          <cell r="AY956">
            <v>12.097738420000001</v>
          </cell>
          <cell r="AZ956">
            <v>12.03202501</v>
          </cell>
          <cell r="BA956">
            <v>11.98239789</v>
          </cell>
          <cell r="BB956">
            <v>11.924751929999999</v>
          </cell>
          <cell r="BC956">
            <v>11.862635170000001</v>
          </cell>
          <cell r="BD956">
            <v>11.7992308</v>
          </cell>
          <cell r="BE956">
            <v>11.73654986</v>
          </cell>
          <cell r="BF956">
            <v>11.672000239999999</v>
          </cell>
          <cell r="BG956">
            <v>11.608110780000001</v>
          </cell>
          <cell r="BH956">
            <v>11.546148690000001</v>
          </cell>
          <cell r="BI956">
            <v>11.486931289999999</v>
          </cell>
          <cell r="BJ956">
            <v>11.43100353</v>
          </cell>
          <cell r="BK956">
            <v>11.378663039999999</v>
          </cell>
          <cell r="BL956">
            <v>11.330097540000001</v>
          </cell>
          <cell r="BM956">
            <v>11.285328890000001</v>
          </cell>
          <cell r="BN956">
            <v>11.244282650000001</v>
          </cell>
          <cell r="BO956">
            <v>11.20681697</v>
          </cell>
          <cell r="BP956">
            <v>11.169442610000001</v>
          </cell>
          <cell r="BQ956">
            <v>11.133340840000001</v>
          </cell>
          <cell r="BR956">
            <v>11.098867970000001</v>
          </cell>
          <cell r="BS956">
            <v>11.066282879999999</v>
          </cell>
          <cell r="BT956">
            <v>11.03580298</v>
          </cell>
          <cell r="BU956">
            <v>11.007596319999999</v>
          </cell>
          <cell r="BV956">
            <v>10.981655849999999</v>
          </cell>
          <cell r="BW956">
            <v>10.9579383</v>
          </cell>
          <cell r="BX956">
            <v>10.93634945</v>
          </cell>
          <cell r="BY956">
            <v>10.916764280000001</v>
          </cell>
          <cell r="BZ956">
            <v>10.89684521</v>
          </cell>
          <cell r="CA956">
            <v>10.877342649999999</v>
          </cell>
          <cell r="CB956">
            <v>10.858526619999999</v>
          </cell>
          <cell r="CC956">
            <v>10.840623040000001</v>
          </cell>
          <cell r="CD956">
            <v>10.82383828</v>
          </cell>
          <cell r="CE956">
            <v>10.80840813</v>
          </cell>
          <cell r="CF956">
            <v>10.79429747</v>
          </cell>
          <cell r="CG956">
            <v>10.78152714</v>
          </cell>
          <cell r="CH956">
            <v>10.770086790000001</v>
          </cell>
          <cell r="CI956">
            <v>10.759940479999999</v>
          </cell>
        </row>
        <row r="957">
          <cell r="A957" t="str">
            <v>ems_y_co2_spri_0</v>
          </cell>
          <cell r="B957">
            <v>0.39511423480000002</v>
          </cell>
          <cell r="C957">
            <v>0.39349679879999999</v>
          </cell>
          <cell r="D957">
            <v>0.3951010264</v>
          </cell>
          <cell r="E957">
            <v>0.39917968190000003</v>
          </cell>
          <cell r="F957">
            <v>0.40430824920000002</v>
          </cell>
          <cell r="G957">
            <v>0.40997432649999999</v>
          </cell>
          <cell r="H957">
            <v>0.41550499540000002</v>
          </cell>
          <cell r="I957">
            <v>0.42129012510000002</v>
          </cell>
          <cell r="J957">
            <v>0.42710304370000002</v>
          </cell>
          <cell r="K957">
            <v>0.43305888370000001</v>
          </cell>
          <cell r="L957">
            <v>0.43920192940000002</v>
          </cell>
          <cell r="M957">
            <v>0.44552044219999998</v>
          </cell>
          <cell r="N957">
            <v>0.45208703389999999</v>
          </cell>
          <cell r="O957">
            <v>0.458808257</v>
          </cell>
          <cell r="P957">
            <v>0.46558316919999998</v>
          </cell>
          <cell r="Q957">
            <v>0.4723397258</v>
          </cell>
          <cell r="R957">
            <v>0.47935906280000001</v>
          </cell>
          <cell r="S957">
            <v>0.48643967869999999</v>
          </cell>
          <cell r="T957">
            <v>0.4935467818</v>
          </cell>
          <cell r="U957">
            <v>0.5006737805</v>
          </cell>
          <cell r="V957">
            <v>0.50781660959999997</v>
          </cell>
          <cell r="W957">
            <v>0.5150944314</v>
          </cell>
          <cell r="X957">
            <v>0.52241963120000001</v>
          </cell>
          <cell r="Y957">
            <v>0.52978522809999995</v>
          </cell>
          <cell r="Z957">
            <v>0.53719011000000005</v>
          </cell>
          <cell r="AA957">
            <v>0.54463123690000004</v>
          </cell>
          <cell r="AB957">
            <v>0.55214907629999999</v>
          </cell>
          <cell r="AC957">
            <v>0.55970483230000001</v>
          </cell>
          <cell r="AD957">
            <v>0.56730954710000003</v>
          </cell>
          <cell r="AE957">
            <v>0.57498210000000005</v>
          </cell>
          <cell r="AF957">
            <v>0.58273585309999998</v>
          </cell>
          <cell r="AG957">
            <v>0.59060830499999994</v>
          </cell>
          <cell r="AH957">
            <v>0.59857271300000003</v>
          </cell>
          <cell r="AI957">
            <v>0.60662925519999999</v>
          </cell>
          <cell r="AJ957">
            <v>0.61478250209999996</v>
          </cell>
          <cell r="AK957">
            <v>0.62303938120000002</v>
          </cell>
          <cell r="AL957">
            <v>0.63191357690000005</v>
          </cell>
          <cell r="AM957">
            <v>0.64087211730000004</v>
          </cell>
          <cell r="AN957">
            <v>0.64992385890000004</v>
          </cell>
          <cell r="AO957">
            <v>0.65908904530000001</v>
          </cell>
          <cell r="AP957">
            <v>0.66836237909999996</v>
          </cell>
          <cell r="AQ957">
            <v>0.67757700180000002</v>
          </cell>
          <cell r="AR957">
            <v>0.68683047370000005</v>
          </cell>
          <cell r="AS957">
            <v>0.69613273009999999</v>
          </cell>
          <cell r="AT957">
            <v>0.70548825029999995</v>
          </cell>
          <cell r="AU957">
            <v>0.7149017151</v>
          </cell>
          <cell r="AV957">
            <v>0.72414073769999998</v>
          </cell>
          <cell r="AW957">
            <v>0.7334279386</v>
          </cell>
          <cell r="AX957">
            <v>0.7427818129</v>
          </cell>
          <cell r="AY957">
            <v>0.75221132410000002</v>
          </cell>
          <cell r="AZ957">
            <v>0.76172243179999999</v>
          </cell>
          <cell r="BA957">
            <v>0.77239934960000001</v>
          </cell>
          <cell r="BB957">
            <v>0.78210545860000003</v>
          </cell>
          <cell r="BC957">
            <v>0.79132952990000005</v>
          </cell>
          <cell r="BD957">
            <v>0.80036382579999998</v>
          </cell>
          <cell r="BE957">
            <v>0.80936612809999997</v>
          </cell>
          <cell r="BF957">
            <v>0.81815216970000004</v>
          </cell>
          <cell r="BG957">
            <v>0.82693094909999998</v>
          </cell>
          <cell r="BH957">
            <v>0.83575212200000004</v>
          </cell>
          <cell r="BI957">
            <v>0.84463654840000002</v>
          </cell>
          <cell r="BJ957">
            <v>0.8535943667</v>
          </cell>
          <cell r="BK957">
            <v>0.86263385749999999</v>
          </cell>
          <cell r="BL957">
            <v>0.87175676189999995</v>
          </cell>
          <cell r="BM957">
            <v>0.88096466439999999</v>
          </cell>
          <cell r="BN957">
            <v>0.89025792879999999</v>
          </cell>
          <cell r="BO957">
            <v>0.89963586669999995</v>
          </cell>
          <cell r="BP957">
            <v>0.90883849689999996</v>
          </cell>
          <cell r="BQ957">
            <v>0.91805609580000003</v>
          </cell>
          <cell r="BR957">
            <v>0.92732183150000003</v>
          </cell>
          <cell r="BS957">
            <v>0.93664962620000003</v>
          </cell>
          <cell r="BT957">
            <v>0.9460457753</v>
          </cell>
          <cell r="BU957">
            <v>0.95550974830000002</v>
          </cell>
          <cell r="BV957">
            <v>0.96504588270000002</v>
          </cell>
          <cell r="BW957">
            <v>0.97465620040000001</v>
          </cell>
          <cell r="BX957">
            <v>0.98434236460000002</v>
          </cell>
          <cell r="BY957">
            <v>0.99410571290000005</v>
          </cell>
          <cell r="BZ957">
            <v>1.0037461059999999</v>
          </cell>
          <cell r="CA957">
            <v>1.013413194</v>
          </cell>
          <cell r="CB957">
            <v>1.0231343509999999</v>
          </cell>
          <cell r="CC957">
            <v>1.032921602</v>
          </cell>
          <cell r="CD957">
            <v>1.042780684</v>
          </cell>
          <cell r="CE957">
            <v>1.0527043060000001</v>
          </cell>
          <cell r="CF957">
            <v>1.0627013590000001</v>
          </cell>
          <cell r="CG957">
            <v>1.0727747320000001</v>
          </cell>
          <cell r="CH957">
            <v>1.0829265809999999</v>
          </cell>
          <cell r="CI957">
            <v>1.0931586339999999</v>
          </cell>
        </row>
        <row r="958">
          <cell r="A958" t="str">
            <v>ems_mat_co2_spri_0</v>
          </cell>
          <cell r="B958">
            <v>0.58037333810000002</v>
          </cell>
          <cell r="C958">
            <v>0.57760130610000004</v>
          </cell>
          <cell r="D958">
            <v>0.57939882710000001</v>
          </cell>
          <cell r="E958">
            <v>0.58504858479999999</v>
          </cell>
          <cell r="F958">
            <v>0.59251458229999998</v>
          </cell>
          <cell r="G958">
            <v>0.60086855530000005</v>
          </cell>
          <cell r="H958">
            <v>0.60910118280000003</v>
          </cell>
          <cell r="I958">
            <v>0.61763510970000002</v>
          </cell>
          <cell r="J958">
            <v>0.62621812909999996</v>
          </cell>
          <cell r="K958">
            <v>0.63498262260000005</v>
          </cell>
          <cell r="L958">
            <v>0.64400655969999998</v>
          </cell>
          <cell r="M958">
            <v>0.65328446100000004</v>
          </cell>
          <cell r="N958">
            <v>0.66291471079999997</v>
          </cell>
          <cell r="O958">
            <v>0.6727823342</v>
          </cell>
          <cell r="P958">
            <v>0.68273892020000004</v>
          </cell>
          <cell r="Q958">
            <v>0.69267237479999999</v>
          </cell>
          <cell r="R958">
            <v>0.70295177119999996</v>
          </cell>
          <cell r="S958">
            <v>0.71334591810000003</v>
          </cell>
          <cell r="T958">
            <v>0.72378234770000005</v>
          </cell>
          <cell r="U958">
            <v>0.73424529959999996</v>
          </cell>
          <cell r="V958">
            <v>0.74472868280000004</v>
          </cell>
          <cell r="W958">
            <v>0.75539349720000004</v>
          </cell>
          <cell r="X958">
            <v>0.76613909280000003</v>
          </cell>
          <cell r="Y958">
            <v>0.77694481959999995</v>
          </cell>
          <cell r="Z958">
            <v>0.78780724579999994</v>
          </cell>
          <cell r="AA958">
            <v>0.79872222579999996</v>
          </cell>
          <cell r="AB958">
            <v>0.80974417519999997</v>
          </cell>
          <cell r="AC958">
            <v>0.82082666719999997</v>
          </cell>
          <cell r="AD958">
            <v>0.83197949390000003</v>
          </cell>
          <cell r="AE958">
            <v>0.84322931450000005</v>
          </cell>
          <cell r="AF958">
            <v>0.85459699850000004</v>
          </cell>
          <cell r="AG958">
            <v>0.86613516999999995</v>
          </cell>
          <cell r="AH958">
            <v>0.87781300610000002</v>
          </cell>
          <cell r="AI958">
            <v>0.88962695510000001</v>
          </cell>
          <cell r="AJ958">
            <v>0.90158262909999998</v>
          </cell>
          <cell r="AK958">
            <v>0.91368985739999997</v>
          </cell>
          <cell r="AL958">
            <v>0.92664258740000005</v>
          </cell>
          <cell r="AM958">
            <v>0.93979442359999998</v>
          </cell>
          <cell r="AN958">
            <v>0.95308447689999998</v>
          </cell>
          <cell r="AO958">
            <v>0.96653464450000004</v>
          </cell>
          <cell r="AP958">
            <v>0.9801412088</v>
          </cell>
          <cell r="AQ958">
            <v>0.99367931279999999</v>
          </cell>
          <cell r="AR958">
            <v>1.0072574860000001</v>
          </cell>
          <cell r="AS958">
            <v>1.0209024739999999</v>
          </cell>
          <cell r="AT958">
            <v>1.034623753</v>
          </cell>
          <cell r="AU958">
            <v>1.0484288939999999</v>
          </cell>
          <cell r="AV958">
            <v>1.0620052680000001</v>
          </cell>
          <cell r="AW958">
            <v>1.075620502</v>
          </cell>
          <cell r="AX958">
            <v>1.089329846</v>
          </cell>
          <cell r="AY958">
            <v>1.103150887</v>
          </cell>
          <cell r="AZ958">
            <v>1.1170929060000001</v>
          </cell>
          <cell r="BA958">
            <v>1.1326190650000001</v>
          </cell>
          <cell r="BB958">
            <v>1.146999732</v>
          </cell>
          <cell r="BC958">
            <v>1.1605973469999999</v>
          </cell>
          <cell r="BD958">
            <v>1.1738560499999999</v>
          </cell>
          <cell r="BE958">
            <v>1.1870410739999999</v>
          </cell>
          <cell r="BF958">
            <v>1.199932539</v>
          </cell>
          <cell r="BG958">
            <v>1.2127882860000001</v>
          </cell>
          <cell r="BH958">
            <v>1.225702995</v>
          </cell>
          <cell r="BI958">
            <v>1.238713395</v>
          </cell>
          <cell r="BJ958">
            <v>1.251835397</v>
          </cell>
          <cell r="BK958">
            <v>1.2650804259999999</v>
          </cell>
          <cell r="BL958">
            <v>1.2784509079999999</v>
          </cell>
          <cell r="BM958">
            <v>1.291948356</v>
          </cell>
          <cell r="BN958">
            <v>1.3055727720000001</v>
          </cell>
          <cell r="BO958">
            <v>1.319322758</v>
          </cell>
          <cell r="BP958">
            <v>1.3328470640000001</v>
          </cell>
          <cell r="BQ958">
            <v>1.346365459</v>
          </cell>
          <cell r="BR958">
            <v>1.3599479809999999</v>
          </cell>
          <cell r="BS958">
            <v>1.3736208350000001</v>
          </cell>
          <cell r="BT958">
            <v>1.3873948330000001</v>
          </cell>
          <cell r="BU958">
            <v>1.4012699019999999</v>
          </cell>
          <cell r="BV958">
            <v>1.4152514650000001</v>
          </cell>
          <cell r="BW958">
            <v>1.4293425150000001</v>
          </cell>
          <cell r="BX958">
            <v>1.443545356</v>
          </cell>
          <cell r="BY958">
            <v>1.457861831</v>
          </cell>
          <cell r="BZ958">
            <v>1.472021947</v>
          </cell>
          <cell r="CA958">
            <v>1.486199271</v>
          </cell>
          <cell r="CB958">
            <v>1.5004506820000001</v>
          </cell>
          <cell r="CC958">
            <v>1.514798417</v>
          </cell>
          <cell r="CD958">
            <v>1.5292521859999999</v>
          </cell>
          <cell r="CE958">
            <v>1.5438027620000001</v>
          </cell>
          <cell r="CF958">
            <v>1.5584608170000001</v>
          </cell>
          <cell r="CG958">
            <v>1.573231174</v>
          </cell>
          <cell r="CH958">
            <v>1.5881170339999999</v>
          </cell>
          <cell r="CI958">
            <v>1.6031208770000001</v>
          </cell>
        </row>
        <row r="959">
          <cell r="A959" t="str">
            <v>ems_ci_co2_spub_0</v>
          </cell>
          <cell r="B959">
            <v>14.87046232</v>
          </cell>
          <cell r="C959">
            <v>14.67395206</v>
          </cell>
          <cell r="D959">
            <v>14.468683609999999</v>
          </cell>
          <cell r="E959">
            <v>14.241360759999999</v>
          </cell>
          <cell r="F959">
            <v>14.123015110000001</v>
          </cell>
          <cell r="G959">
            <v>14.092684220000001</v>
          </cell>
          <cell r="H959">
            <v>14.088460830000001</v>
          </cell>
          <cell r="I959">
            <v>13.38785309</v>
          </cell>
          <cell r="J959">
            <v>12.65703222</v>
          </cell>
          <cell r="K959">
            <v>11.94466508</v>
          </cell>
          <cell r="L959">
            <v>11.272424450000001</v>
          </cell>
          <cell r="M959">
            <v>10.70872848</v>
          </cell>
          <cell r="N959">
            <v>10.22310703</v>
          </cell>
          <cell r="O959">
            <v>9.7922007170000001</v>
          </cell>
          <cell r="P959">
            <v>9.3997957250000006</v>
          </cell>
          <cell r="Q959">
            <v>9.0344552359999994</v>
          </cell>
          <cell r="R959">
            <v>8.6658382090000003</v>
          </cell>
          <cell r="S959">
            <v>8.2991285660000003</v>
          </cell>
          <cell r="T959">
            <v>7.9380200179999996</v>
          </cell>
          <cell r="U959">
            <v>7.584451821</v>
          </cell>
          <cell r="V959">
            <v>7.2390483200000002</v>
          </cell>
          <cell r="W959">
            <v>6.9020576199999999</v>
          </cell>
          <cell r="X959">
            <v>6.5724046749999996</v>
          </cell>
          <cell r="Y959">
            <v>6.2484644830000002</v>
          </cell>
          <cell r="Z959">
            <v>5.9285105930000004</v>
          </cell>
          <cell r="AA959">
            <v>5.6106473809999997</v>
          </cell>
          <cell r="AB959">
            <v>5.2935872980000003</v>
          </cell>
          <cell r="AC959">
            <v>4.9755095269999998</v>
          </cell>
          <cell r="AD959">
            <v>4.6535233810000003</v>
          </cell>
          <cell r="AE959">
            <v>4.3244442300000001</v>
          </cell>
          <cell r="AF959">
            <v>3.985181109</v>
          </cell>
          <cell r="AG959">
            <v>3.6328763099999999</v>
          </cell>
          <cell r="AH959">
            <v>3.2643214399999998</v>
          </cell>
          <cell r="AI959">
            <v>2.8755528030000002</v>
          </cell>
          <cell r="AJ959">
            <v>2.4618349899999998</v>
          </cell>
          <cell r="AK959">
            <v>2.0174055910000002</v>
          </cell>
          <cell r="AL959">
            <v>2.0639210170000002</v>
          </cell>
          <cell r="AM959">
            <v>2.101889575</v>
          </cell>
          <cell r="AN959">
            <v>2.1333363649999999</v>
          </cell>
          <cell r="AO959">
            <v>2.1598544550000001</v>
          </cell>
          <cell r="AP959">
            <v>2.1826128150000002</v>
          </cell>
          <cell r="AQ959">
            <v>2.2023315540000001</v>
          </cell>
          <cell r="AR959">
            <v>2.2196780789999999</v>
          </cell>
          <cell r="AS959">
            <v>2.2351693629999998</v>
          </cell>
          <cell r="AT959">
            <v>2.249224817</v>
          </cell>
          <cell r="AU959">
            <v>2.262186652</v>
          </cell>
          <cell r="AV959">
            <v>2.274146397</v>
          </cell>
          <cell r="AW959">
            <v>2.2853847570000001</v>
          </cell>
          <cell r="AX959">
            <v>2.2960922070000001</v>
          </cell>
          <cell r="AY959">
            <v>2.306451182</v>
          </cell>
          <cell r="AZ959">
            <v>2.316627419</v>
          </cell>
          <cell r="BA959">
            <v>2.3261969370000002</v>
          </cell>
          <cell r="BB959">
            <v>2.3345031110000001</v>
          </cell>
          <cell r="BC959">
            <v>2.342201153</v>
          </cell>
          <cell r="BD959">
            <v>2.3496394129999998</v>
          </cell>
          <cell r="BE959">
            <v>2.357011414</v>
          </cell>
          <cell r="BF959">
            <v>2.3642206319999999</v>
          </cell>
          <cell r="BG959">
            <v>2.3713996929999999</v>
          </cell>
          <cell r="BH959">
            <v>2.3786594139999999</v>
          </cell>
          <cell r="BI959">
            <v>2.3860952649999998</v>
          </cell>
          <cell r="BJ959">
            <v>2.3937827839999999</v>
          </cell>
          <cell r="BK959">
            <v>2.4017773629999999</v>
          </cell>
          <cell r="BL959">
            <v>2.4101125699999999</v>
          </cell>
          <cell r="BM959">
            <v>2.4188073449999998</v>
          </cell>
          <cell r="BN959">
            <v>2.4278695770000001</v>
          </cell>
          <cell r="BO959">
            <v>2.4372988750000002</v>
          </cell>
          <cell r="BP959">
            <v>2.4468750269999999</v>
          </cell>
          <cell r="BQ959">
            <v>2.4566118430000001</v>
          </cell>
          <cell r="BR959">
            <v>2.4665219089999999</v>
          </cell>
          <cell r="BS959">
            <v>2.4766344669999998</v>
          </cell>
          <cell r="BT959">
            <v>2.4869831530000002</v>
          </cell>
          <cell r="BU959">
            <v>2.4975921520000002</v>
          </cell>
          <cell r="BV959">
            <v>2.5084772970000002</v>
          </cell>
          <cell r="BW959">
            <v>2.5196431709999998</v>
          </cell>
          <cell r="BX959">
            <v>2.5310864940000002</v>
          </cell>
          <cell r="BY959">
            <v>2.5427991940000001</v>
          </cell>
          <cell r="BZ959">
            <v>2.55461304</v>
          </cell>
          <cell r="CA959">
            <v>2.5665354279999999</v>
          </cell>
          <cell r="CB959">
            <v>2.5785761190000001</v>
          </cell>
          <cell r="CC959">
            <v>2.590759458</v>
          </cell>
          <cell r="CD959">
            <v>2.6031145109999998</v>
          </cell>
          <cell r="CE959">
            <v>2.615659226</v>
          </cell>
          <cell r="CF959">
            <v>2.6284115859999999</v>
          </cell>
          <cell r="CG959">
            <v>2.6413804289999998</v>
          </cell>
          <cell r="CH959">
            <v>2.654568684</v>
          </cell>
          <cell r="CI959">
            <v>2.667975507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9.6703030069999993</v>
          </cell>
          <cell r="C961">
            <v>9.7255792480000007</v>
          </cell>
          <cell r="D961">
            <v>9.8159448010000006</v>
          </cell>
          <cell r="E961">
            <v>9.9365650480000003</v>
          </cell>
          <cell r="F961">
            <v>10.07168083</v>
          </cell>
          <cell r="G961">
            <v>10.214343489999999</v>
          </cell>
          <cell r="H961">
            <v>10.35869679</v>
          </cell>
          <cell r="I961">
            <v>10.50820483</v>
          </cell>
          <cell r="J961">
            <v>10.65907724</v>
          </cell>
          <cell r="K961">
            <v>10.81196244</v>
          </cell>
          <cell r="L961">
            <v>10.967645790000001</v>
          </cell>
          <cell r="M961">
            <v>11.125727149999999</v>
          </cell>
          <cell r="N961">
            <v>11.287964730000001</v>
          </cell>
          <cell r="O961">
            <v>11.453772949999999</v>
          </cell>
          <cell r="P961">
            <v>11.6220468</v>
          </cell>
          <cell r="Q961">
            <v>11.7918334</v>
          </cell>
          <cell r="R961">
            <v>11.964859730000001</v>
          </cell>
          <cell r="S961">
            <v>12.13964681</v>
          </cell>
          <cell r="T961">
            <v>12.3156941</v>
          </cell>
          <cell r="U961">
            <v>12.49282118</v>
          </cell>
          <cell r="V961">
            <v>12.670873139999999</v>
          </cell>
          <cell r="W961">
            <v>12.850399660000001</v>
          </cell>
          <cell r="X961">
            <v>13.03094422</v>
          </cell>
          <cell r="Y961">
            <v>13.212337509999999</v>
          </cell>
          <cell r="Z961">
            <v>13.39443636</v>
          </cell>
          <cell r="AA961">
            <v>13.57708768</v>
          </cell>
          <cell r="AB961">
            <v>13.76035304</v>
          </cell>
          <cell r="AC961">
            <v>13.9439501</v>
          </cell>
          <cell r="AD961">
            <v>14.12794733</v>
          </cell>
          <cell r="AE961">
            <v>14.312556000000001</v>
          </cell>
          <cell r="AF961">
            <v>14.49797785</v>
          </cell>
          <cell r="AG961">
            <v>14.684530390000001</v>
          </cell>
          <cell r="AH961">
            <v>14.87219501</v>
          </cell>
          <cell r="AI961">
            <v>15.06108397</v>
          </cell>
          <cell r="AJ961">
            <v>15.25134583</v>
          </cell>
          <cell r="AK961">
            <v>15.44313461</v>
          </cell>
          <cell r="AL961">
            <v>15.640194040000001</v>
          </cell>
          <cell r="AM961">
            <v>15.839354009999999</v>
          </cell>
          <cell r="AN961">
            <v>16.040565990000001</v>
          </cell>
          <cell r="AO961">
            <v>16.24417686</v>
          </cell>
          <cell r="AP961">
            <v>16.45026039</v>
          </cell>
          <cell r="AQ961">
            <v>16.657904640000002</v>
          </cell>
          <cell r="AR961">
            <v>16.86742477</v>
          </cell>
          <cell r="AS961">
            <v>17.078904000000001</v>
          </cell>
          <cell r="AT961">
            <v>17.292387690000002</v>
          </cell>
          <cell r="AU961">
            <v>17.507926009999998</v>
          </cell>
          <cell r="AV961">
            <v>17.72448473</v>
          </cell>
          <cell r="AW961">
            <v>17.943053639999999</v>
          </cell>
          <cell r="AX961">
            <v>18.16377202</v>
          </cell>
          <cell r="AY961">
            <v>18.386698020000001</v>
          </cell>
          <cell r="AZ961">
            <v>18.611890540000001</v>
          </cell>
          <cell r="BA961">
            <v>18.836475180000001</v>
          </cell>
          <cell r="BB961">
            <v>19.049861839999998</v>
          </cell>
          <cell r="BC961">
            <v>19.257508720000001</v>
          </cell>
          <cell r="BD961">
            <v>19.463459759999999</v>
          </cell>
          <cell r="BE961">
            <v>19.669843669999999</v>
          </cell>
          <cell r="BF961">
            <v>19.87615285</v>
          </cell>
          <cell r="BG961">
            <v>20.083476569999998</v>
          </cell>
          <cell r="BH961">
            <v>20.292332120000001</v>
          </cell>
          <cell r="BI961">
            <v>20.502977080000001</v>
          </cell>
          <cell r="BJ961">
            <v>20.715556930000002</v>
          </cell>
          <cell r="BK961">
            <v>20.93017824</v>
          </cell>
          <cell r="BL961">
            <v>21.146895749999999</v>
          </cell>
          <cell r="BM961">
            <v>21.365747649999999</v>
          </cell>
          <cell r="BN961">
            <v>21.586758199999998</v>
          </cell>
          <cell r="BO961">
            <v>21.80994153</v>
          </cell>
          <cell r="BP961">
            <v>22.0338794</v>
          </cell>
          <cell r="BQ961">
            <v>22.259309439999999</v>
          </cell>
          <cell r="BR961">
            <v>22.486533089999998</v>
          </cell>
          <cell r="BS961">
            <v>22.715709969999999</v>
          </cell>
          <cell r="BT961">
            <v>22.946940619999999</v>
          </cell>
          <cell r="BU961">
            <v>23.180274950000001</v>
          </cell>
          <cell r="BV961">
            <v>23.415777200000001</v>
          </cell>
          <cell r="BW961">
            <v>23.6534972</v>
          </cell>
          <cell r="BX961">
            <v>23.893476490000001</v>
          </cell>
          <cell r="BY961">
            <v>24.135750000000002</v>
          </cell>
          <cell r="BZ961">
            <v>24.37923499</v>
          </cell>
          <cell r="CA961">
            <v>24.624523020000002</v>
          </cell>
          <cell r="CB961">
            <v>24.871865240000002</v>
          </cell>
          <cell r="CC961">
            <v>25.121399</v>
          </cell>
          <cell r="CD961">
            <v>25.373212590000001</v>
          </cell>
          <cell r="CE961">
            <v>25.627309459999999</v>
          </cell>
          <cell r="CF961">
            <v>25.883765879999999</v>
          </cell>
          <cell r="CG961">
            <v>26.142635569999999</v>
          </cell>
          <cell r="CH961">
            <v>26.403962509999999</v>
          </cell>
          <cell r="CI961">
            <v>26.66778424</v>
          </cell>
        </row>
        <row r="962">
          <cell r="A962" t="str">
            <v>ems_ci_co2_smin_0</v>
          </cell>
          <cell r="B962">
            <v>1.6787875379999999</v>
          </cell>
          <cell r="C962">
            <v>1.8508660450000001</v>
          </cell>
          <cell r="D962">
            <v>2.0256018330000001</v>
          </cell>
          <cell r="E962">
            <v>2.1674424480000001</v>
          </cell>
          <cell r="F962">
            <v>2.281486745</v>
          </cell>
          <cell r="G962">
            <v>2.3770037550000001</v>
          </cell>
          <cell r="H962">
            <v>2.456790969</v>
          </cell>
          <cell r="I962">
            <v>2.472406613</v>
          </cell>
          <cell r="J962">
            <v>2.4759043090000001</v>
          </cell>
          <cell r="K962">
            <v>2.4702733800000001</v>
          </cell>
          <cell r="L962">
            <v>2.4571261949999998</v>
          </cell>
          <cell r="M962">
            <v>2.4395846329999999</v>
          </cell>
          <cell r="N962">
            <v>2.4175436349999999</v>
          </cell>
          <cell r="O962">
            <v>2.3919407669999999</v>
          </cell>
          <cell r="P962">
            <v>2.3637243589999999</v>
          </cell>
          <cell r="Q962">
            <v>2.3335942350000001</v>
          </cell>
          <cell r="R962">
            <v>2.3036122909999999</v>
          </cell>
          <cell r="S962">
            <v>2.272987858</v>
          </cell>
          <cell r="T962">
            <v>2.2415019059999999</v>
          </cell>
          <cell r="U962">
            <v>2.2090490699999998</v>
          </cell>
          <cell r="V962">
            <v>2.1756156149999999</v>
          </cell>
          <cell r="W962">
            <v>2.1421507829999999</v>
          </cell>
          <cell r="X962">
            <v>2.1079654699999999</v>
          </cell>
          <cell r="Y962">
            <v>2.0728774720000001</v>
          </cell>
          <cell r="Z962">
            <v>2.0368141359999998</v>
          </cell>
          <cell r="AA962">
            <v>1.999748284</v>
          </cell>
          <cell r="AB962">
            <v>1.962066079</v>
          </cell>
          <cell r="AC962">
            <v>1.923532077</v>
          </cell>
          <cell r="AD962">
            <v>1.883995058</v>
          </cell>
          <cell r="AE962">
            <v>1.8433187120000001</v>
          </cell>
          <cell r="AF962">
            <v>1.8014161609999999</v>
          </cell>
          <cell r="AG962">
            <v>1.7584360859999999</v>
          </cell>
          <cell r="AH962">
            <v>1.7141877459999999</v>
          </cell>
          <cell r="AI962">
            <v>1.6685377429999999</v>
          </cell>
          <cell r="AJ962">
            <v>1.621333718</v>
          </cell>
          <cell r="AK962">
            <v>1.572349725</v>
          </cell>
          <cell r="AL962">
            <v>1.591022486</v>
          </cell>
          <cell r="AM962">
            <v>1.6092250539999999</v>
          </cell>
          <cell r="AN962">
            <v>1.6269501749999999</v>
          </cell>
          <cell r="AO962">
            <v>1.6441388649999999</v>
          </cell>
          <cell r="AP962">
            <v>1.660809974</v>
          </cell>
          <cell r="AQ962">
            <v>1.6763158970000001</v>
          </cell>
          <cell r="AR962">
            <v>1.691315833</v>
          </cell>
          <cell r="AS962">
            <v>1.7060175870000001</v>
          </cell>
          <cell r="AT962">
            <v>1.7205289690000001</v>
          </cell>
          <cell r="AU962">
            <v>1.7349258759999999</v>
          </cell>
          <cell r="AV962">
            <v>1.748452026</v>
          </cell>
          <cell r="AW962">
            <v>1.7617224920000001</v>
          </cell>
          <cell r="AX962">
            <v>1.774932706</v>
          </cell>
          <cell r="AY962">
            <v>1.7881813660000001</v>
          </cell>
          <cell r="AZ962">
            <v>1.8015251640000001</v>
          </cell>
          <cell r="BA962">
            <v>1.8090747819999999</v>
          </cell>
          <cell r="BB962">
            <v>1.818953053</v>
          </cell>
          <cell r="BC962">
            <v>1.830687285</v>
          </cell>
          <cell r="BD962">
            <v>1.843246599</v>
          </cell>
          <cell r="BE962">
            <v>1.8561381779999999</v>
          </cell>
          <cell r="BF962">
            <v>1.8679469200000001</v>
          </cell>
          <cell r="BG962">
            <v>1.8796243420000001</v>
          </cell>
          <cell r="BH962">
            <v>1.8913696959999999</v>
          </cell>
          <cell r="BI962">
            <v>1.90323793</v>
          </cell>
          <cell r="BJ962">
            <v>1.915252698</v>
          </cell>
          <cell r="BK962">
            <v>1.9274368879999999</v>
          </cell>
          <cell r="BL962">
            <v>1.9397885450000001</v>
          </cell>
          <cell r="BM962">
            <v>1.952306783</v>
          </cell>
          <cell r="BN962">
            <v>1.964987853</v>
          </cell>
          <cell r="BO962">
            <v>1.977825202</v>
          </cell>
          <cell r="BP962">
            <v>1.989693916</v>
          </cell>
          <cell r="BQ962">
            <v>2.001458672</v>
          </cell>
          <cell r="BR962">
            <v>2.013296902</v>
          </cell>
          <cell r="BS962">
            <v>2.0252501559999998</v>
          </cell>
          <cell r="BT962">
            <v>2.0373287279999999</v>
          </cell>
          <cell r="BU962">
            <v>2.0495192289999999</v>
          </cell>
          <cell r="BV962">
            <v>2.061828862</v>
          </cell>
          <cell r="BW962">
            <v>2.0742550139999998</v>
          </cell>
          <cell r="BX962">
            <v>2.0867930349999999</v>
          </cell>
          <cell r="BY962">
            <v>2.0994378409999999</v>
          </cell>
          <cell r="BZ962">
            <v>2.1113461779999998</v>
          </cell>
          <cell r="CA962">
            <v>2.1231690809999999</v>
          </cell>
          <cell r="CB962">
            <v>2.1350433639999999</v>
          </cell>
          <cell r="CC962">
            <v>2.1470039500000002</v>
          </cell>
          <cell r="CD962">
            <v>2.1590620349999998</v>
          </cell>
          <cell r="CE962">
            <v>2.1711826740000002</v>
          </cell>
          <cell r="CF962">
            <v>2.1833952760000002</v>
          </cell>
          <cell r="CG962">
            <v>2.19570497</v>
          </cell>
          <cell r="CH962">
            <v>2.2081120919999999</v>
          </cell>
          <cell r="CI962">
            <v>2.220615757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9.2467315899999999E-2</v>
          </cell>
          <cell r="C964">
            <v>0.10206850219999999</v>
          </cell>
          <cell r="D964">
            <v>0.1118801044</v>
          </cell>
          <cell r="E964">
            <v>0.119913991</v>
          </cell>
          <cell r="F964">
            <v>0.1264026808</v>
          </cell>
          <cell r="G964">
            <v>0.1318364454</v>
          </cell>
          <cell r="H964">
            <v>0.13636402389999999</v>
          </cell>
          <cell r="I964">
            <v>0.13999410600000001</v>
          </cell>
          <cell r="J964">
            <v>0.14307859019999999</v>
          </cell>
          <cell r="K964">
            <v>0.14576446200000001</v>
          </cell>
          <cell r="L964">
            <v>0.14812178619999999</v>
          </cell>
          <cell r="M964">
            <v>0.15030342760000001</v>
          </cell>
          <cell r="N964">
            <v>0.15229391119999999</v>
          </cell>
          <cell r="O964">
            <v>0.15413971730000001</v>
          </cell>
          <cell r="P964">
            <v>0.15589182160000001</v>
          </cell>
          <cell r="Q964">
            <v>0.15759019799999999</v>
          </cell>
          <cell r="R964">
            <v>0.1593803751</v>
          </cell>
          <cell r="S964">
            <v>0.1612077525</v>
          </cell>
          <cell r="T964">
            <v>0.16305763719999999</v>
          </cell>
          <cell r="U964">
            <v>0.16492284809999999</v>
          </cell>
          <cell r="V964">
            <v>0.16680241230000001</v>
          </cell>
          <cell r="W964">
            <v>0.16877036279999999</v>
          </cell>
          <cell r="X964">
            <v>0.1707771219</v>
          </cell>
          <cell r="Y964">
            <v>0.17281108349999999</v>
          </cell>
          <cell r="Z964">
            <v>0.1748685156</v>
          </cell>
          <cell r="AA964">
            <v>0.17694941389999999</v>
          </cell>
          <cell r="AB964">
            <v>0.1790884888</v>
          </cell>
          <cell r="AC964">
            <v>0.18126714769999999</v>
          </cell>
          <cell r="AD964">
            <v>0.18347788549999999</v>
          </cell>
          <cell r="AE964">
            <v>0.18571550479999999</v>
          </cell>
          <cell r="AF964">
            <v>0.18797819739999999</v>
          </cell>
          <cell r="AG964">
            <v>0.190286389</v>
          </cell>
          <cell r="AH964">
            <v>0.19262421869999999</v>
          </cell>
          <cell r="AI964">
            <v>0.19498167550000001</v>
          </cell>
          <cell r="AJ964">
            <v>0.19734509140000001</v>
          </cell>
          <cell r="AK964">
            <v>0.19968865799999999</v>
          </cell>
          <cell r="AL964">
            <v>0.20217557089999999</v>
          </cell>
          <cell r="AM964">
            <v>0.2046183879</v>
          </cell>
          <cell r="AN964">
            <v>0.20701616710000001</v>
          </cell>
          <cell r="AO964">
            <v>0.20936010829999999</v>
          </cell>
          <cell r="AP964">
            <v>0.21165069959999999</v>
          </cell>
          <cell r="AQ964">
            <v>0.21380397700000001</v>
          </cell>
          <cell r="AR964">
            <v>0.21590297010000001</v>
          </cell>
          <cell r="AS964">
            <v>0.2179731788</v>
          </cell>
          <cell r="AT964">
            <v>0.22002732119999999</v>
          </cell>
          <cell r="AU964">
            <v>0.22207407539999999</v>
          </cell>
          <cell r="AV964">
            <v>0.22401623600000001</v>
          </cell>
          <cell r="AW964">
            <v>0.22593244830000001</v>
          </cell>
          <cell r="AX964">
            <v>0.227846981</v>
          </cell>
          <cell r="AY964">
            <v>0.22977128320000001</v>
          </cell>
          <cell r="AZ964">
            <v>0.23171131659999999</v>
          </cell>
          <cell r="BA964">
            <v>0.23291045490000001</v>
          </cell>
          <cell r="BB964">
            <v>0.2344052348</v>
          </cell>
          <cell r="BC964">
            <v>0.23613612989999999</v>
          </cell>
          <cell r="BD964">
            <v>0.2379729407</v>
          </cell>
          <cell r="BE964">
            <v>0.23985335839999999</v>
          </cell>
          <cell r="BF964">
            <v>0.24159513530000001</v>
          </cell>
          <cell r="BG964">
            <v>0.24332116719999999</v>
          </cell>
          <cell r="BH964">
            <v>0.24505657989999999</v>
          </cell>
          <cell r="BI964">
            <v>0.24680757240000001</v>
          </cell>
          <cell r="BJ964">
            <v>0.2485763359</v>
          </cell>
          <cell r="BK964">
            <v>0.2503651523</v>
          </cell>
          <cell r="BL964">
            <v>0.25217329379999998</v>
          </cell>
          <cell r="BM964">
            <v>0.25400035199999998</v>
          </cell>
          <cell r="BN964">
            <v>0.25584568689999998</v>
          </cell>
          <cell r="BO964">
            <v>0.25770840319999999</v>
          </cell>
          <cell r="BP964">
            <v>0.25944263010000002</v>
          </cell>
          <cell r="BQ964">
            <v>0.26116185060000002</v>
          </cell>
          <cell r="BR964">
            <v>0.2628895088</v>
          </cell>
          <cell r="BS964">
            <v>0.26463090389999999</v>
          </cell>
          <cell r="BT964">
            <v>0.26638708820000001</v>
          </cell>
          <cell r="BU964">
            <v>0.2681560469</v>
          </cell>
          <cell r="BV964">
            <v>0.2699385728</v>
          </cell>
          <cell r="BW964">
            <v>0.27173429729999998</v>
          </cell>
          <cell r="BX964">
            <v>0.2735426789</v>
          </cell>
          <cell r="BY964">
            <v>0.2753631768</v>
          </cell>
          <cell r="BZ964">
            <v>0.27708583599999997</v>
          </cell>
          <cell r="CA964">
            <v>0.27879671560000002</v>
          </cell>
          <cell r="CB964">
            <v>0.28051401999999998</v>
          </cell>
          <cell r="CC964">
            <v>0.28224223799999998</v>
          </cell>
          <cell r="CD964">
            <v>0.28398259850000002</v>
          </cell>
          <cell r="CE964">
            <v>0.2857302766</v>
          </cell>
          <cell r="CF964">
            <v>0.28748899020000002</v>
          </cell>
          <cell r="CG964">
            <v>0.28925934910000001</v>
          </cell>
          <cell r="CH964">
            <v>0.29104139509999999</v>
          </cell>
          <cell r="CI964">
            <v>0.29283505069999999</v>
          </cell>
        </row>
        <row r="965">
          <cell r="A965" t="str">
            <v>ems_ci_co2_soil_0</v>
          </cell>
          <cell r="B965">
            <v>16.13450211</v>
          </cell>
          <cell r="C965">
            <v>16.242510880000001</v>
          </cell>
          <cell r="D965">
            <v>16.360644480000001</v>
          </cell>
          <cell r="E965">
            <v>16.463985999999998</v>
          </cell>
          <cell r="F965">
            <v>16.581278650000002</v>
          </cell>
          <cell r="G965">
            <v>16.716955240000001</v>
          </cell>
          <cell r="H965">
            <v>16.840516919999999</v>
          </cell>
          <cell r="I965">
            <v>16.163546409999999</v>
          </cell>
          <cell r="J965">
            <v>15.418603839999999</v>
          </cell>
          <cell r="K965">
            <v>14.68323052</v>
          </cell>
          <cell r="L965">
            <v>13.95055185</v>
          </cell>
          <cell r="M965">
            <v>13.23381185</v>
          </cell>
          <cell r="N965">
            <v>12.53147905</v>
          </cell>
          <cell r="O965">
            <v>11.84505193</v>
          </cell>
          <cell r="P965">
            <v>11.17683534</v>
          </cell>
          <cell r="Q965">
            <v>10.52826043</v>
          </cell>
          <cell r="R965">
            <v>9.9446565220000007</v>
          </cell>
          <cell r="S965">
            <v>9.3831375030000004</v>
          </cell>
          <cell r="T965">
            <v>8.8398260020000006</v>
          </cell>
          <cell r="U965">
            <v>8.3154776229999996</v>
          </cell>
          <cell r="V965">
            <v>7.8111915989999998</v>
          </cell>
          <cell r="W965">
            <v>7.329608232</v>
          </cell>
          <cell r="X965">
            <v>6.8694649019999998</v>
          </cell>
          <cell r="Y965">
            <v>6.4306690309999999</v>
          </cell>
          <cell r="Z965">
            <v>6.0131539910000003</v>
          </cell>
          <cell r="AA965">
            <v>5.6167176909999998</v>
          </cell>
          <cell r="AB965">
            <v>5.2410291530000004</v>
          </cell>
          <cell r="AC965">
            <v>4.8858678820000003</v>
          </cell>
          <cell r="AD965">
            <v>4.5505483040000003</v>
          </cell>
          <cell r="AE965">
            <v>4.2342475139999998</v>
          </cell>
          <cell r="AF965">
            <v>3.9361465789999999</v>
          </cell>
          <cell r="AG965">
            <v>3.654858274</v>
          </cell>
          <cell r="AH965">
            <v>3.390213814</v>
          </cell>
          <cell r="AI965">
            <v>3.141428554</v>
          </cell>
          <cell r="AJ965">
            <v>2.9076205910000001</v>
          </cell>
          <cell r="AK965">
            <v>2.6878676420000001</v>
          </cell>
          <cell r="AL965">
            <v>2.6899256120000001</v>
          </cell>
          <cell r="AM965">
            <v>2.7094407149999999</v>
          </cell>
          <cell r="AN965">
            <v>2.7281112350000001</v>
          </cell>
          <cell r="AO965">
            <v>2.7447688449999998</v>
          </cell>
          <cell r="AP965">
            <v>2.7600032780000001</v>
          </cell>
          <cell r="AQ965">
            <v>2.7730877309999999</v>
          </cell>
          <cell r="AR965">
            <v>2.7855022539999998</v>
          </cell>
          <cell r="AS965">
            <v>2.7976812440000001</v>
          </cell>
          <cell r="AT965">
            <v>2.8098406059999999</v>
          </cell>
          <cell r="AU965">
            <v>2.822116157</v>
          </cell>
          <cell r="AV965">
            <v>2.8328605969999998</v>
          </cell>
          <cell r="AW965">
            <v>2.8435605650000002</v>
          </cell>
          <cell r="AX965">
            <v>2.8544644369999999</v>
          </cell>
          <cell r="AY965">
            <v>2.8656462399999998</v>
          </cell>
          <cell r="AZ965">
            <v>2.8771476869999999</v>
          </cell>
          <cell r="BA965">
            <v>2.8874412789999999</v>
          </cell>
          <cell r="BB965">
            <v>2.8979837490000002</v>
          </cell>
          <cell r="BC965">
            <v>2.9089261930000001</v>
          </cell>
          <cell r="BD965">
            <v>2.9202177100000002</v>
          </cell>
          <cell r="BE965">
            <v>2.9318382779999999</v>
          </cell>
          <cell r="BF965">
            <v>2.941515216</v>
          </cell>
          <cell r="BG965">
            <v>2.9511490450000002</v>
          </cell>
          <cell r="BH965">
            <v>2.9610241589999999</v>
          </cell>
          <cell r="BI965">
            <v>2.9711984349999998</v>
          </cell>
          <cell r="BJ965">
            <v>2.9816928489999999</v>
          </cell>
          <cell r="BK965">
            <v>2.992539034</v>
          </cell>
          <cell r="BL965">
            <v>3.0037231809999998</v>
          </cell>
          <cell r="BM965">
            <v>3.0152412750000002</v>
          </cell>
          <cell r="BN965">
            <v>3.0270878369999998</v>
          </cell>
          <cell r="BO965">
            <v>3.0392551179999998</v>
          </cell>
          <cell r="BP965">
            <v>3.0495698789999999</v>
          </cell>
          <cell r="BQ965">
            <v>3.0598205279999999</v>
          </cell>
          <cell r="BR965">
            <v>3.07025383</v>
          </cell>
          <cell r="BS965">
            <v>3.0809098650000002</v>
          </cell>
          <cell r="BT965">
            <v>3.0918003829999998</v>
          </cell>
          <cell r="BU965">
            <v>3.1029022130000001</v>
          </cell>
          <cell r="BV965">
            <v>3.1142422179999998</v>
          </cell>
          <cell r="BW965">
            <v>3.1258241889999998</v>
          </cell>
          <cell r="BX965">
            <v>3.1376470049999998</v>
          </cell>
          <cell r="BY965">
            <v>3.149707952</v>
          </cell>
          <cell r="BZ965">
            <v>3.1603476289999999</v>
          </cell>
          <cell r="CA965">
            <v>3.1709478139999998</v>
          </cell>
          <cell r="CB965">
            <v>3.1817032959999998</v>
          </cell>
          <cell r="CC965">
            <v>3.1926505469999999</v>
          </cell>
          <cell r="CD965">
            <v>3.2038043780000001</v>
          </cell>
          <cell r="CE965">
            <v>3.2150940819999998</v>
          </cell>
          <cell r="CF965">
            <v>3.2265954140000002</v>
          </cell>
          <cell r="CG965">
            <v>3.2383244680000001</v>
          </cell>
          <cell r="CH965">
            <v>3.250287417</v>
          </cell>
          <cell r="CI965">
            <v>3.2624878669999999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4.6448789430000001</v>
          </cell>
          <cell r="C967">
            <v>4.6765881399999998</v>
          </cell>
          <cell r="D967">
            <v>4.7112474009999996</v>
          </cell>
          <cell r="E967">
            <v>4.7418648670000003</v>
          </cell>
          <cell r="F967">
            <v>4.7761188570000002</v>
          </cell>
          <cell r="G967">
            <v>4.8153595649999996</v>
          </cell>
          <cell r="H967">
            <v>4.8498282870000002</v>
          </cell>
          <cell r="I967">
            <v>4.6934355849999996</v>
          </cell>
          <cell r="J967">
            <v>4.5151173470000003</v>
          </cell>
          <cell r="K967">
            <v>4.3367784499999997</v>
          </cell>
          <cell r="L967">
            <v>4.156137373</v>
          </cell>
          <cell r="M967">
            <v>3.976710556</v>
          </cell>
          <cell r="N967">
            <v>3.7982000149999999</v>
          </cell>
          <cell r="O967">
            <v>3.6212101560000001</v>
          </cell>
          <cell r="P967">
            <v>3.4465908380000001</v>
          </cell>
          <cell r="Q967">
            <v>3.274925267</v>
          </cell>
          <cell r="R967">
            <v>3.1207090389999999</v>
          </cell>
          <cell r="S967">
            <v>2.9707403280000002</v>
          </cell>
          <cell r="T967">
            <v>2.823859933</v>
          </cell>
          <cell r="U967">
            <v>2.6803871159999999</v>
          </cell>
          <cell r="V967">
            <v>2.5407773489999999</v>
          </cell>
          <cell r="W967">
            <v>2.4060143599999999</v>
          </cell>
          <cell r="X967">
            <v>2.2758271300000001</v>
          </cell>
          <cell r="Y967">
            <v>2.1503257339999999</v>
          </cell>
          <cell r="Z967">
            <v>2.029632313</v>
          </cell>
          <cell r="AA967">
            <v>1.9138262989999999</v>
          </cell>
          <cell r="AB967">
            <v>1.802944603</v>
          </cell>
          <cell r="AC967">
            <v>1.697062463</v>
          </cell>
          <cell r="AD967">
            <v>1.596092976</v>
          </cell>
          <cell r="AE967">
            <v>1.4998952940000001</v>
          </cell>
          <cell r="AF967">
            <v>1.408322866</v>
          </cell>
          <cell r="AG967">
            <v>1.321016637</v>
          </cell>
          <cell r="AH967">
            <v>1.2380466139999999</v>
          </cell>
          <cell r="AI967">
            <v>1.1592573450000001</v>
          </cell>
          <cell r="AJ967">
            <v>1.084449598</v>
          </cell>
          <cell r="AK967">
            <v>1.013399645</v>
          </cell>
          <cell r="AL967">
            <v>1.0144399159999999</v>
          </cell>
          <cell r="AM967">
            <v>1.0220343270000001</v>
          </cell>
          <cell r="AN967">
            <v>1.0292837770000001</v>
          </cell>
          <cell r="AO967">
            <v>1.035750709</v>
          </cell>
          <cell r="AP967">
            <v>1.0416616439999999</v>
          </cell>
          <cell r="AQ967">
            <v>1.046746317</v>
          </cell>
          <cell r="AR967">
            <v>1.0515669059999999</v>
          </cell>
          <cell r="AS967">
            <v>1.0562903159999999</v>
          </cell>
          <cell r="AT967">
            <v>1.0610002810000001</v>
          </cell>
          <cell r="AU967">
            <v>1.0657496769999999</v>
          </cell>
          <cell r="AV967">
            <v>1.0699174730000001</v>
          </cell>
          <cell r="AW967">
            <v>1.0740657250000001</v>
          </cell>
          <cell r="AX967">
            <v>1.0782886249999999</v>
          </cell>
          <cell r="AY967">
            <v>1.082614374</v>
          </cell>
          <cell r="AZ967">
            <v>1.087058885</v>
          </cell>
          <cell r="BA967">
            <v>1.091045102</v>
          </cell>
          <cell r="BB967">
            <v>1.095123163</v>
          </cell>
          <cell r="BC967">
            <v>1.099350743</v>
          </cell>
          <cell r="BD967">
            <v>1.103708643</v>
          </cell>
          <cell r="BE967">
            <v>1.1081892209999999</v>
          </cell>
          <cell r="BF967">
            <v>1.1119334000000001</v>
          </cell>
          <cell r="BG967">
            <v>1.1156595300000001</v>
          </cell>
          <cell r="BH967">
            <v>1.1194751570000001</v>
          </cell>
          <cell r="BI967">
            <v>1.1234022349999999</v>
          </cell>
          <cell r="BJ967">
            <v>1.1274487870000001</v>
          </cell>
          <cell r="BK967">
            <v>1.1316268739999999</v>
          </cell>
          <cell r="BL967">
            <v>1.135931373</v>
          </cell>
          <cell r="BM967">
            <v>1.1403608620000001</v>
          </cell>
          <cell r="BN967">
            <v>1.144913361</v>
          </cell>
          <cell r="BO967">
            <v>1.149586027</v>
          </cell>
          <cell r="BP967">
            <v>1.153556915</v>
          </cell>
          <cell r="BQ967">
            <v>1.1575025080000001</v>
          </cell>
          <cell r="BR967">
            <v>1.1615161599999999</v>
          </cell>
          <cell r="BS967">
            <v>1.1656130600000001</v>
          </cell>
          <cell r="BT967">
            <v>1.1697977100000001</v>
          </cell>
          <cell r="BU967">
            <v>1.1740614089999999</v>
          </cell>
          <cell r="BV967">
            <v>1.178414394</v>
          </cell>
          <cell r="BW967">
            <v>1.1828581709999999</v>
          </cell>
          <cell r="BX967">
            <v>1.1873923799999999</v>
          </cell>
          <cell r="BY967">
            <v>1.192016051</v>
          </cell>
          <cell r="BZ967">
            <v>1.1961012280000001</v>
          </cell>
          <cell r="CA967">
            <v>1.2001708609999999</v>
          </cell>
          <cell r="CB967">
            <v>1.20429867</v>
          </cell>
          <cell r="CC967">
            <v>1.2084984679999999</v>
          </cell>
          <cell r="CD967">
            <v>1.212775894</v>
          </cell>
          <cell r="CE967">
            <v>1.217104223</v>
          </cell>
          <cell r="CF967">
            <v>1.2215121790000001</v>
          </cell>
          <cell r="CG967">
            <v>1.226005899</v>
          </cell>
          <cell r="CH967">
            <v>1.230587758</v>
          </cell>
          <cell r="CI967">
            <v>1.2352591559999999</v>
          </cell>
        </row>
        <row r="968">
          <cell r="A968" t="str">
            <v>ems_ci_co2_sbfu_0</v>
          </cell>
          <cell r="B968">
            <v>3.8292690450000002</v>
          </cell>
          <cell r="C968">
            <v>3.8928927299999998</v>
          </cell>
          <cell r="D968">
            <v>3.956226746</v>
          </cell>
          <cell r="E968">
            <v>4.0106553590000003</v>
          </cell>
          <cell r="F968">
            <v>4.062942778</v>
          </cell>
          <cell r="G968">
            <v>4.1151443370000003</v>
          </cell>
          <cell r="H968">
            <v>4.1606968850000001</v>
          </cell>
          <cell r="I968">
            <v>4.9856762100000003</v>
          </cell>
          <cell r="J968">
            <v>5.8316825870000004</v>
          </cell>
          <cell r="K968">
            <v>6.5838601219999999</v>
          </cell>
          <cell r="L968">
            <v>7.2258805449999999</v>
          </cell>
          <cell r="M968">
            <v>7.7634526939999997</v>
          </cell>
          <cell r="N968">
            <v>8.1976665329999996</v>
          </cell>
          <cell r="O968">
            <v>8.5310437060000002</v>
          </cell>
          <cell r="P968">
            <v>8.7669079629999995</v>
          </cell>
          <cell r="Q968">
            <v>8.9092974910000002</v>
          </cell>
          <cell r="R968">
            <v>9.0166013340000006</v>
          </cell>
          <cell r="S968">
            <v>9.0500569960000004</v>
          </cell>
          <cell r="T968">
            <v>9.0090970349999999</v>
          </cell>
          <cell r="U968">
            <v>8.8981628970000006</v>
          </cell>
          <cell r="V968">
            <v>8.7223172659999992</v>
          </cell>
          <cell r="W968">
            <v>8.4894934259999992</v>
          </cell>
          <cell r="X968">
            <v>8.2020075339999998</v>
          </cell>
          <cell r="Y968">
            <v>7.8640638750000003</v>
          </cell>
          <cell r="Z968">
            <v>7.4799482069999996</v>
          </cell>
          <cell r="AA968">
            <v>7.0537733530000004</v>
          </cell>
          <cell r="AB968">
            <v>6.5905008069999997</v>
          </cell>
          <cell r="AC968">
            <v>6.0931612230000001</v>
          </cell>
          <cell r="AD968">
            <v>5.5649253620000003</v>
          </cell>
          <cell r="AE968">
            <v>5.0086811300000003</v>
          </cell>
          <cell r="AF968">
            <v>4.4270855979999997</v>
          </cell>
          <cell r="AG968">
            <v>3.8229049829999999</v>
          </cell>
          <cell r="AH968">
            <v>3.1979618400000001</v>
          </cell>
          <cell r="AI968">
            <v>2.553884177</v>
          </cell>
          <cell r="AJ968">
            <v>1.8918502189999999</v>
          </cell>
          <cell r="AK968">
            <v>1.212483964</v>
          </cell>
          <cell r="AL968">
            <v>1.2079921469999999</v>
          </cell>
          <cell r="AM968">
            <v>1.20016484</v>
          </cell>
          <cell r="AN968">
            <v>1.1915027659999999</v>
          </cell>
          <cell r="AO968">
            <v>1.182601126</v>
          </cell>
          <cell r="AP968">
            <v>1.1737691610000001</v>
          </cell>
          <cell r="AQ968">
            <v>1.164815953</v>
          </cell>
          <cell r="AR968">
            <v>1.156214794</v>
          </cell>
          <cell r="AS968">
            <v>1.148150161</v>
          </cell>
          <cell r="AT968">
            <v>1.1407179039999999</v>
          </cell>
          <cell r="AU968">
            <v>1.1339746550000001</v>
          </cell>
          <cell r="AV968">
            <v>1.127417908</v>
          </cell>
          <cell r="AW968">
            <v>1.1214610789999999</v>
          </cell>
          <cell r="AX968">
            <v>1.1161987</v>
          </cell>
          <cell r="AY968">
            <v>1.1116544290000001</v>
          </cell>
          <cell r="AZ968">
            <v>1.107831228</v>
          </cell>
          <cell r="BA968">
            <v>1.1039112470000001</v>
          </cell>
          <cell r="BB968">
            <v>1.1007617709999999</v>
          </cell>
          <cell r="BC968">
            <v>1.098388277</v>
          </cell>
          <cell r="BD968">
            <v>1.096682532</v>
          </cell>
          <cell r="BE968">
            <v>1.09558255</v>
          </cell>
          <cell r="BF968">
            <v>1.0943534989999999</v>
          </cell>
          <cell r="BG968">
            <v>1.0935145930000001</v>
          </cell>
          <cell r="BH968">
            <v>1.093167252</v>
          </cell>
          <cell r="BI968">
            <v>1.0933244129999999</v>
          </cell>
          <cell r="BJ968">
            <v>1.0939787759999999</v>
          </cell>
          <cell r="BK968">
            <v>1.095121966</v>
          </cell>
          <cell r="BL968">
            <v>1.0967319419999999</v>
          </cell>
          <cell r="BM968">
            <v>1.0987877500000001</v>
          </cell>
          <cell r="BN968">
            <v>1.1012675949999999</v>
          </cell>
          <cell r="BO968">
            <v>1.104149013</v>
          </cell>
          <cell r="BP968">
            <v>1.106747548</v>
          </cell>
          <cell r="BQ968">
            <v>1.1095446959999999</v>
          </cell>
          <cell r="BR968">
            <v>1.112627872</v>
          </cell>
          <cell r="BS968">
            <v>1.116005417</v>
          </cell>
          <cell r="BT968">
            <v>1.119670181</v>
          </cell>
          <cell r="BU968">
            <v>1.1236034420000001</v>
          </cell>
          <cell r="BV968">
            <v>1.1277990090000001</v>
          </cell>
          <cell r="BW968">
            <v>1.132245218</v>
          </cell>
          <cell r="BX968">
            <v>1.1369293229999999</v>
          </cell>
          <cell r="BY968">
            <v>1.141838584</v>
          </cell>
          <cell r="BZ968">
            <v>1.146457565</v>
          </cell>
          <cell r="CA968">
            <v>1.151159684</v>
          </cell>
          <cell r="CB968">
            <v>1.1560164749999999</v>
          </cell>
          <cell r="CC968">
            <v>1.161039261</v>
          </cell>
          <cell r="CD968">
            <v>1.166227479</v>
          </cell>
          <cell r="CE968">
            <v>1.171555315</v>
          </cell>
          <cell r="CF968">
            <v>1.177035058</v>
          </cell>
          <cell r="CG968">
            <v>1.1826646089999999</v>
          </cell>
          <cell r="CH968">
            <v>1.188438933</v>
          </cell>
          <cell r="CI968">
            <v>1.194352399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3.1938852870000001</v>
          </cell>
          <cell r="C970">
            <v>3.2469520740000002</v>
          </cell>
          <cell r="D970">
            <v>3.2997772620000001</v>
          </cell>
          <cell r="E970">
            <v>3.3451747159999998</v>
          </cell>
          <cell r="F970">
            <v>3.3887862339999999</v>
          </cell>
          <cell r="G970">
            <v>3.4323261180000002</v>
          </cell>
          <cell r="H970">
            <v>3.4703202200000001</v>
          </cell>
          <cell r="I970">
            <v>4.2983144080000004</v>
          </cell>
          <cell r="J970">
            <v>5.2027196699999996</v>
          </cell>
          <cell r="K970">
            <v>6.0856402789999997</v>
          </cell>
          <cell r="L970">
            <v>6.9290073860000003</v>
          </cell>
          <cell r="M970">
            <v>7.7338943699999998</v>
          </cell>
          <cell r="N970">
            <v>8.4967621950000005</v>
          </cell>
          <cell r="O970">
            <v>9.2150211899999999</v>
          </cell>
          <cell r="P970">
            <v>9.8865303400000002</v>
          </cell>
          <cell r="Q970">
            <v>10.5095972</v>
          </cell>
          <cell r="R970">
            <v>11.14941003</v>
          </cell>
          <cell r="S970">
            <v>11.758154380000001</v>
          </cell>
          <cell r="T970">
            <v>12.33007578</v>
          </cell>
          <cell r="U970">
            <v>12.8653631</v>
          </cell>
          <cell r="V970">
            <v>13.36520236</v>
          </cell>
          <cell r="W970">
            <v>13.83575959</v>
          </cell>
          <cell r="X970">
            <v>14.275099730000001</v>
          </cell>
          <cell r="Y970">
            <v>14.684249299999999</v>
          </cell>
          <cell r="Z970">
            <v>15.064721670000001</v>
          </cell>
          <cell r="AA970">
            <v>15.41816854</v>
          </cell>
          <cell r="AB970">
            <v>15.74888574</v>
          </cell>
          <cell r="AC970">
            <v>16.05784774</v>
          </cell>
          <cell r="AD970">
            <v>16.346887410000001</v>
          </cell>
          <cell r="AE970">
            <v>16.617848389999999</v>
          </cell>
          <cell r="AF970">
            <v>16.872791370000002</v>
          </cell>
          <cell r="AG970">
            <v>17.11570592</v>
          </cell>
          <cell r="AH970">
            <v>17.348840710000001</v>
          </cell>
          <cell r="AI970">
            <v>17.57552132</v>
          </cell>
          <cell r="AJ970">
            <v>17.799725670000001</v>
          </cell>
          <cell r="AK970">
            <v>18.026423980000001</v>
          </cell>
          <cell r="AL970">
            <v>17.959773689999999</v>
          </cell>
          <cell r="AM970">
            <v>17.843512059999998</v>
          </cell>
          <cell r="AN970">
            <v>17.714821369999999</v>
          </cell>
          <cell r="AO970">
            <v>17.582554120000001</v>
          </cell>
          <cell r="AP970">
            <v>17.45131112</v>
          </cell>
          <cell r="AQ970">
            <v>17.3182565</v>
          </cell>
          <cell r="AR970">
            <v>17.190429120000001</v>
          </cell>
          <cell r="AS970">
            <v>17.07057339</v>
          </cell>
          <cell r="AT970">
            <v>16.96011558</v>
          </cell>
          <cell r="AU970">
            <v>16.859898579999999</v>
          </cell>
          <cell r="AV970">
            <v>16.76245175</v>
          </cell>
          <cell r="AW970">
            <v>16.673922210000001</v>
          </cell>
          <cell r="AX970">
            <v>16.595715739999999</v>
          </cell>
          <cell r="AY970">
            <v>16.528184339999999</v>
          </cell>
          <cell r="AZ970">
            <v>16.471372240000001</v>
          </cell>
          <cell r="BA970">
            <v>16.413119680000001</v>
          </cell>
          <cell r="BB970">
            <v>16.36632161</v>
          </cell>
          <cell r="BC970">
            <v>16.33105978</v>
          </cell>
          <cell r="BD970">
            <v>16.305725020000001</v>
          </cell>
          <cell r="BE970">
            <v>16.28939579</v>
          </cell>
          <cell r="BF970">
            <v>16.2711465</v>
          </cell>
          <cell r="BG970">
            <v>16.258697000000002</v>
          </cell>
          <cell r="BH970">
            <v>16.253555299999999</v>
          </cell>
          <cell r="BI970">
            <v>16.255913849999999</v>
          </cell>
          <cell r="BJ970">
            <v>16.265664149999999</v>
          </cell>
          <cell r="BK970">
            <v>16.282681780000001</v>
          </cell>
          <cell r="BL970">
            <v>16.30663908</v>
          </cell>
          <cell r="BM970">
            <v>16.337224580000001</v>
          </cell>
          <cell r="BN970">
            <v>16.374114250000002</v>
          </cell>
          <cell r="BO970">
            <v>16.416974159999999</v>
          </cell>
          <cell r="BP970">
            <v>16.45562756</v>
          </cell>
          <cell r="BQ970">
            <v>16.49723358</v>
          </cell>
          <cell r="BR970">
            <v>16.543091960000002</v>
          </cell>
          <cell r="BS970">
            <v>16.59332676</v>
          </cell>
          <cell r="BT970">
            <v>16.64783169</v>
          </cell>
          <cell r="BU970">
            <v>16.706328429999999</v>
          </cell>
          <cell r="BV970">
            <v>16.768724949999999</v>
          </cell>
          <cell r="BW970">
            <v>16.83484786</v>
          </cell>
          <cell r="BX970">
            <v>16.904507649999999</v>
          </cell>
          <cell r="BY970">
            <v>16.97751495</v>
          </cell>
          <cell r="BZ970">
            <v>17.04620598</v>
          </cell>
          <cell r="CA970">
            <v>17.11613294</v>
          </cell>
          <cell r="CB970">
            <v>17.188359429999998</v>
          </cell>
          <cell r="CC970">
            <v>17.263053849999999</v>
          </cell>
          <cell r="CD970">
            <v>17.340207800000002</v>
          </cell>
          <cell r="CE970">
            <v>17.419437510000002</v>
          </cell>
          <cell r="CF970">
            <v>17.500925720000001</v>
          </cell>
          <cell r="CG970">
            <v>17.584641220000002</v>
          </cell>
          <cell r="CH970">
            <v>17.670509160000002</v>
          </cell>
          <cell r="CI970">
            <v>17.758445819999999</v>
          </cell>
        </row>
        <row r="971">
          <cell r="A971" t="str">
            <v>ems_ci_co2_seoi_0</v>
          </cell>
          <cell r="B971">
            <v>1.8068634779999999</v>
          </cell>
          <cell r="C971">
            <v>1.8179472270000001</v>
          </cell>
          <cell r="D971">
            <v>1.825864589</v>
          </cell>
          <cell r="E971">
            <v>1.83619764</v>
          </cell>
          <cell r="F971">
            <v>1.846429052</v>
          </cell>
          <cell r="G971">
            <v>1.858371617</v>
          </cell>
          <cell r="H971">
            <v>1.87340806</v>
          </cell>
          <cell r="I971">
            <v>1.7905181939999999</v>
          </cell>
          <cell r="J971">
            <v>1.7057389860000001</v>
          </cell>
          <cell r="K971">
            <v>1.623291958</v>
          </cell>
          <cell r="L971">
            <v>1.5406848909999999</v>
          </cell>
          <cell r="M971">
            <v>1.455267868</v>
          </cell>
          <cell r="N971">
            <v>1.3697174860000001</v>
          </cell>
          <cell r="O971">
            <v>1.2856296780000001</v>
          </cell>
          <cell r="P971">
            <v>1.2036909650000001</v>
          </cell>
          <cell r="Q971">
            <v>1.1239236690000001</v>
          </cell>
          <cell r="R971">
            <v>1.0464844090000001</v>
          </cell>
          <cell r="S971">
            <v>0.97113433429999996</v>
          </cell>
          <cell r="T971">
            <v>0.8974337631</v>
          </cell>
          <cell r="U971">
            <v>0.82519681</v>
          </cell>
          <cell r="V971">
            <v>0.75442309080000003</v>
          </cell>
          <cell r="W971">
            <v>0.68499794270000003</v>
          </cell>
          <cell r="X971">
            <v>0.61741103279999998</v>
          </cell>
          <cell r="Y971">
            <v>0.55181880419999996</v>
          </cell>
          <cell r="Z971">
            <v>0.48840578140000002</v>
          </cell>
          <cell r="AA971">
            <v>0.4274045574</v>
          </cell>
          <cell r="AB971">
            <v>0.3690553828</v>
          </cell>
          <cell r="AC971">
            <v>0.31379740919999999</v>
          </cell>
          <cell r="AD971">
            <v>0.26189314959999999</v>
          </cell>
          <cell r="AE971">
            <v>0.21360984550000001</v>
          </cell>
          <cell r="AF971">
            <v>0.16925384230000001</v>
          </cell>
          <cell r="AG971">
            <v>0.1291449388</v>
          </cell>
          <cell r="AH971">
            <v>9.3682755899999998E-2</v>
          </cell>
          <cell r="AI971">
            <v>6.3222091199999997E-2</v>
          </cell>
          <cell r="AJ971">
            <v>3.8123050200000001E-2</v>
          </cell>
          <cell r="AK971">
            <v>1.8754572600000002E-2</v>
          </cell>
          <cell r="AL971">
            <v>1.8583164900000001E-2</v>
          </cell>
          <cell r="AM971">
            <v>1.88755689E-2</v>
          </cell>
          <cell r="AN971">
            <v>1.9191967399999999E-2</v>
          </cell>
          <cell r="AO971">
            <v>1.9487832699999999E-2</v>
          </cell>
          <cell r="AP971">
            <v>1.9762289299999999E-2</v>
          </cell>
          <cell r="AQ971">
            <v>2.0013636099999999E-2</v>
          </cell>
          <cell r="AR971">
            <v>2.0248462500000002E-2</v>
          </cell>
          <cell r="AS971">
            <v>2.0469715600000001E-2</v>
          </cell>
          <cell r="AT971">
            <v>2.0679326099999999E-2</v>
          </cell>
          <cell r="AU971">
            <v>2.08788091E-2</v>
          </cell>
          <cell r="AV971">
            <v>2.1063728100000002E-2</v>
          </cell>
          <cell r="AW971">
            <v>2.1239338399999998E-2</v>
          </cell>
          <cell r="AX971">
            <v>2.14074785E-2</v>
          </cell>
          <cell r="AY971">
            <v>2.1569278000000001E-2</v>
          </cell>
          <cell r="AZ971">
            <v>2.1725649499999999E-2</v>
          </cell>
          <cell r="BA971">
            <v>2.1869229E-2</v>
          </cell>
          <cell r="BB971">
            <v>2.2005178100000002E-2</v>
          </cell>
          <cell r="BC971">
            <v>2.2135648399999999E-2</v>
          </cell>
          <cell r="BD971">
            <v>2.2261428600000001E-2</v>
          </cell>
          <cell r="BE971">
            <v>2.2383260799999999E-2</v>
          </cell>
          <cell r="BF971">
            <v>2.2494742299999999E-2</v>
          </cell>
          <cell r="BG971">
            <v>2.26017271E-2</v>
          </cell>
          <cell r="BH971">
            <v>2.2705974899999998E-2</v>
          </cell>
          <cell r="BI971">
            <v>2.2808293600000001E-2</v>
          </cell>
          <cell r="BJ971">
            <v>2.2909205299999999E-2</v>
          </cell>
          <cell r="BK971">
            <v>2.30089999E-2</v>
          </cell>
          <cell r="BL971">
            <v>2.3108049200000001E-2</v>
          </cell>
          <cell r="BM971">
            <v>2.3206553800000002E-2</v>
          </cell>
          <cell r="BN971">
            <v>2.3304647800000002E-2</v>
          </cell>
          <cell r="BO971">
            <v>2.34024213E-2</v>
          </cell>
          <cell r="BP971">
            <v>2.3493505899999999E-2</v>
          </cell>
          <cell r="BQ971">
            <v>2.3582528299999999E-2</v>
          </cell>
          <cell r="BR971">
            <v>2.3670620900000001E-2</v>
          </cell>
          <cell r="BS971">
            <v>2.3758203200000001E-2</v>
          </cell>
          <cell r="BT971">
            <v>2.3845536300000001E-2</v>
          </cell>
          <cell r="BU971">
            <v>2.3932920699999999E-2</v>
          </cell>
          <cell r="BV971">
            <v>2.4020359500000001E-2</v>
          </cell>
          <cell r="BW971">
            <v>2.4107931199999998E-2</v>
          </cell>
          <cell r="BX971">
            <v>2.4195692099999999E-2</v>
          </cell>
          <cell r="BY971">
            <v>2.4283678E-2</v>
          </cell>
          <cell r="BZ971">
            <v>2.43672375E-2</v>
          </cell>
          <cell r="CA971">
            <v>2.44497051E-2</v>
          </cell>
          <cell r="CB971">
            <v>2.4531928299999999E-2</v>
          </cell>
          <cell r="CC971">
            <v>2.46142401E-2</v>
          </cell>
          <cell r="CD971">
            <v>2.4696859299999999E-2</v>
          </cell>
          <cell r="CE971">
            <v>2.4780251600000001E-2</v>
          </cell>
          <cell r="CF971">
            <v>2.4864200999999999E-2</v>
          </cell>
          <cell r="CG971">
            <v>2.49487813E-2</v>
          </cell>
          <cell r="CH971">
            <v>2.5034068999999999E-2</v>
          </cell>
          <cell r="CI971">
            <v>2.5120122799999998E-2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0.12383736319999999</v>
          </cell>
          <cell r="C973">
            <v>0.1245970123</v>
          </cell>
          <cell r="D973">
            <v>0.1251396461</v>
          </cell>
          <cell r="E973">
            <v>0.1258478445</v>
          </cell>
          <cell r="F973">
            <v>0.1265490769</v>
          </cell>
          <cell r="G973">
            <v>0.12736758679999999</v>
          </cell>
          <cell r="H973">
            <v>0.12839814250000001</v>
          </cell>
          <cell r="I973">
            <v>0.12684800600000001</v>
          </cell>
          <cell r="J973">
            <v>0.12505136110000001</v>
          </cell>
          <cell r="K973">
            <v>0.1233021757</v>
          </cell>
          <cell r="L973">
            <v>0.12140938850000001</v>
          </cell>
          <cell r="M973">
            <v>0.119139299</v>
          </cell>
          <cell r="N973">
            <v>0.1166740896</v>
          </cell>
          <cell r="O973">
            <v>0.11413074669999999</v>
          </cell>
          <cell r="P973">
            <v>0.11156257679999999</v>
          </cell>
          <cell r="Q973">
            <v>0.10896831310000001</v>
          </cell>
          <cell r="R973">
            <v>0.1063600931</v>
          </cell>
          <cell r="S973">
            <v>0.1037102849</v>
          </cell>
          <cell r="T973">
            <v>0.1009627541</v>
          </cell>
          <cell r="U973">
            <v>9.8078850600000003E-2</v>
          </cell>
          <cell r="V973">
            <v>9.5034038500000001E-2</v>
          </cell>
          <cell r="W973">
            <v>9.1782220999999997E-2</v>
          </cell>
          <cell r="X973">
            <v>8.8351243900000001E-2</v>
          </cell>
          <cell r="Y973">
            <v>8.4725915400000004E-2</v>
          </cell>
          <cell r="Z973">
            <v>8.0890912800000006E-2</v>
          </cell>
          <cell r="AA973">
            <v>7.6834319100000006E-2</v>
          </cell>
          <cell r="AB973">
            <v>7.2541270599999999E-2</v>
          </cell>
          <cell r="AC973">
            <v>6.8033902100000002E-2</v>
          </cell>
          <cell r="AD973">
            <v>6.3301821899999999E-2</v>
          </cell>
          <cell r="AE973">
            <v>5.8330536000000002E-2</v>
          </cell>
          <cell r="AF973">
            <v>5.3109177100000002E-2</v>
          </cell>
          <cell r="AG973">
            <v>4.7624221799999998E-2</v>
          </cell>
          <cell r="AH973">
            <v>4.1886344200000002E-2</v>
          </cell>
          <cell r="AI973">
            <v>3.5892288799999998E-2</v>
          </cell>
          <cell r="AJ973">
            <v>2.9638116700000001E-2</v>
          </cell>
          <cell r="AK973">
            <v>2.31215486E-2</v>
          </cell>
          <cell r="AL973">
            <v>2.2910232799999999E-2</v>
          </cell>
          <cell r="AM973">
            <v>2.3270726299999999E-2</v>
          </cell>
          <cell r="AN973">
            <v>2.3660800999999999E-2</v>
          </cell>
          <cell r="AO973">
            <v>2.4025561099999999E-2</v>
          </cell>
          <cell r="AP973">
            <v>2.4363927099999998E-2</v>
          </cell>
          <cell r="AQ973">
            <v>2.4673802099999999E-2</v>
          </cell>
          <cell r="AR973">
            <v>2.49633098E-2</v>
          </cell>
          <cell r="AS973">
            <v>2.5236083600000001E-2</v>
          </cell>
          <cell r="AT973">
            <v>2.5494503700000001E-2</v>
          </cell>
          <cell r="AU973">
            <v>2.5740438000000001E-2</v>
          </cell>
          <cell r="AV973">
            <v>2.5968417099999998E-2</v>
          </cell>
          <cell r="AW973">
            <v>2.6184919899999999E-2</v>
          </cell>
          <cell r="AX973">
            <v>2.6392213000000001E-2</v>
          </cell>
          <cell r="AY973">
            <v>2.6591689200000001E-2</v>
          </cell>
          <cell r="AZ973">
            <v>2.6784473199999999E-2</v>
          </cell>
          <cell r="BA973">
            <v>2.69614868E-2</v>
          </cell>
          <cell r="BB973">
            <v>2.7129093E-2</v>
          </cell>
          <cell r="BC973">
            <v>2.7289944699999999E-2</v>
          </cell>
          <cell r="BD973">
            <v>2.7445014199999999E-2</v>
          </cell>
          <cell r="BE973">
            <v>2.7595216400000001E-2</v>
          </cell>
          <cell r="BF973">
            <v>2.7732657599999998E-2</v>
          </cell>
          <cell r="BG973">
            <v>2.7864555100000001E-2</v>
          </cell>
          <cell r="BH973">
            <v>2.7993078300000002E-2</v>
          </cell>
          <cell r="BI973">
            <v>2.81192231E-2</v>
          </cell>
          <cell r="BJ973">
            <v>2.8243633300000001E-2</v>
          </cell>
          <cell r="BK973">
            <v>2.83666661E-2</v>
          </cell>
          <cell r="BL973">
            <v>2.8488780200000001E-2</v>
          </cell>
          <cell r="BM973">
            <v>2.8610222599999999E-2</v>
          </cell>
          <cell r="BN973">
            <v>2.8731158900000001E-2</v>
          </cell>
          <cell r="BO973">
            <v>2.88516999E-2</v>
          </cell>
          <cell r="BP973">
            <v>2.8963994600000001E-2</v>
          </cell>
          <cell r="BQ973">
            <v>2.9073746899999999E-2</v>
          </cell>
          <cell r="BR973">
            <v>2.9182352799999998E-2</v>
          </cell>
          <cell r="BS973">
            <v>2.9290329600000001E-2</v>
          </cell>
          <cell r="BT973">
            <v>2.9397999099999999E-2</v>
          </cell>
          <cell r="BU973">
            <v>2.9505732E-2</v>
          </cell>
          <cell r="BV973">
            <v>2.9613531700000001E-2</v>
          </cell>
          <cell r="BW973">
            <v>2.9721495300000001E-2</v>
          </cell>
          <cell r="BX973">
            <v>2.9829692299999998E-2</v>
          </cell>
          <cell r="BY973">
            <v>2.99381666E-2</v>
          </cell>
          <cell r="BZ973">
            <v>3.0041183700000001E-2</v>
          </cell>
          <cell r="CA973">
            <v>3.0142854699999999E-2</v>
          </cell>
          <cell r="CB973">
            <v>3.0244224399999999E-2</v>
          </cell>
          <cell r="CC973">
            <v>3.0345703299999999E-2</v>
          </cell>
          <cell r="CD973">
            <v>3.0447561099999999E-2</v>
          </cell>
          <cell r="CE973">
            <v>3.0550372100000001E-2</v>
          </cell>
          <cell r="CF973">
            <v>3.0653869800000001E-2</v>
          </cell>
          <cell r="CG973">
            <v>3.0758145399999999E-2</v>
          </cell>
          <cell r="CH973">
            <v>3.0863293E-2</v>
          </cell>
          <cell r="CI973">
            <v>3.0969385200000001E-2</v>
          </cell>
        </row>
        <row r="974">
          <cell r="A974" t="str">
            <v>ems_ci_co2_sega_0</v>
          </cell>
          <cell r="B974">
            <v>4.5779678510000004</v>
          </cell>
          <cell r="C974">
            <v>4.6060502369999998</v>
          </cell>
          <cell r="D974">
            <v>4.6261100920000002</v>
          </cell>
          <cell r="E974">
            <v>4.652290464</v>
          </cell>
          <cell r="F974">
            <v>4.6782133229999996</v>
          </cell>
          <cell r="G974">
            <v>4.708471651</v>
          </cell>
          <cell r="H974">
            <v>4.746568795</v>
          </cell>
          <cell r="I974">
            <v>4.5292960610000002</v>
          </cell>
          <cell r="J974">
            <v>4.3063847730000004</v>
          </cell>
          <cell r="K974">
            <v>4.0895959670000002</v>
          </cell>
          <cell r="L974">
            <v>3.8727433819999999</v>
          </cell>
          <cell r="M974">
            <v>3.6492065130000002</v>
          </cell>
          <cell r="N974">
            <v>3.4257569179999998</v>
          </cell>
          <cell r="O974">
            <v>3.206414112</v>
          </cell>
          <cell r="P974">
            <v>2.9928996309999998</v>
          </cell>
          <cell r="Q974">
            <v>2.7852726030000001</v>
          </cell>
          <cell r="R974">
            <v>2.583926178</v>
          </cell>
          <cell r="S974">
            <v>2.3882776959999998</v>
          </cell>
          <cell r="T974">
            <v>2.1972652890000002</v>
          </cell>
          <cell r="U974">
            <v>2.0104704619999998</v>
          </cell>
          <cell r="V974">
            <v>1.8279423450000001</v>
          </cell>
          <cell r="W974">
            <v>1.6494671590000001</v>
          </cell>
          <cell r="X974">
            <v>1.4762998190000001</v>
          </cell>
          <cell r="Y974">
            <v>1.308890186</v>
          </cell>
          <cell r="Z974">
            <v>1.1477632790000001</v>
          </cell>
          <cell r="AA974">
            <v>0.9935657094</v>
          </cell>
          <cell r="AB974">
            <v>0.8469699369</v>
          </cell>
          <cell r="AC974">
            <v>0.70910881400000003</v>
          </cell>
          <cell r="AD974">
            <v>0.58070639020000003</v>
          </cell>
          <cell r="AE974">
            <v>0.46250674510000001</v>
          </cell>
          <cell r="AF974">
            <v>0.35535083769999998</v>
          </cell>
          <cell r="AG974">
            <v>0.2601191564</v>
          </cell>
          <cell r="AH974">
            <v>0.17786096009999999</v>
          </cell>
          <cell r="AI974">
            <v>0.1095237796</v>
          </cell>
          <cell r="AJ974">
            <v>5.6068742800000002E-2</v>
          </cell>
          <cell r="AK974">
            <v>1.8431904700000001E-2</v>
          </cell>
          <cell r="AL974">
            <v>1.7347832699999999E-2</v>
          </cell>
          <cell r="AM974">
            <v>1.7623834000000001E-2</v>
          </cell>
          <cell r="AN974">
            <v>1.79952323E-2</v>
          </cell>
          <cell r="AO974">
            <v>1.83347032E-2</v>
          </cell>
          <cell r="AP974">
            <v>1.8637311399999999E-2</v>
          </cell>
          <cell r="AQ974">
            <v>1.8905317899999999E-2</v>
          </cell>
          <cell r="AR974">
            <v>1.9148477000000001E-2</v>
          </cell>
          <cell r="AS974">
            <v>1.9372226199999999E-2</v>
          </cell>
          <cell r="AT974">
            <v>1.9580297699999999E-2</v>
          </cell>
          <cell r="AU974">
            <v>1.97754812E-2</v>
          </cell>
          <cell r="AV974">
            <v>1.9954578800000001E-2</v>
          </cell>
          <cell r="AW974">
            <v>2.01232106E-2</v>
          </cell>
          <cell r="AX974">
            <v>2.0283591199999999E-2</v>
          </cell>
          <cell r="AY974">
            <v>2.0437126600000001E-2</v>
          </cell>
          <cell r="AZ974">
            <v>2.0584918600000002E-2</v>
          </cell>
          <cell r="BA974">
            <v>2.0719968799999999E-2</v>
          </cell>
          <cell r="BB974">
            <v>2.08473583E-2</v>
          </cell>
          <cell r="BC974">
            <v>2.0969287E-2</v>
          </cell>
          <cell r="BD974">
            <v>2.10865958E-2</v>
          </cell>
          <cell r="BE974">
            <v>2.1200040600000001E-2</v>
          </cell>
          <cell r="BF974">
            <v>2.1303631E-2</v>
          </cell>
          <cell r="BG974">
            <v>2.1402893199999998E-2</v>
          </cell>
          <cell r="BH974">
            <v>2.1499502100000002E-2</v>
          </cell>
          <cell r="BI974">
            <v>2.1594230400000001E-2</v>
          </cell>
          <cell r="BJ974">
            <v>2.1687578200000002E-2</v>
          </cell>
          <cell r="BK974">
            <v>2.17798248E-2</v>
          </cell>
          <cell r="BL974">
            <v>2.1871325600000002E-2</v>
          </cell>
          <cell r="BM974">
            <v>2.1962272599999999E-2</v>
          </cell>
          <cell r="BN974">
            <v>2.2052795300000001E-2</v>
          </cell>
          <cell r="BO974">
            <v>2.2142980499999999E-2</v>
          </cell>
          <cell r="BP974">
            <v>2.2226839500000001E-2</v>
          </cell>
          <cell r="BQ974">
            <v>2.2308720099999998E-2</v>
          </cell>
          <cell r="BR974">
            <v>2.2389692499999999E-2</v>
          </cell>
          <cell r="BS974">
            <v>2.24701551E-2</v>
          </cell>
          <cell r="BT974">
            <v>2.2550356600000002E-2</v>
          </cell>
          <cell r="BU974">
            <v>2.2630582999999999E-2</v>
          </cell>
          <cell r="BV974">
            <v>2.2710839199999999E-2</v>
          </cell>
          <cell r="BW974">
            <v>2.2791202100000001E-2</v>
          </cell>
          <cell r="BX974">
            <v>2.2871727099999999E-2</v>
          </cell>
          <cell r="BY974">
            <v>2.2952449999999999E-2</v>
          </cell>
          <cell r="BZ974">
            <v>2.3028997700000001E-2</v>
          </cell>
          <cell r="CA974">
            <v>2.3104504000000001E-2</v>
          </cell>
          <cell r="CB974">
            <v>2.3179770999999998E-2</v>
          </cell>
          <cell r="CC974">
            <v>2.3255116100000001E-2</v>
          </cell>
          <cell r="CD974">
            <v>2.3330749099999999E-2</v>
          </cell>
          <cell r="CE974">
            <v>2.3407111800000002E-2</v>
          </cell>
          <cell r="CF974">
            <v>2.34840033E-2</v>
          </cell>
          <cell r="CG974">
            <v>2.3561497099999999E-2</v>
          </cell>
          <cell r="CH974">
            <v>2.3639668499999999E-2</v>
          </cell>
          <cell r="CI974">
            <v>2.37185756E-2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0.31376109749999997</v>
          </cell>
          <cell r="C976">
            <v>0.31568578590000002</v>
          </cell>
          <cell r="D976">
            <v>0.31706063270000001</v>
          </cell>
          <cell r="E976">
            <v>0.31885496260000001</v>
          </cell>
          <cell r="F976">
            <v>0.32063164329999999</v>
          </cell>
          <cell r="G976">
            <v>0.3227054647</v>
          </cell>
          <cell r="H976">
            <v>0.32531653669999999</v>
          </cell>
          <cell r="I976">
            <v>0.32061643890000002</v>
          </cell>
          <cell r="J976">
            <v>0.31518457360000002</v>
          </cell>
          <cell r="K976">
            <v>0.30983484189999999</v>
          </cell>
          <cell r="L976">
            <v>0.30409046699999998</v>
          </cell>
          <cell r="M976">
            <v>0.29736721290000001</v>
          </cell>
          <cell r="N976">
            <v>0.29012321200000002</v>
          </cell>
          <cell r="O976">
            <v>0.2826489204</v>
          </cell>
          <cell r="P976">
            <v>0.27507311369999998</v>
          </cell>
          <cell r="Q976">
            <v>0.26738790890000003</v>
          </cell>
          <cell r="R976">
            <v>0.25961751440000003</v>
          </cell>
          <cell r="S976">
            <v>0.25168803560000003</v>
          </cell>
          <cell r="T976">
            <v>0.24345729269999999</v>
          </cell>
          <cell r="U976">
            <v>0.23482744580000001</v>
          </cell>
          <cell r="V976">
            <v>0.225735988</v>
          </cell>
          <cell r="W976">
            <v>0.2160707838</v>
          </cell>
          <cell r="X976">
            <v>0.2058955193</v>
          </cell>
          <cell r="Y976">
            <v>0.19517145429999999</v>
          </cell>
          <cell r="Z976">
            <v>0.1838603758</v>
          </cell>
          <cell r="AA976">
            <v>0.1719328443</v>
          </cell>
          <cell r="AB976">
            <v>0.15935400829999999</v>
          </cell>
          <cell r="AC976">
            <v>0.14617059139999999</v>
          </cell>
          <cell r="AD976">
            <v>0.13235589719999999</v>
          </cell>
          <cell r="AE976">
            <v>0.1178757123</v>
          </cell>
          <cell r="AF976">
            <v>0.1027054796</v>
          </cell>
          <cell r="AG976">
            <v>8.6818630100000002E-2</v>
          </cell>
          <cell r="AH976">
            <v>7.0235787600000002E-2</v>
          </cell>
          <cell r="AI976">
            <v>5.2946863500000003E-2</v>
          </cell>
          <cell r="AJ976">
            <v>3.4939431899999998E-2</v>
          </cell>
          <cell r="AK976">
            <v>1.6154335200000002E-2</v>
          </cell>
          <cell r="AL976">
            <v>1.52041964E-2</v>
          </cell>
          <cell r="AM976">
            <v>1.5446092200000001E-2</v>
          </cell>
          <cell r="AN976">
            <v>1.5771599399999999E-2</v>
          </cell>
          <cell r="AO976">
            <v>1.60691247E-2</v>
          </cell>
          <cell r="AP976">
            <v>1.6334342200000001E-2</v>
          </cell>
          <cell r="AQ976">
            <v>1.6569233700000002E-2</v>
          </cell>
          <cell r="AR976">
            <v>1.6782347999999999E-2</v>
          </cell>
          <cell r="AS976">
            <v>1.6978450799999999E-2</v>
          </cell>
          <cell r="AT976">
            <v>1.7160813E-2</v>
          </cell>
          <cell r="AU976">
            <v>1.73318797E-2</v>
          </cell>
          <cell r="AV976">
            <v>1.7488848099999999E-2</v>
          </cell>
          <cell r="AW976">
            <v>1.7636643899999999E-2</v>
          </cell>
          <cell r="AX976">
            <v>1.7777207999999999E-2</v>
          </cell>
          <cell r="AY976">
            <v>1.79117728E-2</v>
          </cell>
          <cell r="AZ976">
            <v>1.8041303799999998E-2</v>
          </cell>
          <cell r="BA976">
            <v>1.8159667399999999E-2</v>
          </cell>
          <cell r="BB976">
            <v>1.82713168E-2</v>
          </cell>
          <cell r="BC976">
            <v>1.83781802E-2</v>
          </cell>
          <cell r="BD976">
            <v>1.8480994600000002E-2</v>
          </cell>
          <cell r="BE976">
            <v>1.85804223E-2</v>
          </cell>
          <cell r="BF976">
            <v>1.8671213400000001E-2</v>
          </cell>
          <cell r="BG976">
            <v>1.8758211E-2</v>
          </cell>
          <cell r="BH976">
            <v>1.8842883099999999E-2</v>
          </cell>
          <cell r="BI976">
            <v>1.8925906999999999E-2</v>
          </cell>
          <cell r="BJ976">
            <v>1.9007721000000002E-2</v>
          </cell>
          <cell r="BK976">
            <v>1.90885698E-2</v>
          </cell>
          <cell r="BL976">
            <v>1.9168764899999999E-2</v>
          </cell>
          <cell r="BM976">
            <v>1.92484747E-2</v>
          </cell>
          <cell r="BN976">
            <v>1.9327812600000001E-2</v>
          </cell>
          <cell r="BO976">
            <v>1.9406854599999999E-2</v>
          </cell>
          <cell r="BP976">
            <v>1.9480352100000001E-2</v>
          </cell>
          <cell r="BQ976">
            <v>1.9552115799999999E-2</v>
          </cell>
          <cell r="BR976">
            <v>1.96230833E-2</v>
          </cell>
          <cell r="BS976">
            <v>1.9693604E-2</v>
          </cell>
          <cell r="BT976">
            <v>1.9763895900000002E-2</v>
          </cell>
          <cell r="BU976">
            <v>1.98342096E-2</v>
          </cell>
          <cell r="BV976">
            <v>1.99045495E-2</v>
          </cell>
          <cell r="BW976">
            <v>1.9974982799999999E-2</v>
          </cell>
          <cell r="BX976">
            <v>2.0045558200000001E-2</v>
          </cell>
          <cell r="BY976">
            <v>2.0116307E-2</v>
          </cell>
          <cell r="BZ976">
            <v>2.0183396499999999E-2</v>
          </cell>
          <cell r="CA976">
            <v>2.02495733E-2</v>
          </cell>
          <cell r="CB976">
            <v>2.0315540300000001E-2</v>
          </cell>
          <cell r="CC976">
            <v>2.0381575799999999E-2</v>
          </cell>
          <cell r="CD976">
            <v>2.0447863600000001E-2</v>
          </cell>
          <cell r="CE976">
            <v>2.05147909E-2</v>
          </cell>
          <cell r="CF976">
            <v>2.05821817E-2</v>
          </cell>
          <cell r="CG976">
            <v>2.0650100300000002E-2</v>
          </cell>
          <cell r="CH976">
            <v>2.0718612800000001E-2</v>
          </cell>
          <cell r="CI976">
            <v>2.0787770099999998E-2</v>
          </cell>
        </row>
        <row r="977">
          <cell r="A977" t="str">
            <v>ems_ci_co2_seco_0</v>
          </cell>
          <cell r="B977">
            <v>4.5665764040000001</v>
          </cell>
          <cell r="C977">
            <v>4.5945888479999999</v>
          </cell>
          <cell r="D977">
            <v>4.6145987179999999</v>
          </cell>
          <cell r="E977">
            <v>4.6407138610000001</v>
          </cell>
          <cell r="F977">
            <v>4.6665721519999996</v>
          </cell>
          <cell r="G977">
            <v>4.6967551380000003</v>
          </cell>
          <cell r="H977">
            <v>4.7347574400000001</v>
          </cell>
          <cell r="I977">
            <v>4.6707461859999997</v>
          </cell>
          <cell r="J977">
            <v>4.5966941329999997</v>
          </cell>
          <cell r="K977">
            <v>4.524054156</v>
          </cell>
          <cell r="L977">
            <v>4.4458456740000001</v>
          </cell>
          <cell r="M977">
            <v>4.3535207629999997</v>
          </cell>
          <cell r="N977">
            <v>4.2537668890000004</v>
          </cell>
          <cell r="O977">
            <v>4.1508452719999998</v>
          </cell>
          <cell r="P977">
            <v>4.0466658979999997</v>
          </cell>
          <cell r="Q977">
            <v>3.9411406100000002</v>
          </cell>
          <cell r="R977">
            <v>3.8346589600000001</v>
          </cell>
          <cell r="S977">
            <v>3.7261675479999998</v>
          </cell>
          <cell r="T977">
            <v>3.6135967720000002</v>
          </cell>
          <cell r="U977">
            <v>3.4955221280000002</v>
          </cell>
          <cell r="V977">
            <v>3.371035784</v>
          </cell>
          <cell r="W977">
            <v>3.238479152</v>
          </cell>
          <cell r="X977">
            <v>3.098818144</v>
          </cell>
          <cell r="Y977">
            <v>2.9514902780000001</v>
          </cell>
          <cell r="Z977">
            <v>2.7959358339999998</v>
          </cell>
          <cell r="AA977">
            <v>2.6317219280000002</v>
          </cell>
          <cell r="AB977">
            <v>2.4583251829999999</v>
          </cell>
          <cell r="AC977">
            <v>2.2764786360000002</v>
          </cell>
          <cell r="AD977">
            <v>2.0857955220000002</v>
          </cell>
          <cell r="AE977">
            <v>1.885763203</v>
          </cell>
          <cell r="AF977">
            <v>1.676006809</v>
          </cell>
          <cell r="AG977">
            <v>1.4560952060000001</v>
          </cell>
          <cell r="AH977">
            <v>1.226363318</v>
          </cell>
          <cell r="AI977">
            <v>0.98669389949999997</v>
          </cell>
          <cell r="AJ977">
            <v>0.73693943880000001</v>
          </cell>
          <cell r="AK977">
            <v>0.4769414756</v>
          </cell>
          <cell r="AL977">
            <v>0.4641371024</v>
          </cell>
          <cell r="AM977">
            <v>0.47159809730000002</v>
          </cell>
          <cell r="AN977">
            <v>0.4803224096</v>
          </cell>
          <cell r="AO977">
            <v>0.48838555779999998</v>
          </cell>
          <cell r="AP977">
            <v>0.49573421979999999</v>
          </cell>
          <cell r="AQ977">
            <v>0.50236819089999996</v>
          </cell>
          <cell r="AR977">
            <v>0.50849046389999997</v>
          </cell>
          <cell r="AS977">
            <v>0.51420301950000002</v>
          </cell>
          <cell r="AT977">
            <v>0.51957438830000002</v>
          </cell>
          <cell r="AU977">
            <v>0.52465686199999995</v>
          </cell>
          <cell r="AV977">
            <v>0.52934935859999999</v>
          </cell>
          <cell r="AW977">
            <v>0.53379076189999997</v>
          </cell>
          <cell r="AX977">
            <v>0.53803224250000004</v>
          </cell>
          <cell r="AY977">
            <v>0.54210571019999998</v>
          </cell>
          <cell r="AZ977">
            <v>0.54603658040000003</v>
          </cell>
          <cell r="BA977">
            <v>0.54964006219999995</v>
          </cell>
          <cell r="BB977">
            <v>0.55304767190000004</v>
          </cell>
          <cell r="BC977">
            <v>0.55631496680000003</v>
          </cell>
          <cell r="BD977">
            <v>0.55946265039999998</v>
          </cell>
          <cell r="BE977">
            <v>0.56250989399999995</v>
          </cell>
          <cell r="BF977">
            <v>0.56529644099999998</v>
          </cell>
          <cell r="BG977">
            <v>0.56796931930000005</v>
          </cell>
          <cell r="BH977">
            <v>0.57057285329999996</v>
          </cell>
          <cell r="BI977">
            <v>0.57312742969999997</v>
          </cell>
          <cell r="BJ977">
            <v>0.57564623130000003</v>
          </cell>
          <cell r="BK977">
            <v>0.57813659299999998</v>
          </cell>
          <cell r="BL977">
            <v>0.58060789469999996</v>
          </cell>
          <cell r="BM977">
            <v>0.58306519720000005</v>
          </cell>
          <cell r="BN977">
            <v>0.58551189680000004</v>
          </cell>
          <cell r="BO977">
            <v>0.58795026859999999</v>
          </cell>
          <cell r="BP977">
            <v>0.59022060909999996</v>
          </cell>
          <cell r="BQ977">
            <v>0.59243892509999996</v>
          </cell>
          <cell r="BR977">
            <v>0.59463365690000003</v>
          </cell>
          <cell r="BS977">
            <v>0.59681535640000005</v>
          </cell>
          <cell r="BT977">
            <v>0.59899059639999996</v>
          </cell>
          <cell r="BU977">
            <v>0.60116694270000004</v>
          </cell>
          <cell r="BV977">
            <v>0.60334448380000005</v>
          </cell>
          <cell r="BW977">
            <v>0.60552521650000002</v>
          </cell>
          <cell r="BX977">
            <v>0.60771057179999999</v>
          </cell>
          <cell r="BY977">
            <v>0.60990146099999998</v>
          </cell>
          <cell r="BZ977">
            <v>0.61198124330000003</v>
          </cell>
          <cell r="CA977">
            <v>0.61403353090000001</v>
          </cell>
          <cell r="CB977">
            <v>0.61607961379999998</v>
          </cell>
          <cell r="CC977">
            <v>0.61812787920000001</v>
          </cell>
          <cell r="CD977">
            <v>0.62018384260000003</v>
          </cell>
          <cell r="CE977">
            <v>0.62225921640000004</v>
          </cell>
          <cell r="CF977">
            <v>0.62434859789999997</v>
          </cell>
          <cell r="CG977">
            <v>0.62645387149999998</v>
          </cell>
          <cell r="CH977">
            <v>0.62857698159999997</v>
          </cell>
          <cell r="CI977">
            <v>0.63071942339999998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0.31298036299999998</v>
          </cell>
          <cell r="C979">
            <v>0.31490026209999999</v>
          </cell>
          <cell r="D979">
            <v>0.31627168789999999</v>
          </cell>
          <cell r="E979">
            <v>0.318061553</v>
          </cell>
          <cell r="F979">
            <v>0.31983381259999999</v>
          </cell>
          <cell r="G979">
            <v>0.32190247379999998</v>
          </cell>
          <cell r="H979">
            <v>0.32450704870000002</v>
          </cell>
          <cell r="I979">
            <v>0.3201199529</v>
          </cell>
          <cell r="J979">
            <v>0.31504468720000001</v>
          </cell>
          <cell r="K979">
            <v>0.31006619889999998</v>
          </cell>
          <cell r="L979">
            <v>0.30470605810000001</v>
          </cell>
          <cell r="M979">
            <v>0.29837841259999998</v>
          </cell>
          <cell r="N979">
            <v>0.29154160309999999</v>
          </cell>
          <cell r="O979">
            <v>0.28448768209999997</v>
          </cell>
          <cell r="P979">
            <v>0.27734755509999998</v>
          </cell>
          <cell r="Q979">
            <v>0.27011518010000002</v>
          </cell>
          <cell r="R979">
            <v>0.26281725620000002</v>
          </cell>
          <cell r="S979">
            <v>0.2553815861</v>
          </cell>
          <cell r="T979">
            <v>0.2476663247</v>
          </cell>
          <cell r="U979">
            <v>0.23957384030000001</v>
          </cell>
          <cell r="V979">
            <v>0.2310419121</v>
          </cell>
          <cell r="W979">
            <v>0.22195686479999999</v>
          </cell>
          <cell r="X979">
            <v>0.2123848991</v>
          </cell>
          <cell r="Y979">
            <v>0.20228746380000001</v>
          </cell>
          <cell r="Z979">
            <v>0.191626197</v>
          </cell>
          <cell r="AA979">
            <v>0.18037142959999999</v>
          </cell>
          <cell r="AB979">
            <v>0.16848729039999999</v>
          </cell>
          <cell r="AC979">
            <v>0.1560240198</v>
          </cell>
          <cell r="AD979">
            <v>0.14295510929999999</v>
          </cell>
          <cell r="AE979">
            <v>0.129245424</v>
          </cell>
          <cell r="AF979">
            <v>0.1148692709</v>
          </cell>
          <cell r="AG979">
            <v>9.9797100200000002E-2</v>
          </cell>
          <cell r="AH979">
            <v>8.4051865899999995E-2</v>
          </cell>
          <cell r="AI979">
            <v>6.7625533299999999E-2</v>
          </cell>
          <cell r="AJ979">
            <v>5.05079867E-2</v>
          </cell>
          <cell r="AK979">
            <v>3.2688288500000003E-2</v>
          </cell>
          <cell r="AL979">
            <v>3.18107111E-2</v>
          </cell>
          <cell r="AM979">
            <v>3.2322067699999998E-2</v>
          </cell>
          <cell r="AN979">
            <v>3.2920008700000003E-2</v>
          </cell>
          <cell r="AO979">
            <v>3.3472635299999998E-2</v>
          </cell>
          <cell r="AP979">
            <v>3.3976292900000003E-2</v>
          </cell>
          <cell r="AQ979">
            <v>3.44309675E-2</v>
          </cell>
          <cell r="AR979">
            <v>3.4850571699999999E-2</v>
          </cell>
          <cell r="AS979">
            <v>3.5242095000000001E-2</v>
          </cell>
          <cell r="AT979">
            <v>3.56102342E-2</v>
          </cell>
          <cell r="AU979">
            <v>3.5958573299999998E-2</v>
          </cell>
          <cell r="AV979">
            <v>3.62801845E-2</v>
          </cell>
          <cell r="AW979">
            <v>3.6584586400000001E-2</v>
          </cell>
          <cell r="AX979">
            <v>3.6875286100000002E-2</v>
          </cell>
          <cell r="AY979">
            <v>3.7154470699999997E-2</v>
          </cell>
          <cell r="AZ979">
            <v>3.7423881999999999E-2</v>
          </cell>
          <cell r="BA979">
            <v>3.7670855000000003E-2</v>
          </cell>
          <cell r="BB979">
            <v>3.7904403400000002E-2</v>
          </cell>
          <cell r="BC979">
            <v>3.8128335100000001E-2</v>
          </cell>
          <cell r="BD979">
            <v>3.83440689E-2</v>
          </cell>
          <cell r="BE979">
            <v>3.8552918800000002E-2</v>
          </cell>
          <cell r="BF979">
            <v>3.8743901300000001E-2</v>
          </cell>
          <cell r="BG979">
            <v>3.8927093199999999E-2</v>
          </cell>
          <cell r="BH979">
            <v>3.9105532399999997E-2</v>
          </cell>
          <cell r="BI979">
            <v>3.9280616300000001E-2</v>
          </cell>
          <cell r="BJ979">
            <v>3.9453248199999999E-2</v>
          </cell>
          <cell r="BK979">
            <v>3.96239309E-2</v>
          </cell>
          <cell r="BL979">
            <v>3.9793307299999997E-2</v>
          </cell>
          <cell r="BM979">
            <v>3.99617242E-2</v>
          </cell>
          <cell r="BN979">
            <v>4.0129414500000002E-2</v>
          </cell>
          <cell r="BO979">
            <v>4.0296533900000001E-2</v>
          </cell>
          <cell r="BP979">
            <v>4.0452136999999999E-2</v>
          </cell>
          <cell r="BQ979">
            <v>4.0604174399999998E-2</v>
          </cell>
          <cell r="BR979">
            <v>4.0754595400000003E-2</v>
          </cell>
          <cell r="BS979">
            <v>4.0904123299999998E-2</v>
          </cell>
          <cell r="BT979">
            <v>4.1053208399999999E-2</v>
          </cell>
          <cell r="BU979">
            <v>4.12023693E-2</v>
          </cell>
          <cell r="BV979">
            <v>4.1351612199999999E-2</v>
          </cell>
          <cell r="BW979">
            <v>4.1501073800000003E-2</v>
          </cell>
          <cell r="BX979">
            <v>4.1650852199999998E-2</v>
          </cell>
          <cell r="BY979">
            <v>4.1801009799999997E-2</v>
          </cell>
          <cell r="BZ979">
            <v>4.1943552500000002E-2</v>
          </cell>
          <cell r="CA979">
            <v>4.2084210800000001E-2</v>
          </cell>
          <cell r="CB979">
            <v>4.2224443899999999E-2</v>
          </cell>
          <cell r="CC979">
            <v>4.2364826500000001E-2</v>
          </cell>
          <cell r="CD979">
            <v>4.2505736699999998E-2</v>
          </cell>
          <cell r="CE979">
            <v>4.2647977300000001E-2</v>
          </cell>
          <cell r="CF979">
            <v>4.2791177899999998E-2</v>
          </cell>
          <cell r="CG979">
            <v>4.29354677E-2</v>
          </cell>
          <cell r="CH979">
            <v>4.3080979999999998E-2</v>
          </cell>
          <cell r="CI979">
            <v>4.3227817199999997E-2</v>
          </cell>
        </row>
        <row r="980">
          <cell r="A980" t="str">
            <v>ems_ci_co2_sech_0</v>
          </cell>
          <cell r="B980">
            <v>2.56399116</v>
          </cell>
          <cell r="C980">
            <v>2.5467639329999998</v>
          </cell>
          <cell r="D980">
            <v>2.5397535059999998</v>
          </cell>
          <cell r="E980">
            <v>2.541496354</v>
          </cell>
          <cell r="F980">
            <v>2.5498436679999998</v>
          </cell>
          <cell r="G980">
            <v>2.564147138</v>
          </cell>
          <cell r="H980">
            <v>2.5839158169999998</v>
          </cell>
          <cell r="I980">
            <v>2.6646274189999999</v>
          </cell>
          <cell r="J980">
            <v>2.7550735849999999</v>
          </cell>
          <cell r="K980">
            <v>2.8492512950000002</v>
          </cell>
          <cell r="L980">
            <v>2.945232882</v>
          </cell>
          <cell r="M980">
            <v>3.040653023</v>
          </cell>
          <cell r="N980">
            <v>3.1368980450000001</v>
          </cell>
          <cell r="O980">
            <v>3.2343571849999999</v>
          </cell>
          <cell r="P980">
            <v>3.3333852620000002</v>
          </cell>
          <cell r="Q980">
            <v>3.4341154270000001</v>
          </cell>
          <cell r="R980">
            <v>3.536608389</v>
          </cell>
          <cell r="S980">
            <v>3.641219355</v>
          </cell>
          <cell r="T980">
            <v>3.7473224709999999</v>
          </cell>
          <cell r="U980">
            <v>3.8544809569999998</v>
          </cell>
          <cell r="V980">
            <v>3.962424978</v>
          </cell>
          <cell r="W980">
            <v>4.0698881240000002</v>
          </cell>
          <cell r="X980">
            <v>4.178289446</v>
          </cell>
          <cell r="Y980">
            <v>4.2873540940000003</v>
          </cell>
          <cell r="Z980">
            <v>4.3967067760000003</v>
          </cell>
          <cell r="AA980">
            <v>4.5059954769999999</v>
          </cell>
          <cell r="AB980">
            <v>4.6145805470000001</v>
          </cell>
          <cell r="AC980">
            <v>4.723764311</v>
          </cell>
          <cell r="AD980">
            <v>4.8332238729999997</v>
          </cell>
          <cell r="AE980">
            <v>4.9422661080000001</v>
          </cell>
          <cell r="AF980">
            <v>5.0502437459999996</v>
          </cell>
          <cell r="AG980">
            <v>5.1560258699999997</v>
          </cell>
          <cell r="AH980">
            <v>5.2604373869999996</v>
          </cell>
          <cell r="AI980">
            <v>5.363201375</v>
          </cell>
          <cell r="AJ980">
            <v>5.4638573299999997</v>
          </cell>
          <cell r="AK980">
            <v>5.5620154929999996</v>
          </cell>
          <cell r="AL980">
            <v>5.635327277</v>
          </cell>
          <cell r="AM980">
            <v>5.692794686</v>
          </cell>
          <cell r="AN980">
            <v>5.7467094599999999</v>
          </cell>
          <cell r="AO980">
            <v>5.7983738069999999</v>
          </cell>
          <cell r="AP980">
            <v>5.8479036750000004</v>
          </cell>
          <cell r="AQ980">
            <v>5.894014726</v>
          </cell>
          <cell r="AR980">
            <v>5.9377532720000001</v>
          </cell>
          <cell r="AS980">
            <v>5.9793627059999999</v>
          </cell>
          <cell r="AT980">
            <v>6.01895589</v>
          </cell>
          <cell r="AU980">
            <v>6.0566434740000004</v>
          </cell>
          <cell r="AV980">
            <v>6.0910612100000003</v>
          </cell>
          <cell r="AW980">
            <v>6.1234352330000004</v>
          </cell>
          <cell r="AX980">
            <v>6.1541473959999999</v>
          </cell>
          <cell r="AY980">
            <v>6.1834228910000002</v>
          </cell>
          <cell r="AZ980">
            <v>6.2114518179999996</v>
          </cell>
          <cell r="BA980">
            <v>6.2354135670000002</v>
          </cell>
          <cell r="BB980">
            <v>6.2570331699999997</v>
          </cell>
          <cell r="BC980">
            <v>6.2771432760000003</v>
          </cell>
          <cell r="BD980">
            <v>6.2960645570000002</v>
          </cell>
          <cell r="BE980">
            <v>6.3140342189999998</v>
          </cell>
          <cell r="BF980">
            <v>6.3293946889999999</v>
          </cell>
          <cell r="BG980">
            <v>6.3436558920000001</v>
          </cell>
          <cell r="BH980">
            <v>6.3572858669999999</v>
          </cell>
          <cell r="BI980">
            <v>6.3704961390000001</v>
          </cell>
          <cell r="BJ980">
            <v>6.3834201249999998</v>
          </cell>
          <cell r="BK980">
            <v>6.3961297249999998</v>
          </cell>
          <cell r="BL980">
            <v>6.4087185440000001</v>
          </cell>
          <cell r="BM980">
            <v>6.4212328479999998</v>
          </cell>
          <cell r="BN980">
            <v>6.4337017630000002</v>
          </cell>
          <cell r="BO980">
            <v>6.4461429399999997</v>
          </cell>
          <cell r="BP980">
            <v>6.4569161380000004</v>
          </cell>
          <cell r="BQ980">
            <v>6.4671841629999998</v>
          </cell>
          <cell r="BR980">
            <v>6.4772472209999998</v>
          </cell>
          <cell r="BS980">
            <v>6.4872192880000004</v>
          </cell>
          <cell r="BT980">
            <v>6.4971720389999996</v>
          </cell>
          <cell r="BU980">
            <v>6.5071859060000001</v>
          </cell>
          <cell r="BV980">
            <v>6.5172628560000003</v>
          </cell>
          <cell r="BW980">
            <v>6.5274261539999996</v>
          </cell>
          <cell r="BX980">
            <v>6.5376924120000002</v>
          </cell>
          <cell r="BY980">
            <v>6.5480724160000001</v>
          </cell>
          <cell r="BZ980">
            <v>6.5573855090000004</v>
          </cell>
          <cell r="CA980">
            <v>6.566465215</v>
          </cell>
          <cell r="CB980">
            <v>6.5755411290000003</v>
          </cell>
          <cell r="CC980">
            <v>6.5847095700000002</v>
          </cell>
          <cell r="CD980">
            <v>6.5940362229999998</v>
          </cell>
          <cell r="CE980">
            <v>6.603647466</v>
          </cell>
          <cell r="CF980">
            <v>6.6134933370000004</v>
          </cell>
          <cell r="CG980">
            <v>6.6236023810000004</v>
          </cell>
          <cell r="CH980">
            <v>6.6340018919999997</v>
          </cell>
          <cell r="CI980">
            <v>6.6447130809999999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0.1799987606</v>
          </cell>
          <cell r="C982">
            <v>0.1814618606</v>
          </cell>
          <cell r="D982">
            <v>0.1827259383</v>
          </cell>
          <cell r="E982">
            <v>0.18413147799999999</v>
          </cell>
          <cell r="F982">
            <v>0.18552249139999999</v>
          </cell>
          <cell r="G982">
            <v>0.1870447868</v>
          </cell>
          <cell r="H982">
            <v>0.18868133340000001</v>
          </cell>
          <cell r="I982">
            <v>0.1972513545</v>
          </cell>
          <cell r="J982">
            <v>0.20684022890000001</v>
          </cell>
          <cell r="K982">
            <v>0.21700383600000001</v>
          </cell>
          <cell r="L982">
            <v>0.2276001486</v>
          </cell>
          <cell r="M982">
            <v>0.23831079499999999</v>
          </cell>
          <cell r="N982">
            <v>0.24928241130000001</v>
          </cell>
          <cell r="O982">
            <v>0.26058029319999998</v>
          </cell>
          <cell r="P982">
            <v>0.27226322660000002</v>
          </cell>
          <cell r="Q982">
            <v>0.28436986539999998</v>
          </cell>
          <cell r="R982">
            <v>0.29702028759999999</v>
          </cell>
          <cell r="S982">
            <v>0.31024308560000002</v>
          </cell>
          <cell r="T982">
            <v>0.32399365029999999</v>
          </cell>
          <cell r="U982">
            <v>0.33824685240000002</v>
          </cell>
          <cell r="V982">
            <v>0.35299410190000002</v>
          </cell>
          <cell r="W982">
            <v>0.36813442629999998</v>
          </cell>
          <cell r="X982">
            <v>0.38381041370000002</v>
          </cell>
          <cell r="Y982">
            <v>0.40001756249999998</v>
          </cell>
          <cell r="Z982">
            <v>0.41674226170000001</v>
          </cell>
          <cell r="AA982">
            <v>0.43397273079999998</v>
          </cell>
          <cell r="AB982">
            <v>0.4516659294</v>
          </cell>
          <cell r="AC982">
            <v>0.46997059140000003</v>
          </cell>
          <cell r="AD982">
            <v>0.48888269280000002</v>
          </cell>
          <cell r="AE982">
            <v>0.50835987810000005</v>
          </cell>
          <cell r="AF982">
            <v>0.52836165690000003</v>
          </cell>
          <cell r="AG982">
            <v>0.5487917055</v>
          </cell>
          <cell r="AH982">
            <v>0.56975962489999998</v>
          </cell>
          <cell r="AI982">
            <v>0.59126158770000004</v>
          </cell>
          <cell r="AJ982">
            <v>0.61326864719999996</v>
          </cell>
          <cell r="AK982">
            <v>0.63574267699999998</v>
          </cell>
          <cell r="AL982">
            <v>0.64551962249999995</v>
          </cell>
          <cell r="AM982">
            <v>0.65363063330000004</v>
          </cell>
          <cell r="AN982">
            <v>0.66143510599999999</v>
          </cell>
          <cell r="AO982">
            <v>0.6690368498</v>
          </cell>
          <cell r="AP982">
            <v>0.67641186870000003</v>
          </cell>
          <cell r="AQ982">
            <v>0.68338426910000005</v>
          </cell>
          <cell r="AR982">
            <v>0.69005726099999998</v>
          </cell>
          <cell r="AS982">
            <v>0.69644880409999999</v>
          </cell>
          <cell r="AT982">
            <v>0.70256680469999999</v>
          </cell>
          <cell r="AU982">
            <v>0.70842204529999997</v>
          </cell>
          <cell r="AV982">
            <v>0.71385431919999998</v>
          </cell>
          <cell r="AW982">
            <v>0.71900707480000003</v>
          </cell>
          <cell r="AX982">
            <v>0.72392553729999998</v>
          </cell>
          <cell r="AY982">
            <v>0.72863700610000004</v>
          </cell>
          <cell r="AZ982">
            <v>0.73316491319999999</v>
          </cell>
          <cell r="BA982">
            <v>0.73717734359999998</v>
          </cell>
          <cell r="BB982">
            <v>0.74087577660000004</v>
          </cell>
          <cell r="BC982">
            <v>0.74436327280000003</v>
          </cell>
          <cell r="BD982">
            <v>0.74767963940000004</v>
          </cell>
          <cell r="BE982">
            <v>0.75085377929999997</v>
          </cell>
          <cell r="BF982">
            <v>0.75368909839999998</v>
          </cell>
          <cell r="BG982">
            <v>0.75636539530000002</v>
          </cell>
          <cell r="BH982">
            <v>0.75893886820000001</v>
          </cell>
          <cell r="BI982">
            <v>0.76143543520000001</v>
          </cell>
          <cell r="BJ982">
            <v>0.76387189879999995</v>
          </cell>
          <cell r="BK982">
            <v>0.76625780769999996</v>
          </cell>
          <cell r="BL982">
            <v>0.76860542850000002</v>
          </cell>
          <cell r="BM982">
            <v>0.77092143359999998</v>
          </cell>
          <cell r="BN982">
            <v>0.77321047519999997</v>
          </cell>
          <cell r="BO982">
            <v>0.77547583720000002</v>
          </cell>
          <cell r="BP982">
            <v>0.77752144410000001</v>
          </cell>
          <cell r="BQ982">
            <v>0.77948796519999997</v>
          </cell>
          <cell r="BR982">
            <v>0.78141217080000003</v>
          </cell>
          <cell r="BS982">
            <v>0.78330844379999998</v>
          </cell>
          <cell r="BT982">
            <v>0.7851861282</v>
          </cell>
          <cell r="BU982">
            <v>0.78705572059999995</v>
          </cell>
          <cell r="BV982">
            <v>0.78891823049999998</v>
          </cell>
          <cell r="BW982">
            <v>0.790777222</v>
          </cell>
          <cell r="BX982">
            <v>0.79263543150000004</v>
          </cell>
          <cell r="BY982">
            <v>0.79449486540000003</v>
          </cell>
          <cell r="BZ982">
            <v>0.79621307779999995</v>
          </cell>
          <cell r="CA982">
            <v>0.7978916613</v>
          </cell>
          <cell r="CB982">
            <v>0.79955880290000003</v>
          </cell>
          <cell r="CC982">
            <v>0.80122652760000002</v>
          </cell>
          <cell r="CD982">
            <v>0.8029031888</v>
          </cell>
          <cell r="CE982">
            <v>0.80460467540000002</v>
          </cell>
          <cell r="CF982">
            <v>0.80632537360000001</v>
          </cell>
          <cell r="CG982">
            <v>0.80806920140000005</v>
          </cell>
          <cell r="CH982">
            <v>0.80983991099999997</v>
          </cell>
          <cell r="CI982">
            <v>0.81164050789999997</v>
          </cell>
        </row>
        <row r="983">
          <cell r="A983" t="str">
            <v>ems_ci_co2_seot_0</v>
          </cell>
          <cell r="B983">
            <v>1.3867061789999999</v>
          </cell>
          <cell r="C983">
            <v>1.167954567</v>
          </cell>
          <cell r="D983">
            <v>1.0310175539999999</v>
          </cell>
          <cell r="E983">
            <v>0.93647613799999996</v>
          </cell>
          <cell r="F983">
            <v>0.8793785892</v>
          </cell>
          <cell r="G983">
            <v>0.84505608889999995</v>
          </cell>
          <cell r="H983">
            <v>0.82622281819999999</v>
          </cell>
          <cell r="I983">
            <v>0.78946849559999999</v>
          </cell>
          <cell r="J983">
            <v>0.75894094249999999</v>
          </cell>
          <cell r="K983">
            <v>0.73560250189999998</v>
          </cell>
          <cell r="L983">
            <v>0.71758793939999999</v>
          </cell>
          <cell r="M983">
            <v>0.70471892049999996</v>
          </cell>
          <cell r="N983">
            <v>0.69601536890000004</v>
          </cell>
          <cell r="O983">
            <v>0.69078781789999999</v>
          </cell>
          <cell r="P983">
            <v>0.68845126479999996</v>
          </cell>
          <cell r="Q983">
            <v>0.68841374820000001</v>
          </cell>
          <cell r="R983">
            <v>0.68956630539999997</v>
          </cell>
          <cell r="S983">
            <v>0.69193059570000004</v>
          </cell>
          <cell r="T983">
            <v>0.69524934729999999</v>
          </cell>
          <cell r="U983">
            <v>0.69931863490000001</v>
          </cell>
          <cell r="V983">
            <v>0.70399566719999995</v>
          </cell>
          <cell r="W983">
            <v>0.70894852529999997</v>
          </cell>
          <cell r="X983">
            <v>0.71438850369999995</v>
          </cell>
          <cell r="Y983">
            <v>0.72021246940000005</v>
          </cell>
          <cell r="Z983">
            <v>0.72630778620000003</v>
          </cell>
          <cell r="AA983">
            <v>0.7325799033</v>
          </cell>
          <cell r="AB983">
            <v>0.7388937646</v>
          </cell>
          <cell r="AC983">
            <v>0.74548881469999995</v>
          </cell>
          <cell r="AD983">
            <v>0.75230577170000001</v>
          </cell>
          <cell r="AE983">
            <v>0.75922466690000001</v>
          </cell>
          <cell r="AF983">
            <v>0.76613997950000001</v>
          </cell>
          <cell r="AG983">
            <v>0.77286250629999997</v>
          </cell>
          <cell r="AH983">
            <v>0.77955177249999996</v>
          </cell>
          <cell r="AI983">
            <v>0.78617988039999998</v>
          </cell>
          <cell r="AJ983">
            <v>0.79269075769999997</v>
          </cell>
          <cell r="AK983">
            <v>0.7990435401</v>
          </cell>
          <cell r="AL983">
            <v>0.80862641459999995</v>
          </cell>
          <cell r="AM983">
            <v>0.81795002250000004</v>
          </cell>
          <cell r="AN983">
            <v>0.82690154959999995</v>
          </cell>
          <cell r="AO983">
            <v>0.83550154880000005</v>
          </cell>
          <cell r="AP983">
            <v>0.84377463880000003</v>
          </cell>
          <cell r="AQ983">
            <v>0.85153629939999997</v>
          </cell>
          <cell r="AR983">
            <v>0.85896728509999998</v>
          </cell>
          <cell r="AS983">
            <v>0.86611486900000001</v>
          </cell>
          <cell r="AT983">
            <v>0.87300167100000003</v>
          </cell>
          <cell r="AU983">
            <v>0.87964682510000003</v>
          </cell>
          <cell r="AV983">
            <v>0.88582869580000001</v>
          </cell>
          <cell r="AW983">
            <v>0.89174350619999998</v>
          </cell>
          <cell r="AX983">
            <v>0.89744904859999997</v>
          </cell>
          <cell r="AY983">
            <v>0.9029776115</v>
          </cell>
          <cell r="AZ983">
            <v>0.90835560680000005</v>
          </cell>
          <cell r="BA983">
            <v>0.91326854440000005</v>
          </cell>
          <cell r="BB983">
            <v>0.91792672580000001</v>
          </cell>
          <cell r="BC983">
            <v>0.92241015589999997</v>
          </cell>
          <cell r="BD983">
            <v>0.92674552290000001</v>
          </cell>
          <cell r="BE983">
            <v>0.93095943920000002</v>
          </cell>
          <cell r="BF983">
            <v>0.93478149180000003</v>
          </cell>
          <cell r="BG983">
            <v>0.93845302529999997</v>
          </cell>
          <cell r="BH983">
            <v>0.94204485589999998</v>
          </cell>
          <cell r="BI983">
            <v>0.94558837979999999</v>
          </cell>
          <cell r="BJ983">
            <v>0.94910326170000003</v>
          </cell>
          <cell r="BK983">
            <v>0.95259964340000003</v>
          </cell>
          <cell r="BL983">
            <v>0.95609116599999999</v>
          </cell>
          <cell r="BM983">
            <v>0.95958445400000003</v>
          </cell>
          <cell r="BN983">
            <v>0.96308348310000003</v>
          </cell>
          <cell r="BO983">
            <v>0.96659047409999999</v>
          </cell>
          <cell r="BP983">
            <v>0.96984036220000003</v>
          </cell>
          <cell r="BQ983">
            <v>0.97302348819999995</v>
          </cell>
          <cell r="BR983">
            <v>0.97618562799999997</v>
          </cell>
          <cell r="BS983">
            <v>0.97934315559999996</v>
          </cell>
          <cell r="BT983">
            <v>0.98250593600000002</v>
          </cell>
          <cell r="BU983">
            <v>0.98568549299999997</v>
          </cell>
          <cell r="BV983">
            <v>0.98888109099999999</v>
          </cell>
          <cell r="BW983">
            <v>0.99209515530000003</v>
          </cell>
          <cell r="BX983">
            <v>0.99532922739999996</v>
          </cell>
          <cell r="BY983">
            <v>0.99858403949999996</v>
          </cell>
          <cell r="BZ983">
            <v>1.0016672170000001</v>
          </cell>
          <cell r="CA983">
            <v>1.004715566</v>
          </cell>
          <cell r="CB983">
            <v>1.007763448</v>
          </cell>
          <cell r="CC983">
            <v>1.0108240930000001</v>
          </cell>
          <cell r="CD983">
            <v>1.0139060390000001</v>
          </cell>
          <cell r="CE983">
            <v>1.0170279790000001</v>
          </cell>
          <cell r="CF983">
            <v>1.0201805820000001</v>
          </cell>
          <cell r="CG983">
            <v>1.0233664360000001</v>
          </cell>
          <cell r="CH983">
            <v>1.0265882479999999</v>
          </cell>
          <cell r="CI983">
            <v>1.02984802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0.1234251743</v>
          </cell>
          <cell r="C985">
            <v>0.124182295</v>
          </cell>
          <cell r="D985">
            <v>0.12472312269999999</v>
          </cell>
          <cell r="E985">
            <v>0.12542896379999999</v>
          </cell>
          <cell r="F985">
            <v>0.1261278622</v>
          </cell>
          <cell r="G985">
            <v>0.1269436477</v>
          </cell>
          <cell r="H985">
            <v>0.1279707732</v>
          </cell>
          <cell r="I985">
            <v>0.1292870045</v>
          </cell>
          <cell r="J985">
            <v>0.13075965370000001</v>
          </cell>
          <cell r="K985">
            <v>0.13242320169999999</v>
          </cell>
          <cell r="L985">
            <v>0.13405851539999999</v>
          </cell>
          <cell r="M985">
            <v>0.13540288119999999</v>
          </cell>
          <cell r="N985">
            <v>0.13665050149999999</v>
          </cell>
          <cell r="O985">
            <v>0.13794000470000001</v>
          </cell>
          <cell r="P985">
            <v>0.13934788009999999</v>
          </cell>
          <cell r="Q985">
            <v>0.14089028449999999</v>
          </cell>
          <cell r="R985">
            <v>0.1426036987</v>
          </cell>
          <cell r="S985">
            <v>0.14447511460000001</v>
          </cell>
          <cell r="T985">
            <v>0.1464485438</v>
          </cell>
          <cell r="U985">
            <v>0.1484852934</v>
          </cell>
          <cell r="V985">
            <v>0.15056233899999999</v>
          </cell>
          <cell r="W985">
            <v>0.1526166481</v>
          </cell>
          <cell r="X985">
            <v>0.1547016833</v>
          </cell>
          <cell r="Y985">
            <v>0.1568035213</v>
          </cell>
          <cell r="Z985">
            <v>0.1589049887</v>
          </cell>
          <cell r="AA985">
            <v>0.1609918726</v>
          </cell>
          <cell r="AB985">
            <v>0.1630395302</v>
          </cell>
          <cell r="AC985">
            <v>0.16510555169999999</v>
          </cell>
          <cell r="AD985">
            <v>0.16718199080000001</v>
          </cell>
          <cell r="AE985">
            <v>0.1692464756</v>
          </cell>
          <cell r="AF985">
            <v>0.1712789468</v>
          </cell>
          <cell r="AG985">
            <v>0.173239744</v>
          </cell>
          <cell r="AH985">
            <v>0.17516681740000001</v>
          </cell>
          <cell r="AI985">
            <v>0.17705592510000001</v>
          </cell>
          <cell r="AJ985">
            <v>0.17889498549999999</v>
          </cell>
          <cell r="AK985">
            <v>0.18067153799999999</v>
          </cell>
          <cell r="AL985">
            <v>0.18323528880000001</v>
          </cell>
          <cell r="AM985">
            <v>0.18578394540000001</v>
          </cell>
          <cell r="AN985">
            <v>0.18827358350000001</v>
          </cell>
          <cell r="AO985">
            <v>0.19069274580000001</v>
          </cell>
          <cell r="AP985">
            <v>0.19303483860000001</v>
          </cell>
          <cell r="AQ985">
            <v>0.19524944650000001</v>
          </cell>
          <cell r="AR985">
            <v>0.19737295839999999</v>
          </cell>
          <cell r="AS985">
            <v>0.19941370559999999</v>
          </cell>
          <cell r="AT985">
            <v>0.20137598800000001</v>
          </cell>
          <cell r="AU985">
            <v>0.20326429739999999</v>
          </cell>
          <cell r="AV985">
            <v>0.20502806130000001</v>
          </cell>
          <cell r="AW985">
            <v>0.20671345590000001</v>
          </cell>
          <cell r="AX985">
            <v>0.2083347941</v>
          </cell>
          <cell r="AY985">
            <v>0.2099005394</v>
          </cell>
          <cell r="AZ985">
            <v>0.21141779099999999</v>
          </cell>
          <cell r="BA985">
            <v>0.21281424970000001</v>
          </cell>
          <cell r="BB985">
            <v>0.2141390259</v>
          </cell>
          <cell r="BC985">
            <v>0.2154121853</v>
          </cell>
          <cell r="BD985">
            <v>0.21664085199999999</v>
          </cell>
          <cell r="BE985">
            <v>0.2178319041</v>
          </cell>
          <cell r="BF985">
            <v>0.2189226698</v>
          </cell>
          <cell r="BG985">
            <v>0.21997009579999999</v>
          </cell>
          <cell r="BH985">
            <v>0.22099122199999999</v>
          </cell>
          <cell r="BI985">
            <v>0.22199384359999999</v>
          </cell>
          <cell r="BJ985">
            <v>0.2229829945</v>
          </cell>
          <cell r="BK985">
            <v>0.22396146049999999</v>
          </cell>
          <cell r="BL985">
            <v>0.22493283720000001</v>
          </cell>
          <cell r="BM985">
            <v>0.22589905699999999</v>
          </cell>
          <cell r="BN985">
            <v>0.22686141369999999</v>
          </cell>
          <cell r="BO985">
            <v>0.22782077040000001</v>
          </cell>
          <cell r="BP985">
            <v>0.22871501150000001</v>
          </cell>
          <cell r="BQ985">
            <v>0.22958927030000001</v>
          </cell>
          <cell r="BR985">
            <v>0.2304545737</v>
          </cell>
          <cell r="BS985">
            <v>0.23131499999999999</v>
          </cell>
          <cell r="BT985">
            <v>0.2321730833</v>
          </cell>
          <cell r="BU985">
            <v>0.23303174569999999</v>
          </cell>
          <cell r="BV985">
            <v>0.23389100660000001</v>
          </cell>
          <cell r="BW985">
            <v>0.23475162459999999</v>
          </cell>
          <cell r="BX985">
            <v>0.23561414080000001</v>
          </cell>
          <cell r="BY985">
            <v>0.23647889550000001</v>
          </cell>
          <cell r="BZ985">
            <v>0.23730051690000001</v>
          </cell>
          <cell r="CA985">
            <v>0.2381115368</v>
          </cell>
          <cell r="CB985">
            <v>0.2389202027</v>
          </cell>
          <cell r="CC985">
            <v>0.2397297498</v>
          </cell>
          <cell r="CD985">
            <v>0.24054229860000001</v>
          </cell>
          <cell r="CE985">
            <v>0.2413623805</v>
          </cell>
          <cell r="CF985">
            <v>0.24218787899999999</v>
          </cell>
          <cell r="CG985">
            <v>0.24301950210000001</v>
          </cell>
          <cell r="CH985">
            <v>0.243857985</v>
          </cell>
          <cell r="CI985">
            <v>0.2447038912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7125.6199960000004</v>
          </cell>
          <cell r="D18">
            <v>7199.1410480000004</v>
          </cell>
          <cell r="E18">
            <v>7294.2752060000003</v>
          </cell>
          <cell r="F18">
            <v>7406.2945129999998</v>
          </cell>
          <cell r="G18">
            <v>7525.7705990000004</v>
          </cell>
          <cell r="H18">
            <v>7629.6782979999998</v>
          </cell>
          <cell r="I18">
            <v>7717.7227160000002</v>
          </cell>
          <cell r="J18">
            <v>7787.5746390000004</v>
          </cell>
          <cell r="K18">
            <v>7836.3163889999996</v>
          </cell>
          <cell r="L18">
            <v>7859.1365800000003</v>
          </cell>
          <cell r="M18">
            <v>7850.0534040000002</v>
          </cell>
          <cell r="N18">
            <v>7802.9731490000004</v>
          </cell>
          <cell r="O18">
            <v>7712.7812729999996</v>
          </cell>
          <cell r="P18">
            <v>7576.3309390000004</v>
          </cell>
          <cell r="Q18">
            <v>7393.1597490000004</v>
          </cell>
          <cell r="R18">
            <v>7177.290626</v>
          </cell>
          <cell r="S18">
            <v>6937.9990879999996</v>
          </cell>
          <cell r="T18">
            <v>6682.4457949999996</v>
          </cell>
          <cell r="U18">
            <v>6416.2656580000003</v>
          </cell>
          <cell r="V18">
            <v>6143.9358810000003</v>
          </cell>
          <cell r="W18">
            <v>5868.9862990000001</v>
          </cell>
          <cell r="X18">
            <v>5594.2701269999998</v>
          </cell>
          <cell r="Y18">
            <v>5322.0657389999997</v>
          </cell>
          <cell r="Z18">
            <v>5054.167864</v>
          </cell>
          <cell r="AA18">
            <v>4791.9884739999998</v>
          </cell>
          <cell r="AB18">
            <v>4536.5918330000004</v>
          </cell>
          <cell r="AC18">
            <v>4288.8035110000001</v>
          </cell>
          <cell r="AD18">
            <v>4049.2357910000001</v>
          </cell>
          <cell r="AE18">
            <v>3818.3246159999999</v>
          </cell>
          <cell r="AF18">
            <v>3596.349205</v>
          </cell>
          <cell r="AG18">
            <v>3383.4428360000002</v>
          </cell>
          <cell r="AH18">
            <v>3179.6539630000002</v>
          </cell>
          <cell r="AI18">
            <v>2984.9603269999998</v>
          </cell>
          <cell r="AJ18">
            <v>2799.2839399999998</v>
          </cell>
          <cell r="AK18">
            <v>2622.5044250000001</v>
          </cell>
          <cell r="AL18">
            <v>2454.5743600000001</v>
          </cell>
          <cell r="AM18">
            <v>2295.4236609999998</v>
          </cell>
          <cell r="AN18">
            <v>2144.9135230000002</v>
          </cell>
          <cell r="AO18">
            <v>2002.8397669999999</v>
          </cell>
          <cell r="AP18">
            <v>1868.9478819999999</v>
          </cell>
          <cell r="AQ18">
            <v>1742.9426900000001</v>
          </cell>
          <cell r="AR18">
            <v>1624.5094549999999</v>
          </cell>
          <cell r="AS18">
            <v>1513.32062</v>
          </cell>
          <cell r="AT18">
            <v>1409.0418299999999</v>
          </cell>
          <cell r="AU18">
            <v>1311.3370070000001</v>
          </cell>
          <cell r="AV18">
            <v>1219.8697400000001</v>
          </cell>
          <cell r="AW18">
            <v>1134.3105029999999</v>
          </cell>
          <cell r="AX18">
            <v>1054.3381360000001</v>
          </cell>
          <cell r="AY18">
            <v>979.64073770000005</v>
          </cell>
          <cell r="AZ18">
            <v>909.9166917</v>
          </cell>
          <cell r="BA18">
            <v>844.86063579999995</v>
          </cell>
          <cell r="BB18">
            <v>784.20069450000005</v>
          </cell>
          <cell r="BC18">
            <v>727.67415679999999</v>
          </cell>
          <cell r="BD18">
            <v>675.02888199999995</v>
          </cell>
          <cell r="BE18">
            <v>626.02376030000005</v>
          </cell>
          <cell r="BF18">
            <v>580.42783910000003</v>
          </cell>
          <cell r="BG18">
            <v>538.02259500000002</v>
          </cell>
          <cell r="BH18">
            <v>498.60121170000002</v>
          </cell>
          <cell r="BI18">
            <v>461.96815070000002</v>
          </cell>
          <cell r="BJ18">
            <v>427.93881060000001</v>
          </cell>
          <cell r="BK18">
            <v>396.33917020000001</v>
          </cell>
          <cell r="BL18">
            <v>367.00540560000002</v>
          </cell>
          <cell r="BM18">
            <v>339.78348720000002</v>
          </cell>
          <cell r="BN18">
            <v>314.52876450000002</v>
          </cell>
          <cell r="BO18">
            <v>291.1055427</v>
          </cell>
          <cell r="BP18">
            <v>269.38619269999998</v>
          </cell>
          <cell r="BQ18">
            <v>249.25164950000001</v>
          </cell>
          <cell r="BR18">
            <v>230.5906804</v>
          </cell>
          <cell r="BS18">
            <v>213.29933639999999</v>
          </cell>
          <cell r="BT18">
            <v>197.28051070000001</v>
          </cell>
          <cell r="BU18">
            <v>182.44354340000001</v>
          </cell>
          <cell r="BV18">
            <v>168.7038513</v>
          </cell>
          <cell r="BW18">
            <v>155.98257129999999</v>
          </cell>
          <cell r="BX18">
            <v>144.20621790000001</v>
          </cell>
          <cell r="BY18">
            <v>133.30635430000001</v>
          </cell>
          <cell r="BZ18">
            <v>123.21919459999999</v>
          </cell>
          <cell r="CA18">
            <v>113.8854704</v>
          </cell>
          <cell r="CB18">
            <v>105.2500927</v>
          </cell>
          <cell r="CC18">
            <v>97.261859650000005</v>
          </cell>
          <cell r="CD18">
            <v>89.873194760000004</v>
          </cell>
          <cell r="CE18">
            <v>83.039900529999997</v>
          </cell>
          <cell r="CF18">
            <v>76.720943629999994</v>
          </cell>
          <cell r="CG18">
            <v>70.878237310000003</v>
          </cell>
          <cell r="CH18">
            <v>65.476438889999997</v>
          </cell>
          <cell r="CI18">
            <v>60.482760900000002</v>
          </cell>
        </row>
        <row r="19">
          <cell r="A19" t="str">
            <v>auto_ca_cfut_0</v>
          </cell>
          <cell r="B19">
            <v>7095.7005250000002</v>
          </cell>
          <cell r="C19">
            <v>7125.6196879999998</v>
          </cell>
          <cell r="D19">
            <v>7199.1400149999999</v>
          </cell>
          <cell r="E19">
            <v>7294.2730380000003</v>
          </cell>
          <cell r="F19">
            <v>7406.2908799999996</v>
          </cell>
          <cell r="G19">
            <v>7525.7652589999998</v>
          </cell>
          <cell r="H19">
            <v>7629.6717129999997</v>
          </cell>
          <cell r="I19">
            <v>7705.3137020000004</v>
          </cell>
          <cell r="J19">
            <v>7759.5393139999996</v>
          </cell>
          <cell r="K19">
            <v>7784.6798790000003</v>
          </cell>
          <cell r="L19">
            <v>7769.7000230000003</v>
          </cell>
          <cell r="M19">
            <v>7715.8908869999996</v>
          </cell>
          <cell r="N19">
            <v>7623.8591040000001</v>
          </cell>
          <cell r="O19">
            <v>7495.355971</v>
          </cell>
          <cell r="P19">
            <v>7333.4658950000003</v>
          </cell>
          <cell r="Q19">
            <v>7142.2117490000001</v>
          </cell>
          <cell r="R19">
            <v>6927.6939249999996</v>
          </cell>
          <cell r="S19">
            <v>6694.4311379999999</v>
          </cell>
          <cell r="T19">
            <v>6446.9588990000002</v>
          </cell>
          <cell r="U19">
            <v>6189.4995200000003</v>
          </cell>
          <cell r="V19">
            <v>5925.8385609999996</v>
          </cell>
          <cell r="W19">
            <v>5659.3349680000001</v>
          </cell>
          <cell r="X19">
            <v>5392.8246129999998</v>
          </cell>
          <cell r="Y19">
            <v>5128.6890679999997</v>
          </cell>
          <cell r="Z19">
            <v>4868.8833510000004</v>
          </cell>
          <cell r="AA19">
            <v>4614.9876729999996</v>
          </cell>
          <cell r="AB19">
            <v>4368.2445719999996</v>
          </cell>
          <cell r="AC19">
            <v>4129.5977650000004</v>
          </cell>
          <cell r="AD19">
            <v>3899.7630389999999</v>
          </cell>
          <cell r="AE19">
            <v>3679.2466789999999</v>
          </cell>
          <cell r="AF19">
            <v>3468.3539730000002</v>
          </cell>
          <cell r="AG19">
            <v>3267.2226329999999</v>
          </cell>
          <cell r="AH19">
            <v>3075.8523140000002</v>
          </cell>
          <cell r="AI19">
            <v>2894.1456579999999</v>
          </cell>
          <cell r="AJ19">
            <v>2721.9281179999998</v>
          </cell>
          <cell r="AK19">
            <v>2558.9630699999998</v>
          </cell>
          <cell r="AL19">
            <v>2404.6786820000002</v>
          </cell>
          <cell r="AM19">
            <v>2258.722777</v>
          </cell>
          <cell r="AN19">
            <v>2120.6997820000001</v>
          </cell>
          <cell r="AO19">
            <v>1990.1869240000001</v>
          </cell>
          <cell r="AP19">
            <v>1866.7655150000001</v>
          </cell>
          <cell r="AQ19">
            <v>1750.0332289999999</v>
          </cell>
          <cell r="AR19">
            <v>1639.625642</v>
          </cell>
          <cell r="AS19">
            <v>1535.21415</v>
          </cell>
          <cell r="AT19">
            <v>1436.5019480000001</v>
          </cell>
          <cell r="AU19">
            <v>1343.219171</v>
          </cell>
          <cell r="AV19">
            <v>1255.113623</v>
          </cell>
          <cell r="AW19">
            <v>1171.953718</v>
          </cell>
          <cell r="AX19">
            <v>1093.523085</v>
          </cell>
          <cell r="AY19">
            <v>1019.616389</v>
          </cell>
          <cell r="AZ19">
            <v>950.0367493</v>
          </cell>
          <cell r="BA19">
            <v>884.57199560000004</v>
          </cell>
          <cell r="BB19">
            <v>823.04809980000005</v>
          </cell>
          <cell r="BC19">
            <v>765.29142139999999</v>
          </cell>
          <cell r="BD19">
            <v>711.13034990000006</v>
          </cell>
          <cell r="BE19">
            <v>660.39507100000003</v>
          </cell>
          <cell r="BF19">
            <v>612.91649900000004</v>
          </cell>
          <cell r="BG19">
            <v>568.53019719999998</v>
          </cell>
          <cell r="BH19">
            <v>527.07573090000005</v>
          </cell>
          <cell r="BI19">
            <v>488.39669149999997</v>
          </cell>
          <cell r="BJ19">
            <v>452.34088539999999</v>
          </cell>
          <cell r="BK19">
            <v>418.7605633</v>
          </cell>
          <cell r="BL19">
            <v>387.51263019999999</v>
          </cell>
          <cell r="BM19">
            <v>358.45886949999999</v>
          </cell>
          <cell r="BN19">
            <v>331.46614460000001</v>
          </cell>
          <cell r="BO19">
            <v>306.40656949999999</v>
          </cell>
          <cell r="BP19">
            <v>283.15742740000002</v>
          </cell>
          <cell r="BQ19">
            <v>261.60171580000002</v>
          </cell>
          <cell r="BR19">
            <v>241.62802170000001</v>
          </cell>
          <cell r="BS19">
            <v>223.1304762</v>
          </cell>
          <cell r="BT19">
            <v>206.00870939999999</v>
          </cell>
          <cell r="BU19">
            <v>190.1677804</v>
          </cell>
          <cell r="BV19">
            <v>175.51808389999999</v>
          </cell>
          <cell r="BW19">
            <v>161.97522789999999</v>
          </cell>
          <cell r="BX19">
            <v>149.45989109999999</v>
          </cell>
          <cell r="BY19">
            <v>137.89766090000001</v>
          </cell>
          <cell r="BZ19">
            <v>127.2188429</v>
          </cell>
          <cell r="CA19">
            <v>117.35830060000001</v>
          </cell>
          <cell r="CB19">
            <v>108.2552421</v>
          </cell>
          <cell r="CC19">
            <v>99.853008930000001</v>
          </cell>
          <cell r="CD19">
            <v>92.098863949999995</v>
          </cell>
          <cell r="CE19">
            <v>84.943779300000003</v>
          </cell>
          <cell r="CF19">
            <v>78.342225799999994</v>
          </cell>
          <cell r="CG19">
            <v>72.251963970000006</v>
          </cell>
          <cell r="CH19">
            <v>66.633844400000001</v>
          </cell>
          <cell r="CI19">
            <v>61.451608409999999</v>
          </cell>
        </row>
        <row r="20">
          <cell r="A20" t="str">
            <v>auto_cb_cfut_2</v>
          </cell>
          <cell r="B20">
            <v>8251.256421</v>
          </cell>
          <cell r="C20">
            <v>8167.3424320000004</v>
          </cell>
          <cell r="D20">
            <v>8133.0586579999999</v>
          </cell>
          <cell r="E20">
            <v>8126.4148249999998</v>
          </cell>
          <cell r="F20">
            <v>8142.17112</v>
          </cell>
          <cell r="G20">
            <v>8170.9167429999998</v>
          </cell>
          <cell r="H20">
            <v>8190.0410869999996</v>
          </cell>
          <cell r="I20">
            <v>8198.3255599999993</v>
          </cell>
          <cell r="J20">
            <v>8192.8621199999998</v>
          </cell>
          <cell r="K20">
            <v>8170.3582589999996</v>
          </cell>
          <cell r="L20">
            <v>8125.9615690000001</v>
          </cell>
          <cell r="M20">
            <v>8053.9518479999997</v>
          </cell>
          <cell r="N20">
            <v>7948.7237750000004</v>
          </cell>
          <cell r="O20">
            <v>7805.7681270000003</v>
          </cell>
          <cell r="P20">
            <v>7622.5273079999997</v>
          </cell>
          <cell r="Q20">
            <v>7398.9846719999996</v>
          </cell>
          <cell r="R20">
            <v>7148.4574700000003</v>
          </cell>
          <cell r="S20">
            <v>6879.8974920000001</v>
          </cell>
          <cell r="T20">
            <v>6599.9738799999996</v>
          </cell>
          <cell r="U20">
            <v>6313.7663279999997</v>
          </cell>
          <cell r="V20">
            <v>6025.201712</v>
          </cell>
          <cell r="W20">
            <v>5737.3059510000003</v>
          </cell>
          <cell r="X20">
            <v>5452.4794000000002</v>
          </cell>
          <cell r="Y20">
            <v>5172.6036119999999</v>
          </cell>
          <cell r="Z20">
            <v>4899.1291220000003</v>
          </cell>
          <cell r="AA20">
            <v>4633.1691769999998</v>
          </cell>
          <cell r="AB20">
            <v>4375.5333209999999</v>
          </cell>
          <cell r="AC20">
            <v>4126.8248160000003</v>
          </cell>
          <cell r="AD20">
            <v>3887.4635389999999</v>
          </cell>
          <cell r="AE20">
            <v>3657.7195969999998</v>
          </cell>
          <cell r="AF20">
            <v>3437.7303809999999</v>
          </cell>
          <cell r="AG20">
            <v>3227.5101570000002</v>
          </cell>
          <cell r="AH20">
            <v>3027.0027610000002</v>
          </cell>
          <cell r="AI20">
            <v>2836.0936240000001</v>
          </cell>
          <cell r="AJ20">
            <v>2654.622597</v>
          </cell>
          <cell r="AK20">
            <v>2482.3953799999999</v>
          </cell>
          <cell r="AL20">
            <v>2319.278969</v>
          </cell>
          <cell r="AM20">
            <v>2165.1259110000001</v>
          </cell>
          <cell r="AN20">
            <v>2019.7300459999999</v>
          </cell>
          <cell r="AO20">
            <v>1882.8305769999999</v>
          </cell>
          <cell r="AP20">
            <v>1754.1259190000001</v>
          </cell>
          <cell r="AQ20">
            <v>1633.2829509999999</v>
          </cell>
          <cell r="AR20">
            <v>1519.9551409999999</v>
          </cell>
          <cell r="AS20">
            <v>1413.7886450000001</v>
          </cell>
          <cell r="AT20">
            <v>1314.4276199999999</v>
          </cell>
          <cell r="AU20">
            <v>1221.5186349999999</v>
          </cell>
          <cell r="AV20">
            <v>1134.7120480000001</v>
          </cell>
          <cell r="AW20">
            <v>1053.6678260000001</v>
          </cell>
          <cell r="AX20">
            <v>978.05672389999995</v>
          </cell>
          <cell r="AY20">
            <v>907.56096109999999</v>
          </cell>
          <cell r="AZ20">
            <v>841.87497370000006</v>
          </cell>
          <cell r="BA20">
            <v>780.69475820000002</v>
          </cell>
          <cell r="BB20">
            <v>723.74597870000002</v>
          </cell>
          <cell r="BC20">
            <v>670.76533710000001</v>
          </cell>
          <cell r="BD20">
            <v>621.50153060000002</v>
          </cell>
          <cell r="BE20">
            <v>575.71544600000004</v>
          </cell>
          <cell r="BF20">
            <v>533.17937329999995</v>
          </cell>
          <cell r="BG20">
            <v>493.67849760000001</v>
          </cell>
          <cell r="BH20">
            <v>457.01018169999998</v>
          </cell>
          <cell r="BI20">
            <v>422.98346880000003</v>
          </cell>
          <cell r="BJ20">
            <v>391.41865360000003</v>
          </cell>
          <cell r="BK20">
            <v>362.14684449999999</v>
          </cell>
          <cell r="BL20">
            <v>335.00950979999999</v>
          </cell>
          <cell r="BM20">
            <v>309.85801220000002</v>
          </cell>
          <cell r="BN20">
            <v>286.5531388</v>
          </cell>
          <cell r="BO20">
            <v>264.96463169999998</v>
          </cell>
          <cell r="BP20">
            <v>244.97041329999999</v>
          </cell>
          <cell r="BQ20">
            <v>226.456751</v>
          </cell>
          <cell r="BR20">
            <v>209.31759479999999</v>
          </cell>
          <cell r="BS20">
            <v>193.454049</v>
          </cell>
          <cell r="BT20">
            <v>178.7739253</v>
          </cell>
          <cell r="BU20">
            <v>165.1913366</v>
          </cell>
          <cell r="BV20">
            <v>152.62631500000001</v>
          </cell>
          <cell r="BW20">
            <v>141.00444630000001</v>
          </cell>
          <cell r="BX20">
            <v>130.2565213</v>
          </cell>
          <cell r="BY20">
            <v>120.3182039</v>
          </cell>
          <cell r="BZ20">
            <v>111.12966419999999</v>
          </cell>
          <cell r="CA20">
            <v>102.6353812</v>
          </cell>
          <cell r="CB20">
            <v>94.78382628</v>
          </cell>
          <cell r="CC20">
            <v>87.52718084</v>
          </cell>
          <cell r="CD20">
            <v>80.821081230000004</v>
          </cell>
          <cell r="CE20">
            <v>74.624378590000006</v>
          </cell>
          <cell r="CF20">
            <v>68.898924019999995</v>
          </cell>
          <cell r="CG20">
            <v>63.609357979999999</v>
          </cell>
          <cell r="CH20">
            <v>58.722914189999997</v>
          </cell>
          <cell r="CI20">
            <v>54.20923672</v>
          </cell>
        </row>
        <row r="21">
          <cell r="A21" t="str">
            <v>auto_cb_cfut_0</v>
          </cell>
          <cell r="B21">
            <v>8251.256421</v>
          </cell>
          <cell r="C21">
            <v>8167.3421390000003</v>
          </cell>
          <cell r="D21">
            <v>8133.0576739999997</v>
          </cell>
          <cell r="E21">
            <v>8126.4127660000004</v>
          </cell>
          <cell r="F21">
            <v>8142.1676799999996</v>
          </cell>
          <cell r="G21">
            <v>8170.9117059999999</v>
          </cell>
          <cell r="H21">
            <v>8190.0348999999997</v>
          </cell>
          <cell r="I21">
            <v>8186.1685820000002</v>
          </cell>
          <cell r="J21">
            <v>8164.5391010000003</v>
          </cell>
          <cell r="K21">
            <v>8117.6494419999999</v>
          </cell>
          <cell r="L21">
            <v>8035.2120489999998</v>
          </cell>
          <cell r="M21">
            <v>7918.9193939999996</v>
          </cell>
          <cell r="N21">
            <v>7770.0906699999996</v>
          </cell>
          <cell r="O21">
            <v>7590.8075419999996</v>
          </cell>
          <cell r="P21">
            <v>7384.1837500000001</v>
          </cell>
          <cell r="Q21">
            <v>7154.0598410000002</v>
          </cell>
          <cell r="R21">
            <v>6906.0760799999998</v>
          </cell>
          <cell r="S21">
            <v>6644.3686239999997</v>
          </cell>
          <cell r="T21">
            <v>6373.0258519999998</v>
          </cell>
          <cell r="U21">
            <v>6095.8029500000002</v>
          </cell>
          <cell r="V21">
            <v>5816.0246260000004</v>
          </cell>
          <cell r="W21">
            <v>5536.6047559999997</v>
          </cell>
          <cell r="X21">
            <v>5259.9688269999997</v>
          </cell>
          <cell r="Y21">
            <v>4988.1229240000002</v>
          </cell>
          <cell r="Z21">
            <v>4722.6830090000003</v>
          </cell>
          <cell r="AA21">
            <v>4464.9253280000003</v>
          </cell>
          <cell r="AB21">
            <v>4215.821371</v>
          </cell>
          <cell r="AC21">
            <v>3976.0749940000001</v>
          </cell>
          <cell r="AD21">
            <v>3746.1888690000001</v>
          </cell>
          <cell r="AE21">
            <v>3526.484387</v>
          </cell>
          <cell r="AF21">
            <v>3317.1102219999998</v>
          </cell>
          <cell r="AG21">
            <v>3118.0716710000002</v>
          </cell>
          <cell r="AH21">
            <v>2929.2566999999999</v>
          </cell>
          <cell r="AI21">
            <v>2750.4724430000001</v>
          </cell>
          <cell r="AJ21">
            <v>2581.4631410000002</v>
          </cell>
          <cell r="AK21">
            <v>2421.9236569999998</v>
          </cell>
          <cell r="AL21">
            <v>2271.2562010000001</v>
          </cell>
          <cell r="AM21">
            <v>2129.051093</v>
          </cell>
          <cell r="AN21">
            <v>1994.877675</v>
          </cell>
          <cell r="AO21">
            <v>1868.2932880000001</v>
          </cell>
          <cell r="AP21">
            <v>1748.8669890000001</v>
          </cell>
          <cell r="AQ21">
            <v>1636.188353</v>
          </cell>
          <cell r="AR21">
            <v>1529.8841</v>
          </cell>
          <cell r="AS21">
            <v>1429.6152939999999</v>
          </cell>
          <cell r="AT21">
            <v>1335.0731699999999</v>
          </cell>
          <cell r="AU21">
            <v>1245.9744539999999</v>
          </cell>
          <cell r="AV21">
            <v>1162.053422</v>
          </cell>
          <cell r="AW21">
            <v>1083.0637859999999</v>
          </cell>
          <cell r="AX21">
            <v>1008.774013</v>
          </cell>
          <cell r="AY21">
            <v>938.96373270000004</v>
          </cell>
          <cell r="AZ21">
            <v>873.42154770000002</v>
          </cell>
          <cell r="BA21">
            <v>811.92673190000005</v>
          </cell>
          <cell r="BB21">
            <v>754.29026729999998</v>
          </cell>
          <cell r="BC21">
            <v>700.32554800000003</v>
          </cell>
          <cell r="BD21">
            <v>649.84977060000006</v>
          </cell>
          <cell r="BE21">
            <v>602.68377989999999</v>
          </cell>
          <cell r="BF21">
            <v>558.65132140000003</v>
          </cell>
          <cell r="BG21">
            <v>517.58195520000004</v>
          </cell>
          <cell r="BH21">
            <v>479.3105635</v>
          </cell>
          <cell r="BI21">
            <v>443.67736289999999</v>
          </cell>
          <cell r="BJ21">
            <v>410.52803720000003</v>
          </cell>
          <cell r="BK21">
            <v>379.71388780000001</v>
          </cell>
          <cell r="BL21">
            <v>351.0919591</v>
          </cell>
          <cell r="BM21">
            <v>324.52516050000003</v>
          </cell>
          <cell r="BN21">
            <v>299.8823592</v>
          </cell>
          <cell r="BO21">
            <v>277.03843970000003</v>
          </cell>
          <cell r="BP21">
            <v>255.87418529999999</v>
          </cell>
          <cell r="BQ21">
            <v>236.27656540000001</v>
          </cell>
          <cell r="BR21">
            <v>218.1385621</v>
          </cell>
          <cell r="BS21">
            <v>201.3590457</v>
          </cell>
          <cell r="BT21">
            <v>185.8426474</v>
          </cell>
          <cell r="BU21">
            <v>171.4996122</v>
          </cell>
          <cell r="BV21">
            <v>158.2456325</v>
          </cell>
          <cell r="BW21">
            <v>146.00166290000001</v>
          </cell>
          <cell r="BX21">
            <v>134.69371949999999</v>
          </cell>
          <cell r="BY21">
            <v>124.2526695</v>
          </cell>
          <cell r="BZ21">
            <v>114.61400279999999</v>
          </cell>
          <cell r="CA21">
            <v>105.71762510000001</v>
          </cell>
          <cell r="CB21">
            <v>97.50762057</v>
          </cell>
          <cell r="CC21">
            <v>89.932020370000004</v>
          </cell>
          <cell r="CD21">
            <v>82.942575259999998</v>
          </cell>
          <cell r="CE21">
            <v>76.494531859999995</v>
          </cell>
          <cell r="CF21">
            <v>70.54641513</v>
          </cell>
          <cell r="CG21">
            <v>65.059817469999999</v>
          </cell>
          <cell r="CH21">
            <v>59.999196640000001</v>
          </cell>
          <cell r="CI21">
            <v>55.331680800000001</v>
          </cell>
        </row>
        <row r="22">
          <cell r="A22" t="str">
            <v>auto_cc_cfut_2</v>
          </cell>
          <cell r="B22">
            <v>6777.6024520000001</v>
          </cell>
          <cell r="C22">
            <v>6636.1006980000002</v>
          </cell>
          <cell r="D22">
            <v>6534.7628919999997</v>
          </cell>
          <cell r="E22">
            <v>6457.7314669999996</v>
          </cell>
          <cell r="F22">
            <v>6400.8704740000003</v>
          </cell>
          <cell r="G22">
            <v>6357.3913149999998</v>
          </cell>
          <cell r="H22">
            <v>6311.2742859999998</v>
          </cell>
          <cell r="I22">
            <v>6261.023956</v>
          </cell>
          <cell r="J22">
            <v>6204.1600539999999</v>
          </cell>
          <cell r="K22">
            <v>6138.0630529999999</v>
          </cell>
          <cell r="L22">
            <v>6059.2086749999999</v>
          </cell>
          <cell r="M22">
            <v>5963.6408229999997</v>
          </cell>
          <cell r="N22">
            <v>5847.6251940000002</v>
          </cell>
          <cell r="O22">
            <v>5708.2816409999996</v>
          </cell>
          <cell r="P22">
            <v>5544.1137840000001</v>
          </cell>
          <cell r="Q22">
            <v>5355.3530270000001</v>
          </cell>
          <cell r="R22">
            <v>5151.0862450000004</v>
          </cell>
          <cell r="S22">
            <v>4937.4997389999999</v>
          </cell>
          <cell r="T22">
            <v>4719.0421610000003</v>
          </cell>
          <cell r="U22">
            <v>4498.9867370000002</v>
          </cell>
          <cell r="V22">
            <v>4279.7863450000004</v>
          </cell>
          <cell r="W22">
            <v>4063.2790660000001</v>
          </cell>
          <cell r="X22">
            <v>3850.8882749999998</v>
          </cell>
          <cell r="Y22">
            <v>3643.7019740000001</v>
          </cell>
          <cell r="Z22">
            <v>3442.5334590000002</v>
          </cell>
          <cell r="AA22">
            <v>3247.983952</v>
          </cell>
          <cell r="AB22">
            <v>3060.465432</v>
          </cell>
          <cell r="AC22">
            <v>2880.2633059999998</v>
          </cell>
          <cell r="AD22">
            <v>2707.551023</v>
          </cell>
          <cell r="AE22">
            <v>2542.411877</v>
          </cell>
          <cell r="AF22">
            <v>2384.8494679999999</v>
          </cell>
          <cell r="AG22">
            <v>2234.7936340000001</v>
          </cell>
          <cell r="AH22">
            <v>2092.1331719999998</v>
          </cell>
          <cell r="AI22">
            <v>1956.723101</v>
          </cell>
          <cell r="AJ22">
            <v>1828.3924999999999</v>
          </cell>
          <cell r="AK22">
            <v>1706.951505</v>
          </cell>
          <cell r="AL22">
            <v>1592.2485630000001</v>
          </cell>
          <cell r="AM22">
            <v>1484.126892</v>
          </cell>
          <cell r="AN22">
            <v>1382.394106</v>
          </cell>
          <cell r="AO22">
            <v>1286.8255360000001</v>
          </cell>
          <cell r="AP22">
            <v>1197.1734080000001</v>
          </cell>
          <cell r="AQ22">
            <v>1113.1731339999999</v>
          </cell>
          <cell r="AR22">
            <v>1034.55456</v>
          </cell>
          <cell r="AS22">
            <v>961.04590229999997</v>
          </cell>
          <cell r="AT22">
            <v>892.37709470000004</v>
          </cell>
          <cell r="AU22">
            <v>828.28250690000004</v>
          </cell>
          <cell r="AV22">
            <v>768.50186810000002</v>
          </cell>
          <cell r="AW22">
            <v>712.78362289999995</v>
          </cell>
          <cell r="AX22">
            <v>660.88557379999997</v>
          </cell>
          <cell r="AY22">
            <v>612.57521139999994</v>
          </cell>
          <cell r="AZ22">
            <v>567.63006829999995</v>
          </cell>
          <cell r="BA22">
            <v>525.83178750000002</v>
          </cell>
          <cell r="BB22">
            <v>486.98150450000003</v>
          </cell>
          <cell r="BC22">
            <v>450.88942730000002</v>
          </cell>
          <cell r="BD22">
            <v>417.3752586</v>
          </cell>
          <cell r="BE22">
            <v>386.26817369999998</v>
          </cell>
          <cell r="BF22">
            <v>357.40627439999997</v>
          </cell>
          <cell r="BG22">
            <v>330.63724569999999</v>
          </cell>
          <cell r="BH22">
            <v>305.81782800000002</v>
          </cell>
          <cell r="BI22">
            <v>282.8134106</v>
          </cell>
          <cell r="BJ22">
            <v>261.49766770000002</v>
          </cell>
          <cell r="BK22">
            <v>241.7521911</v>
          </cell>
          <cell r="BL22">
            <v>223.46611899999999</v>
          </cell>
          <cell r="BM22">
            <v>206.53576179999999</v>
          </cell>
          <cell r="BN22">
            <v>190.86423120000001</v>
          </cell>
          <cell r="BO22">
            <v>176.36107329999999</v>
          </cell>
          <cell r="BP22">
            <v>162.94176010000001</v>
          </cell>
          <cell r="BQ22">
            <v>150.5276465</v>
          </cell>
          <cell r="BR22">
            <v>139.045524</v>
          </cell>
          <cell r="BS22">
            <v>128.42724820000001</v>
          </cell>
          <cell r="BT22">
            <v>118.6094138</v>
          </cell>
          <cell r="BU22">
            <v>109.5330549</v>
          </cell>
          <cell r="BV22">
            <v>101.14336400000001</v>
          </cell>
          <cell r="BW22">
            <v>93.389424669999997</v>
          </cell>
          <cell r="BX22">
            <v>86.223957209999995</v>
          </cell>
          <cell r="BY22">
            <v>79.603078409999995</v>
          </cell>
          <cell r="BZ22">
            <v>73.486051270000004</v>
          </cell>
          <cell r="CA22">
            <v>67.83511609</v>
          </cell>
          <cell r="CB22">
            <v>62.615272410000003</v>
          </cell>
          <cell r="CC22">
            <v>57.794082160000002</v>
          </cell>
          <cell r="CD22">
            <v>53.341489340000003</v>
          </cell>
          <cell r="CE22">
            <v>49.229651330000003</v>
          </cell>
          <cell r="CF22">
            <v>45.432785510000002</v>
          </cell>
          <cell r="CG22">
            <v>41.927021860000004</v>
          </cell>
          <cell r="CH22">
            <v>38.690265859999997</v>
          </cell>
          <cell r="CI22">
            <v>35.702070669999998</v>
          </cell>
        </row>
        <row r="23">
          <cell r="A23" t="str">
            <v>auto_cc_cfut_0</v>
          </cell>
          <cell r="B23">
            <v>6777.6024520000001</v>
          </cell>
          <cell r="C23">
            <v>6636.100496</v>
          </cell>
          <cell r="D23">
            <v>6534.7622160000001</v>
          </cell>
          <cell r="E23">
            <v>6457.7300569999998</v>
          </cell>
          <cell r="F23">
            <v>6400.8681260000003</v>
          </cell>
          <cell r="G23">
            <v>6357.3878889999996</v>
          </cell>
          <cell r="H23">
            <v>6311.2700940000004</v>
          </cell>
          <cell r="I23">
            <v>6252.449415</v>
          </cell>
          <cell r="J23">
            <v>6183.6355599999997</v>
          </cell>
          <cell r="K23">
            <v>6099.543893</v>
          </cell>
          <cell r="L23">
            <v>5993.2467059999999</v>
          </cell>
          <cell r="M23">
            <v>5866.1924520000002</v>
          </cell>
          <cell r="N23">
            <v>5719.7457059999997</v>
          </cell>
          <cell r="O23">
            <v>5555.5758390000001</v>
          </cell>
          <cell r="P23">
            <v>5375.9040729999997</v>
          </cell>
          <cell r="Q23">
            <v>5183.3414979999998</v>
          </cell>
          <cell r="R23">
            <v>4981.6198860000004</v>
          </cell>
          <cell r="S23">
            <v>4773.4399510000003</v>
          </cell>
          <cell r="T23">
            <v>4561.4298319999998</v>
          </cell>
          <cell r="U23">
            <v>4347.9682709999997</v>
          </cell>
          <cell r="V23">
            <v>4135.1312939999998</v>
          </cell>
          <cell r="W23">
            <v>3924.7124290000002</v>
          </cell>
          <cell r="X23">
            <v>3718.1786010000001</v>
          </cell>
          <cell r="Y23">
            <v>3516.7197110000002</v>
          </cell>
          <cell r="Z23">
            <v>3321.2704480000002</v>
          </cell>
          <cell r="AA23">
            <v>3132.545423</v>
          </cell>
          <cell r="AB23">
            <v>2951.0627749999999</v>
          </cell>
          <cell r="AC23">
            <v>2777.1695089999998</v>
          </cell>
          <cell r="AD23">
            <v>2611.0862059999999</v>
          </cell>
          <cell r="AE23">
            <v>2452.921797</v>
          </cell>
          <cell r="AF23">
            <v>2302.679494</v>
          </cell>
          <cell r="AG23">
            <v>2160.2752329999998</v>
          </cell>
          <cell r="AH23">
            <v>2025.5541700000001</v>
          </cell>
          <cell r="AI23">
            <v>1898.3140189999999</v>
          </cell>
          <cell r="AJ23">
            <v>1778.3166610000001</v>
          </cell>
          <cell r="AK23">
            <v>1665.2967759999999</v>
          </cell>
          <cell r="AL23">
            <v>1558.8049430000001</v>
          </cell>
          <cell r="AM23">
            <v>1458.509671</v>
          </cell>
          <cell r="AN23">
            <v>1364.0776129999999</v>
          </cell>
          <cell r="AO23">
            <v>1275.1757379999999</v>
          </cell>
          <cell r="AP23">
            <v>1191.4839420000001</v>
          </cell>
          <cell r="AQ23">
            <v>1112.6993219999999</v>
          </cell>
          <cell r="AR23">
            <v>1038.5453190000001</v>
          </cell>
          <cell r="AS23">
            <v>968.76933120000001</v>
          </cell>
          <cell r="AT23">
            <v>903.13966059999996</v>
          </cell>
          <cell r="AU23">
            <v>841.44230579999999</v>
          </cell>
          <cell r="AV23">
            <v>783.47600490000002</v>
          </cell>
          <cell r="AW23">
            <v>729.05305510000005</v>
          </cell>
          <cell r="AX23">
            <v>677.99635880000005</v>
          </cell>
          <cell r="AY23">
            <v>630.13718949999998</v>
          </cell>
          <cell r="AZ23">
            <v>585.31383749999998</v>
          </cell>
          <cell r="BA23">
            <v>543.3613474</v>
          </cell>
          <cell r="BB23">
            <v>504.13439199999999</v>
          </cell>
          <cell r="BC23">
            <v>467.49075219999997</v>
          </cell>
          <cell r="BD23">
            <v>433.2921442</v>
          </cell>
          <cell r="BE23">
            <v>401.40412839999999</v>
          </cell>
          <cell r="BF23">
            <v>371.6957084</v>
          </cell>
          <cell r="BG23">
            <v>344.04088309999997</v>
          </cell>
          <cell r="BH23">
            <v>318.31834989999999</v>
          </cell>
          <cell r="BI23">
            <v>294.41148479999998</v>
          </cell>
          <cell r="BJ23">
            <v>272.2083824</v>
          </cell>
          <cell r="BK23">
            <v>251.6018995</v>
          </cell>
          <cell r="BL23">
            <v>232.48967859999999</v>
          </cell>
          <cell r="BM23">
            <v>214.77416030000001</v>
          </cell>
          <cell r="BN23">
            <v>198.3625759</v>
          </cell>
          <cell r="BO23">
            <v>183.16691449999999</v>
          </cell>
          <cell r="BP23">
            <v>169.10380050000001</v>
          </cell>
          <cell r="BQ23">
            <v>156.09456059999999</v>
          </cell>
          <cell r="BR23">
            <v>144.06506200000001</v>
          </cell>
          <cell r="BS23">
            <v>132.94557309999999</v>
          </cell>
          <cell r="BT23">
            <v>122.6706215</v>
          </cell>
          <cell r="BU23">
            <v>113.1788427</v>
          </cell>
          <cell r="BV23">
            <v>104.41281909999999</v>
          </cell>
          <cell r="BW23">
            <v>96.318910709999997</v>
          </cell>
          <cell r="BX23">
            <v>88.847080570000003</v>
          </cell>
          <cell r="BY23">
            <v>81.950716389999997</v>
          </cell>
          <cell r="BZ23">
            <v>75.586447750000005</v>
          </cell>
          <cell r="CA23">
            <v>69.713974559999997</v>
          </cell>
          <cell r="CB23">
            <v>64.295885720000001</v>
          </cell>
          <cell r="CC23">
            <v>59.297483829999997</v>
          </cell>
          <cell r="CD23">
            <v>54.686615230000001</v>
          </cell>
          <cell r="CE23">
            <v>50.433505719999999</v>
          </cell>
          <cell r="CF23">
            <v>46.510601690000001</v>
          </cell>
          <cell r="CG23">
            <v>42.892433160000003</v>
          </cell>
          <cell r="CH23">
            <v>39.555430639999997</v>
          </cell>
          <cell r="CI23">
            <v>36.477824910000002</v>
          </cell>
        </row>
        <row r="24">
          <cell r="A24" t="str">
            <v>auto_cd_cfut_2</v>
          </cell>
          <cell r="B24">
            <v>4159.6639080000004</v>
          </cell>
          <cell r="C24">
            <v>4049.3740149999999</v>
          </cell>
          <cell r="D24">
            <v>3963.0839700000001</v>
          </cell>
          <cell r="E24">
            <v>3891.930034</v>
          </cell>
          <cell r="F24">
            <v>3833.6225899999999</v>
          </cell>
          <cell r="G24">
            <v>3784.351134</v>
          </cell>
          <cell r="H24">
            <v>3735.4139989999999</v>
          </cell>
          <cell r="I24">
            <v>3686.4889229999999</v>
          </cell>
          <cell r="J24">
            <v>3637.0880189999998</v>
          </cell>
          <cell r="K24">
            <v>3587.0289939999998</v>
          </cell>
          <cell r="L24">
            <v>3535.8556410000001</v>
          </cell>
          <cell r="M24">
            <v>3482.910077</v>
          </cell>
          <cell r="N24">
            <v>3427.43064</v>
          </cell>
          <cell r="O24">
            <v>3368.608095</v>
          </cell>
          <cell r="P24">
            <v>3305.6292170000002</v>
          </cell>
          <cell r="Q24">
            <v>3237.76001</v>
          </cell>
          <cell r="R24">
            <v>3168.9424349999999</v>
          </cell>
          <cell r="S24">
            <v>3099.41869</v>
          </cell>
          <cell r="T24">
            <v>3028.9321450000002</v>
          </cell>
          <cell r="U24">
            <v>2957.1547369999998</v>
          </cell>
          <cell r="V24">
            <v>2883.8174359999998</v>
          </cell>
          <cell r="W24">
            <v>2808.7137429999998</v>
          </cell>
          <cell r="X24">
            <v>2731.7582609999999</v>
          </cell>
          <cell r="Y24">
            <v>2652.9515339999998</v>
          </cell>
          <cell r="Z24">
            <v>2572.347679</v>
          </cell>
          <cell r="AA24">
            <v>2490.0603689999998</v>
          </cell>
          <cell r="AB24">
            <v>2406.228235</v>
          </cell>
          <cell r="AC24">
            <v>2321.059092</v>
          </cell>
          <cell r="AD24">
            <v>2234.8074700000002</v>
          </cell>
          <cell r="AE24">
            <v>2147.7742739999999</v>
          </cell>
          <cell r="AF24">
            <v>2060.2823239999998</v>
          </cell>
          <cell r="AG24">
            <v>1972.645579</v>
          </cell>
          <cell r="AH24">
            <v>1885.1970530000001</v>
          </cell>
          <cell r="AI24">
            <v>1798.273801</v>
          </cell>
          <cell r="AJ24">
            <v>1712.2077059999999</v>
          </cell>
          <cell r="AK24">
            <v>1627.3194550000001</v>
          </cell>
          <cell r="AL24">
            <v>1543.9833189999999</v>
          </cell>
          <cell r="AM24">
            <v>1462.5532390000001</v>
          </cell>
          <cell r="AN24">
            <v>1383.3072689999999</v>
          </cell>
          <cell r="AO24">
            <v>1306.4582129999999</v>
          </cell>
          <cell r="AP24">
            <v>1232.168795</v>
          </cell>
          <cell r="AQ24">
            <v>1160.5566670000001</v>
          </cell>
          <cell r="AR24">
            <v>1091.712548</v>
          </cell>
          <cell r="AS24">
            <v>1025.7010700000001</v>
          </cell>
          <cell r="AT24">
            <v>962.56208419999996</v>
          </cell>
          <cell r="AU24">
            <v>902.31252359999996</v>
          </cell>
          <cell r="AV24">
            <v>844.94558259999997</v>
          </cell>
          <cell r="AW24">
            <v>790.43795369999998</v>
          </cell>
          <cell r="AX24">
            <v>738.75081260000002</v>
          </cell>
          <cell r="AY24">
            <v>689.83086030000004</v>
          </cell>
          <cell r="AZ24">
            <v>643.61222350000003</v>
          </cell>
          <cell r="BA24">
            <v>600.00160879999999</v>
          </cell>
          <cell r="BB24">
            <v>558.92224650000003</v>
          </cell>
          <cell r="BC24">
            <v>520.28745800000002</v>
          </cell>
          <cell r="BD24">
            <v>484.00399709999999</v>
          </cell>
          <cell r="BE24">
            <v>449.97396379999998</v>
          </cell>
          <cell r="BF24">
            <v>418.09538579999997</v>
          </cell>
          <cell r="BG24">
            <v>388.26590390000001</v>
          </cell>
          <cell r="BH24">
            <v>360.38322499999998</v>
          </cell>
          <cell r="BI24">
            <v>334.3458263</v>
          </cell>
          <cell r="BJ24">
            <v>310.05369830000001</v>
          </cell>
          <cell r="BK24">
            <v>287.40898609999999</v>
          </cell>
          <cell r="BL24">
            <v>266.316509</v>
          </cell>
          <cell r="BM24">
            <v>246.68416429999999</v>
          </cell>
          <cell r="BN24">
            <v>228.42323150000001</v>
          </cell>
          <cell r="BO24">
            <v>211.4485885</v>
          </cell>
          <cell r="BP24">
            <v>195.6785204</v>
          </cell>
          <cell r="BQ24">
            <v>181.03549390000001</v>
          </cell>
          <cell r="BR24">
            <v>167.44593380000001</v>
          </cell>
          <cell r="BS24">
            <v>154.8400963</v>
          </cell>
          <cell r="BT24">
            <v>143.15198770000001</v>
          </cell>
          <cell r="BU24">
            <v>132.31928640000001</v>
          </cell>
          <cell r="BV24">
            <v>122.2832532</v>
          </cell>
          <cell r="BW24">
            <v>112.98862370000001</v>
          </cell>
          <cell r="BX24">
            <v>104.38348790000001</v>
          </cell>
          <cell r="BY24">
            <v>96.419157999999996</v>
          </cell>
          <cell r="BZ24">
            <v>89.049992169999996</v>
          </cell>
          <cell r="CA24">
            <v>82.23333212</v>
          </cell>
          <cell r="CB24">
            <v>75.929327889999996</v>
          </cell>
          <cell r="CC24">
            <v>70.100779459999998</v>
          </cell>
          <cell r="CD24">
            <v>64.712989989999997</v>
          </cell>
          <cell r="CE24">
            <v>59.733623039999998</v>
          </cell>
          <cell r="CF24">
            <v>55.132570770000001</v>
          </cell>
          <cell r="CG24">
            <v>50.881820429999998</v>
          </cell>
          <cell r="CH24">
            <v>46.955326309999997</v>
          </cell>
          <cell r="CI24">
            <v>43.32888698</v>
          </cell>
        </row>
        <row r="25">
          <cell r="A25" t="str">
            <v>auto_cd_cfut_0</v>
          </cell>
          <cell r="B25">
            <v>4159.6639080000004</v>
          </cell>
          <cell r="C25">
            <v>4049.373904</v>
          </cell>
          <cell r="D25">
            <v>3963.083599</v>
          </cell>
          <cell r="E25">
            <v>3891.9292620000001</v>
          </cell>
          <cell r="F25">
            <v>3833.621302</v>
          </cell>
          <cell r="G25">
            <v>3784.3492500000002</v>
          </cell>
          <cell r="H25">
            <v>3735.4116819999999</v>
          </cell>
          <cell r="I25">
            <v>3682.1126330000002</v>
          </cell>
          <cell r="J25">
            <v>3628.304666</v>
          </cell>
          <cell r="K25">
            <v>3573.6452800000002</v>
          </cell>
          <cell r="L25">
            <v>3516.781027</v>
          </cell>
          <cell r="M25">
            <v>3459.6746509999998</v>
          </cell>
          <cell r="N25">
            <v>3401.8418919999999</v>
          </cell>
          <cell r="O25">
            <v>3342.5281879999998</v>
          </cell>
          <cell r="P25">
            <v>3281.0756470000001</v>
          </cell>
          <cell r="Q25">
            <v>3216.9978999999998</v>
          </cell>
          <cell r="R25">
            <v>3150.7757109999998</v>
          </cell>
          <cell r="S25">
            <v>3082.1300799999999</v>
          </cell>
          <cell r="T25">
            <v>3010.9643919999999</v>
          </cell>
          <cell r="U25">
            <v>2937.2889599999999</v>
          </cell>
          <cell r="V25">
            <v>2861.1925500000002</v>
          </cell>
          <cell r="W25">
            <v>2782.864176</v>
          </cell>
          <cell r="X25">
            <v>2702.513997</v>
          </cell>
          <cell r="Y25">
            <v>2620.3941690000001</v>
          </cell>
          <cell r="Z25">
            <v>2536.7771579999999</v>
          </cell>
          <cell r="AA25">
            <v>2451.9586720000002</v>
          </cell>
          <cell r="AB25">
            <v>2366.238218</v>
          </cell>
          <cell r="AC25">
            <v>2279.9099190000002</v>
          </cell>
          <cell r="AD25">
            <v>2193.3009040000002</v>
          </cell>
          <cell r="AE25">
            <v>2106.7631719999999</v>
          </cell>
          <cell r="AF25">
            <v>2020.6367909999999</v>
          </cell>
          <cell r="AG25">
            <v>1935.2356850000001</v>
          </cell>
          <cell r="AH25">
            <v>1850.8382879999999</v>
          </cell>
          <cell r="AI25">
            <v>1767.703446</v>
          </cell>
          <cell r="AJ25">
            <v>1686.069377</v>
          </cell>
          <cell r="AK25">
            <v>1606.1497340000001</v>
          </cell>
          <cell r="AL25">
            <v>1527.7016880000001</v>
          </cell>
          <cell r="AM25">
            <v>1450.743567</v>
          </cell>
          <cell r="AN25">
            <v>1375.4364290000001</v>
          </cell>
          <cell r="AO25">
            <v>1301.971192</v>
          </cell>
          <cell r="AP25">
            <v>1230.5327990000001</v>
          </cell>
          <cell r="AQ25">
            <v>1161.2799620000001</v>
          </cell>
          <cell r="AR25">
            <v>1094.351756</v>
          </cell>
          <cell r="AS25">
            <v>1029.861924</v>
          </cell>
          <cell r="AT25">
            <v>967.89738910000005</v>
          </cell>
          <cell r="AU25">
            <v>908.51901929999997</v>
          </cell>
          <cell r="AV25">
            <v>851.76004250000005</v>
          </cell>
          <cell r="AW25">
            <v>797.63456050000002</v>
          </cell>
          <cell r="AX25">
            <v>746.1381672</v>
          </cell>
          <cell r="AY25">
            <v>697.24900249999996</v>
          </cell>
          <cell r="AZ25">
            <v>650.92974079999999</v>
          </cell>
          <cell r="BA25">
            <v>607.11190899999997</v>
          </cell>
          <cell r="BB25">
            <v>565.74235450000003</v>
          </cell>
          <cell r="BC25">
            <v>526.75459469999998</v>
          </cell>
          <cell r="BD25">
            <v>490.073488</v>
          </cell>
          <cell r="BE25">
            <v>455.61674799999997</v>
          </cell>
          <cell r="BF25">
            <v>423.29543519999999</v>
          </cell>
          <cell r="BG25">
            <v>393.01819089999998</v>
          </cell>
          <cell r="BH25">
            <v>364.69170200000002</v>
          </cell>
          <cell r="BI25">
            <v>338.2216133</v>
          </cell>
          <cell r="BJ25">
            <v>313.51347249999998</v>
          </cell>
          <cell r="BK25">
            <v>290.47357890000001</v>
          </cell>
          <cell r="BL25">
            <v>269.00968369999998</v>
          </cell>
          <cell r="BM25">
            <v>249.0315832</v>
          </cell>
          <cell r="BN25">
            <v>230.451594</v>
          </cell>
          <cell r="BO25">
            <v>213.18492599999999</v>
          </cell>
          <cell r="BP25">
            <v>197.1497804</v>
          </cell>
          <cell r="BQ25">
            <v>182.26795050000001</v>
          </cell>
          <cell r="BR25">
            <v>168.46478809999999</v>
          </cell>
          <cell r="BS25">
            <v>155.66922149999999</v>
          </cell>
          <cell r="BT25">
            <v>143.8137691</v>
          </cell>
          <cell r="BU25">
            <v>132.83452560000001</v>
          </cell>
          <cell r="BV25">
            <v>122.6711227</v>
          </cell>
          <cell r="BW25">
            <v>113.2666589</v>
          </cell>
          <cell r="BX25">
            <v>104.5676088</v>
          </cell>
          <cell r="BY25">
            <v>96.523716339999993</v>
          </cell>
          <cell r="BZ25">
            <v>89.087856900000006</v>
          </cell>
          <cell r="CA25">
            <v>82.215948969999999</v>
          </cell>
          <cell r="CB25">
            <v>75.866800569999995</v>
          </cell>
          <cell r="CC25">
            <v>70.001964400000006</v>
          </cell>
          <cell r="CD25">
            <v>64.585596260000003</v>
          </cell>
          <cell r="CE25">
            <v>59.584314740000003</v>
          </cell>
          <cell r="CF25">
            <v>54.967063899999999</v>
          </cell>
          <cell r="CG25">
            <v>50.704977540000002</v>
          </cell>
          <cell r="CH25">
            <v>46.771247160000001</v>
          </cell>
          <cell r="CI25">
            <v>43.140994360000001</v>
          </cell>
        </row>
        <row r="26">
          <cell r="A26" t="str">
            <v>auto_ce_cfut_2</v>
          </cell>
          <cell r="B26">
            <v>2503.7292430000002</v>
          </cell>
          <cell r="C26">
            <v>2439.7475909999998</v>
          </cell>
          <cell r="D26">
            <v>2389.5810590000001</v>
          </cell>
          <cell r="E26">
            <v>2347.7170190000002</v>
          </cell>
          <cell r="F26">
            <v>2312.7291500000001</v>
          </cell>
          <cell r="G26">
            <v>2282.353752</v>
          </cell>
          <cell r="H26">
            <v>2251.3560130000001</v>
          </cell>
          <cell r="I26">
            <v>2219.5034759999999</v>
          </cell>
          <cell r="J26">
            <v>2186.5347940000001</v>
          </cell>
          <cell r="K26">
            <v>2152.4160830000001</v>
          </cell>
          <cell r="L26">
            <v>2116.9992309999998</v>
          </cell>
          <cell r="M26">
            <v>2080.0663760000002</v>
          </cell>
          <cell r="N26">
            <v>2041.3772750000001</v>
          </cell>
          <cell r="O26">
            <v>2000.6835080000001</v>
          </cell>
          <cell r="P26">
            <v>1957.7303300000001</v>
          </cell>
          <cell r="Q26">
            <v>1912.2878189999999</v>
          </cell>
          <cell r="R26">
            <v>1866.7228580000001</v>
          </cell>
          <cell r="S26">
            <v>1821.2541329999999</v>
          </cell>
          <cell r="T26">
            <v>1775.7559389999999</v>
          </cell>
          <cell r="U26">
            <v>1730.0226379999999</v>
          </cell>
          <cell r="V26">
            <v>1683.8590529999999</v>
          </cell>
          <cell r="W26">
            <v>1637.0955739999999</v>
          </cell>
          <cell r="X26">
            <v>1589.6283390000001</v>
          </cell>
          <cell r="Y26">
            <v>1541.402867</v>
          </cell>
          <cell r="Z26">
            <v>1492.395694</v>
          </cell>
          <cell r="AA26">
            <v>1442.620858</v>
          </cell>
          <cell r="AB26">
            <v>1392.1132809999999</v>
          </cell>
          <cell r="AC26">
            <v>1340.955931</v>
          </cell>
          <cell r="AD26">
            <v>1289.2680539999999</v>
          </cell>
          <cell r="AE26">
            <v>1237.207277</v>
          </cell>
          <cell r="AF26">
            <v>1184.9538399999999</v>
          </cell>
          <cell r="AG26">
            <v>1132.6911909999999</v>
          </cell>
          <cell r="AH26">
            <v>1080.61886</v>
          </cell>
          <cell r="AI26">
            <v>1028.9417490000001</v>
          </cell>
          <cell r="AJ26">
            <v>977.86310100000003</v>
          </cell>
          <cell r="AK26">
            <v>927.57964670000001</v>
          </cell>
          <cell r="AL26">
            <v>878.30508090000001</v>
          </cell>
          <cell r="AM26">
            <v>830.24763210000003</v>
          </cell>
          <cell r="AN26">
            <v>783.57164079999995</v>
          </cell>
          <cell r="AO26">
            <v>738.40284599999995</v>
          </cell>
          <cell r="AP26">
            <v>694.83660680000003</v>
          </cell>
          <cell r="AQ26">
            <v>652.94112680000001</v>
          </cell>
          <cell r="AR26">
            <v>612.76708689999998</v>
          </cell>
          <cell r="AS26">
            <v>574.34835520000001</v>
          </cell>
          <cell r="AT26">
            <v>537.70296370000005</v>
          </cell>
          <cell r="AU26">
            <v>502.8344227</v>
          </cell>
          <cell r="AV26">
            <v>469.73187739999997</v>
          </cell>
          <cell r="AW26">
            <v>438.37399049999999</v>
          </cell>
          <cell r="AX26">
            <v>408.72979149999998</v>
          </cell>
          <cell r="AY26">
            <v>380.75958960000003</v>
          </cell>
          <cell r="AZ26">
            <v>354.4163092</v>
          </cell>
          <cell r="BA26">
            <v>329.6394937</v>
          </cell>
          <cell r="BB26">
            <v>306.37505570000002</v>
          </cell>
          <cell r="BC26">
            <v>284.56395029999999</v>
          </cell>
          <cell r="BD26">
            <v>264.14402339999998</v>
          </cell>
          <cell r="BE26">
            <v>245.0511219</v>
          </cell>
          <cell r="BF26">
            <v>227.2196405</v>
          </cell>
          <cell r="BG26">
            <v>210.5842413</v>
          </cell>
          <cell r="BH26">
            <v>195.08021249999999</v>
          </cell>
          <cell r="BI26">
            <v>180.64390230000001</v>
          </cell>
          <cell r="BJ26">
            <v>167.21313910000001</v>
          </cell>
          <cell r="BK26">
            <v>154.72757730000001</v>
          </cell>
          <cell r="BL26">
            <v>143.12896480000001</v>
          </cell>
          <cell r="BM26">
            <v>132.3613393</v>
          </cell>
          <cell r="BN26">
            <v>122.3711631</v>
          </cell>
          <cell r="BO26">
            <v>113.1074065</v>
          </cell>
          <cell r="BP26">
            <v>104.5214862</v>
          </cell>
          <cell r="BQ26">
            <v>96.567493659999997</v>
          </cell>
          <cell r="BR26">
            <v>89.202083869999996</v>
          </cell>
          <cell r="BS26">
            <v>82.384393520000003</v>
          </cell>
          <cell r="BT26">
            <v>76.075969270000002</v>
          </cell>
          <cell r="BU26">
            <v>70.240692659999993</v>
          </cell>
          <cell r="BV26">
            <v>64.844698080000001</v>
          </cell>
          <cell r="BW26">
            <v>59.856282759999999</v>
          </cell>
          <cell r="BX26">
            <v>55.245811449999998</v>
          </cell>
          <cell r="BY26">
            <v>50.98561754</v>
          </cell>
          <cell r="BZ26">
            <v>47.049893709999999</v>
          </cell>
          <cell r="CA26">
            <v>43.414610840000002</v>
          </cell>
          <cell r="CB26">
            <v>40.05741021</v>
          </cell>
          <cell r="CC26">
            <v>36.95750245</v>
          </cell>
          <cell r="CD26">
            <v>34.095571929999998</v>
          </cell>
          <cell r="CE26">
            <v>31.453684899999999</v>
          </cell>
          <cell r="CF26">
            <v>29.015202559999999</v>
          </cell>
          <cell r="CG26">
            <v>26.764696749999999</v>
          </cell>
          <cell r="CH26">
            <v>24.687869670000001</v>
          </cell>
          <cell r="CI26">
            <v>22.771477650000001</v>
          </cell>
        </row>
        <row r="27">
          <cell r="A27" t="str">
            <v>auto_ce_cfut_0</v>
          </cell>
          <cell r="B27">
            <v>2503.7292430000002</v>
          </cell>
          <cell r="C27">
            <v>2439.7475239999999</v>
          </cell>
          <cell r="D27">
            <v>2389.580837</v>
          </cell>
          <cell r="E27">
            <v>2347.7165599999998</v>
          </cell>
          <cell r="F27">
            <v>2312.728392</v>
          </cell>
          <cell r="G27">
            <v>2282.3526529999999</v>
          </cell>
          <cell r="H27">
            <v>2251.3546780000001</v>
          </cell>
          <cell r="I27">
            <v>2216.8033690000002</v>
          </cell>
          <cell r="J27">
            <v>2180.9260610000001</v>
          </cell>
          <cell r="K27">
            <v>2143.6856939999998</v>
          </cell>
          <cell r="L27">
            <v>2104.516897</v>
          </cell>
          <cell r="M27">
            <v>2064.812363</v>
          </cell>
          <cell r="N27">
            <v>2024.5415350000001</v>
          </cell>
          <cell r="O27">
            <v>1983.4638210000001</v>
          </cell>
          <cell r="P27">
            <v>1941.34851</v>
          </cell>
          <cell r="Q27">
            <v>1898.025439</v>
          </cell>
          <cell r="R27">
            <v>1853.840119</v>
          </cell>
          <cell r="S27">
            <v>1808.681726</v>
          </cell>
          <cell r="T27">
            <v>1762.520366</v>
          </cell>
          <cell r="U27">
            <v>1715.3682220000001</v>
          </cell>
          <cell r="V27">
            <v>1667.266942</v>
          </cell>
          <cell r="W27">
            <v>1618.3026139999999</v>
          </cell>
          <cell r="X27">
            <v>1568.5645019999999</v>
          </cell>
          <cell r="Y27">
            <v>1518.1608659999999</v>
          </cell>
          <cell r="Z27">
            <v>1467.2075990000001</v>
          </cell>
          <cell r="AA27">
            <v>1415.832962</v>
          </cell>
          <cell r="AB27">
            <v>1364.1658950000001</v>
          </cell>
          <cell r="AC27">
            <v>1312.3326730000001</v>
          </cell>
          <cell r="AD27">
            <v>1260.4841750000001</v>
          </cell>
          <cell r="AE27">
            <v>1208.796384</v>
          </cell>
          <cell r="AF27">
            <v>1157.4482829999999</v>
          </cell>
          <cell r="AG27">
            <v>1106.610396</v>
          </cell>
          <cell r="AH27">
            <v>1056.437099</v>
          </cell>
          <cell r="AI27">
            <v>1007.074984</v>
          </cell>
          <cell r="AJ27">
            <v>958.66180589999999</v>
          </cell>
          <cell r="AK27">
            <v>911.3233616</v>
          </cell>
          <cell r="AL27">
            <v>864.91848900000002</v>
          </cell>
          <cell r="AM27">
            <v>819.44887889999995</v>
          </cell>
          <cell r="AN27">
            <v>775.01514780000002</v>
          </cell>
          <cell r="AO27">
            <v>731.74185269999998</v>
          </cell>
          <cell r="AP27">
            <v>689.75067490000004</v>
          </cell>
          <cell r="AQ27">
            <v>649.14619419999997</v>
          </cell>
          <cell r="AR27">
            <v>610.01739559999999</v>
          </cell>
          <cell r="AS27">
            <v>572.43424049999999</v>
          </cell>
          <cell r="AT27">
            <v>536.44713739999997</v>
          </cell>
          <cell r="AU27">
            <v>502.08794810000001</v>
          </cell>
          <cell r="AV27">
            <v>469.37020159999997</v>
          </cell>
          <cell r="AW27">
            <v>438.29390119999999</v>
          </cell>
          <cell r="AX27">
            <v>408.8465751</v>
          </cell>
          <cell r="AY27">
            <v>381.00451939999999</v>
          </cell>
          <cell r="AZ27">
            <v>354.73444269999999</v>
          </cell>
          <cell r="BA27">
            <v>329.98762929999998</v>
          </cell>
          <cell r="BB27">
            <v>306.72028549999999</v>
          </cell>
          <cell r="BC27">
            <v>284.88173139999998</v>
          </cell>
          <cell r="BD27">
            <v>264.41702600000002</v>
          </cell>
          <cell r="BE27">
            <v>245.2680086</v>
          </cell>
          <cell r="BF27">
            <v>227.3738907</v>
          </cell>
          <cell r="BG27">
            <v>210.67321050000001</v>
          </cell>
          <cell r="BH27">
            <v>195.1042549</v>
          </cell>
          <cell r="BI27">
            <v>180.60562419999999</v>
          </cell>
          <cell r="BJ27">
            <v>167.11676750000001</v>
          </cell>
          <cell r="BK27">
            <v>154.57843890000001</v>
          </cell>
          <cell r="BL27">
            <v>142.93305599999999</v>
          </cell>
          <cell r="BM27">
            <v>132.1249837</v>
          </cell>
          <cell r="BN27">
            <v>122.10074400000001</v>
          </cell>
          <cell r="BO27">
            <v>112.8091635</v>
          </cell>
          <cell r="BP27">
            <v>104.2014144</v>
          </cell>
          <cell r="BQ27">
            <v>96.231189319999999</v>
          </cell>
          <cell r="BR27">
            <v>88.85465748</v>
          </cell>
          <cell r="BS27">
            <v>82.030430510000002</v>
          </cell>
          <cell r="BT27">
            <v>75.719519790000007</v>
          </cell>
          <cell r="BU27">
            <v>69.88527938</v>
          </cell>
          <cell r="BV27">
            <v>64.493336299999996</v>
          </cell>
          <cell r="BW27">
            <v>59.511508589999998</v>
          </cell>
          <cell r="BX27">
            <v>54.909715509999998</v>
          </cell>
          <cell r="BY27">
            <v>50.659882119999999</v>
          </cell>
          <cell r="BZ27">
            <v>46.735836599999999</v>
          </cell>
          <cell r="CA27">
            <v>43.11321994</v>
          </cell>
          <cell r="CB27">
            <v>39.769380820000002</v>
          </cell>
          <cell r="CC27">
            <v>36.683275000000002</v>
          </cell>
          <cell r="CD27">
            <v>33.835368289999998</v>
          </cell>
          <cell r="CE27">
            <v>31.20754239</v>
          </cell>
          <cell r="CF27">
            <v>28.783004479999999</v>
          </cell>
          <cell r="CG27">
            <v>26.546200110000001</v>
          </cell>
          <cell r="CH27">
            <v>24.482730020000002</v>
          </cell>
          <cell r="CI27">
            <v>22.579271110000001</v>
          </cell>
        </row>
        <row r="28">
          <cell r="A28" t="str">
            <v>auto_cf_cfut_2</v>
          </cell>
          <cell r="B28">
            <v>1243.6668460000001</v>
          </cell>
          <cell r="C28">
            <v>1209.528335</v>
          </cell>
          <cell r="D28">
            <v>1181.3536509999999</v>
          </cell>
          <cell r="E28">
            <v>1156.375243</v>
          </cell>
          <cell r="F28">
            <v>1133.852128</v>
          </cell>
          <cell r="G28">
            <v>1112.7399069999999</v>
          </cell>
          <cell r="H28">
            <v>1090.704283</v>
          </cell>
          <cell r="I28">
            <v>1067.6925639999999</v>
          </cell>
          <cell r="J28">
            <v>1043.706267</v>
          </cell>
          <cell r="K28">
            <v>1018.888156</v>
          </cell>
          <cell r="L28">
            <v>993.36351830000001</v>
          </cell>
          <cell r="M28">
            <v>967.26241670000002</v>
          </cell>
          <cell r="N28">
            <v>940.72695250000004</v>
          </cell>
          <cell r="O28">
            <v>913.89570370000001</v>
          </cell>
          <cell r="P28">
            <v>886.87948610000001</v>
          </cell>
          <cell r="Q28">
            <v>859.75985360000004</v>
          </cell>
          <cell r="R28">
            <v>833.54985120000003</v>
          </cell>
          <cell r="S28">
            <v>808.33274540000002</v>
          </cell>
          <cell r="T28">
            <v>784.02428669999995</v>
          </cell>
          <cell r="U28">
            <v>760.48534289999998</v>
          </cell>
          <cell r="V28">
            <v>737.56389979999994</v>
          </cell>
          <cell r="W28">
            <v>715.10798169999998</v>
          </cell>
          <cell r="X28">
            <v>692.98550909999994</v>
          </cell>
          <cell r="Y28">
            <v>671.07934320000004</v>
          </cell>
          <cell r="Z28">
            <v>649.27810439999996</v>
          </cell>
          <cell r="AA28">
            <v>627.48366859999999</v>
          </cell>
          <cell r="AB28">
            <v>605.6094415</v>
          </cell>
          <cell r="AC28">
            <v>583.59756830000003</v>
          </cell>
          <cell r="AD28">
            <v>561.4177952</v>
          </cell>
          <cell r="AE28">
            <v>539.07473789999995</v>
          </cell>
          <cell r="AF28">
            <v>516.60027920000005</v>
          </cell>
          <cell r="AG28">
            <v>494.04332410000001</v>
          </cell>
          <cell r="AH28">
            <v>471.47310049999999</v>
          </cell>
          <cell r="AI28">
            <v>448.97202540000001</v>
          </cell>
          <cell r="AJ28">
            <v>426.63039049999998</v>
          </cell>
          <cell r="AK28">
            <v>404.54224010000001</v>
          </cell>
          <cell r="AL28">
            <v>382.80111099999999</v>
          </cell>
          <cell r="AM28">
            <v>361.5148231</v>
          </cell>
          <cell r="AN28">
            <v>340.772448</v>
          </cell>
          <cell r="AO28">
            <v>320.64561179999998</v>
          </cell>
          <cell r="AP28">
            <v>301.19179910000003</v>
          </cell>
          <cell r="AQ28">
            <v>282.45589510000002</v>
          </cell>
          <cell r="AR28">
            <v>264.47392580000002</v>
          </cell>
          <cell r="AS28">
            <v>247.27308679999999</v>
          </cell>
          <cell r="AT28">
            <v>230.87191419999999</v>
          </cell>
          <cell r="AU28">
            <v>215.28068909999999</v>
          </cell>
          <cell r="AV28">
            <v>200.50163989999999</v>
          </cell>
          <cell r="AW28">
            <v>186.53037749999999</v>
          </cell>
          <cell r="AX28">
            <v>173.3563451</v>
          </cell>
          <cell r="AY28">
            <v>160.96341200000001</v>
          </cell>
          <cell r="AZ28">
            <v>149.33069409999999</v>
          </cell>
          <cell r="BA28">
            <v>138.4314694</v>
          </cell>
          <cell r="BB28">
            <v>128.23898610000001</v>
          </cell>
          <cell r="BC28">
            <v>118.72376389999999</v>
          </cell>
          <cell r="BD28">
            <v>109.8545369</v>
          </cell>
          <cell r="BE28">
            <v>101.59890969999999</v>
          </cell>
          <cell r="BF28">
            <v>93.92386372</v>
          </cell>
          <cell r="BG28">
            <v>86.796422980000003</v>
          </cell>
          <cell r="BH28">
            <v>80.183983040000001</v>
          </cell>
          <cell r="BI28">
            <v>74.054614340000001</v>
          </cell>
          <cell r="BJ28">
            <v>68.377317340000005</v>
          </cell>
          <cell r="BK28">
            <v>63.122218779999997</v>
          </cell>
          <cell r="BL28">
            <v>58.260713359999997</v>
          </cell>
          <cell r="BM28">
            <v>53.765558390000002</v>
          </cell>
          <cell r="BN28">
            <v>49.610929710000001</v>
          </cell>
          <cell r="BO28">
            <v>45.772445820000002</v>
          </cell>
          <cell r="BP28">
            <v>42.227159780000001</v>
          </cell>
          <cell r="BQ28">
            <v>38.953556239999998</v>
          </cell>
          <cell r="BR28">
            <v>35.931505620000003</v>
          </cell>
          <cell r="BS28">
            <v>33.142214119999998</v>
          </cell>
          <cell r="BT28">
            <v>30.568168539999999</v>
          </cell>
          <cell r="BU28">
            <v>28.1930765</v>
          </cell>
          <cell r="BV28">
            <v>26.001803249999998</v>
          </cell>
          <cell r="BW28">
            <v>23.980306800000001</v>
          </cell>
          <cell r="BX28">
            <v>22.115572589999999</v>
          </cell>
          <cell r="BY28">
            <v>20.395549020000001</v>
          </cell>
          <cell r="BZ28">
            <v>18.80908427</v>
          </cell>
          <cell r="CA28">
            <v>17.345866040000001</v>
          </cell>
          <cell r="CB28">
            <v>15.99636302</v>
          </cell>
          <cell r="CC28">
            <v>14.751769530000001</v>
          </cell>
          <cell r="CD28">
            <v>13.60395318</v>
          </cell>
          <cell r="CE28">
            <v>12.545405580000001</v>
          </cell>
          <cell r="CF28">
            <v>11.569196209999999</v>
          </cell>
          <cell r="CG28">
            <v>10.66892915</v>
          </cell>
          <cell r="CH28">
            <v>9.8387028399999998</v>
          </cell>
          <cell r="CI28">
            <v>9.0730724859999992</v>
          </cell>
        </row>
        <row r="29">
          <cell r="A29" t="str">
            <v>auto_cf_cfut_0</v>
          </cell>
          <cell r="B29">
            <v>1243.6668460000001</v>
          </cell>
          <cell r="C29">
            <v>1209.528305</v>
          </cell>
          <cell r="D29">
            <v>1181.353552</v>
          </cell>
          <cell r="E29">
            <v>1156.375045</v>
          </cell>
          <cell r="F29">
            <v>1133.8518120000001</v>
          </cell>
          <cell r="G29">
            <v>1112.739464</v>
          </cell>
          <cell r="H29">
            <v>1090.703767</v>
          </cell>
          <cell r="I29">
            <v>1066.4548070000001</v>
          </cell>
          <cell r="J29">
            <v>1041.067209</v>
          </cell>
          <cell r="K29">
            <v>1014.767157</v>
          </cell>
          <cell r="L29">
            <v>987.59432570000001</v>
          </cell>
          <cell r="M29">
            <v>960.36513200000002</v>
          </cell>
          <cell r="N29">
            <v>933.25671920000002</v>
          </cell>
          <cell r="O29">
            <v>906.33514790000004</v>
          </cell>
          <cell r="P29">
            <v>879.63562030000003</v>
          </cell>
          <cell r="Q29">
            <v>853.182458</v>
          </cell>
          <cell r="R29">
            <v>827.16917279999996</v>
          </cell>
          <cell r="S29">
            <v>801.57771300000002</v>
          </cell>
          <cell r="T29">
            <v>776.39775220000001</v>
          </cell>
          <cell r="U29">
            <v>751.61513609999997</v>
          </cell>
          <cell r="V29">
            <v>727.20956520000004</v>
          </cell>
          <cell r="W29">
            <v>703.16274639999995</v>
          </cell>
          <cell r="X29">
            <v>679.44491330000005</v>
          </cell>
          <cell r="Y29">
            <v>656.0260796</v>
          </cell>
          <cell r="Z29">
            <v>632.87190680000003</v>
          </cell>
          <cell r="AA29">
            <v>609.9499601</v>
          </cell>
          <cell r="AB29">
            <v>587.22387819999994</v>
          </cell>
          <cell r="AC29">
            <v>564.65501700000004</v>
          </cell>
          <cell r="AD29">
            <v>542.2238562</v>
          </cell>
          <cell r="AE29">
            <v>519.93949199999997</v>
          </cell>
          <cell r="AF29">
            <v>497.82926680000003</v>
          </cell>
          <cell r="AG29">
            <v>475.92948259999997</v>
          </cell>
          <cell r="AH29">
            <v>454.27887479999998</v>
          </cell>
          <cell r="AI29">
            <v>432.92210210000002</v>
          </cell>
          <cell r="AJ29">
            <v>411.90883070000001</v>
          </cell>
          <cell r="AK29">
            <v>391.29096179999999</v>
          </cell>
          <cell r="AL29">
            <v>370.97054250000002</v>
          </cell>
          <cell r="AM29">
            <v>350.91567780000003</v>
          </cell>
          <cell r="AN29">
            <v>331.1842714</v>
          </cell>
          <cell r="AO29">
            <v>311.86528140000001</v>
          </cell>
          <cell r="AP29">
            <v>293.05221940000001</v>
          </cell>
          <cell r="AQ29">
            <v>274.82946170000002</v>
          </cell>
          <cell r="AR29">
            <v>257.26871149999999</v>
          </cell>
          <cell r="AS29">
            <v>240.42619020000001</v>
          </cell>
          <cell r="AT29">
            <v>224.34242510000001</v>
          </cell>
          <cell r="AU29">
            <v>209.0433903</v>
          </cell>
          <cell r="AV29">
            <v>194.54186949999999</v>
          </cell>
          <cell r="AW29">
            <v>180.84012480000001</v>
          </cell>
          <cell r="AX29">
            <v>167.93136620000001</v>
          </cell>
          <cell r="AY29">
            <v>155.80122299999999</v>
          </cell>
          <cell r="AZ29">
            <v>144.42923680000001</v>
          </cell>
          <cell r="BA29">
            <v>133.78863809999999</v>
          </cell>
          <cell r="BB29">
            <v>123.85166409999999</v>
          </cell>
          <cell r="BC29">
            <v>114.5875303</v>
          </cell>
          <cell r="BD29">
            <v>105.963705</v>
          </cell>
          <cell r="BE29">
            <v>97.946632440000002</v>
          </cell>
          <cell r="BF29">
            <v>90.50229109</v>
          </cell>
          <cell r="BG29">
            <v>83.596865469999997</v>
          </cell>
          <cell r="BH29">
            <v>77.197087769999996</v>
          </cell>
          <cell r="BI29">
            <v>71.270545580000004</v>
          </cell>
          <cell r="BJ29">
            <v>65.785928220000002</v>
          </cell>
          <cell r="BK29">
            <v>60.71320824</v>
          </cell>
          <cell r="BL29">
            <v>56.023764399999997</v>
          </cell>
          <cell r="BM29">
            <v>51.690456900000001</v>
          </cell>
          <cell r="BN29">
            <v>47.687663379999996</v>
          </cell>
          <cell r="BO29">
            <v>43.991284</v>
          </cell>
          <cell r="BP29">
            <v>40.578719679999999</v>
          </cell>
          <cell r="BQ29">
            <v>37.428843260000001</v>
          </cell>
          <cell r="BR29">
            <v>34.521944470000001</v>
          </cell>
          <cell r="BS29">
            <v>31.83966947</v>
          </cell>
          <cell r="BT29">
            <v>29.364955720000001</v>
          </cell>
          <cell r="BU29">
            <v>27.08196354</v>
          </cell>
          <cell r="BV29">
            <v>24.97600606</v>
          </cell>
          <cell r="BW29">
            <v>23.03347892</v>
          </cell>
          <cell r="BX29">
            <v>21.24179101</v>
          </cell>
          <cell r="BY29">
            <v>19.589297030000001</v>
          </cell>
          <cell r="BZ29">
            <v>18.065232550000001</v>
          </cell>
          <cell r="CA29">
            <v>16.659652269999999</v>
          </cell>
          <cell r="CB29">
            <v>15.363371040000001</v>
          </cell>
          <cell r="CC29">
            <v>14.167908430000001</v>
          </cell>
          <cell r="CD29">
            <v>13.065436630000001</v>
          </cell>
          <cell r="CE29">
            <v>12.048731699999999</v>
          </cell>
          <cell r="CF29">
            <v>11.1111281</v>
          </cell>
          <cell r="CG29">
            <v>10.24647631</v>
          </cell>
          <cell r="CH29">
            <v>9.4491034450000004</v>
          </cell>
          <cell r="CI29">
            <v>8.7137767690000008</v>
          </cell>
        </row>
        <row r="30">
          <cell r="A30" t="str">
            <v>auto_cg_cfut_2</v>
          </cell>
          <cell r="B30">
            <v>2239.620606</v>
          </cell>
          <cell r="C30">
            <v>2181.848669</v>
          </cell>
          <cell r="D30">
            <v>2133.1754230000001</v>
          </cell>
          <cell r="E30">
            <v>2088.328579</v>
          </cell>
          <cell r="F30">
            <v>2045.933444</v>
          </cell>
          <cell r="G30">
            <v>2004.234447</v>
          </cell>
          <cell r="H30">
            <v>1959.261209</v>
          </cell>
          <cell r="I30">
            <v>1911.049714</v>
          </cell>
          <cell r="J30">
            <v>1859.8091890000001</v>
          </cell>
          <cell r="K30">
            <v>1806.0191070000001</v>
          </cell>
          <cell r="L30">
            <v>1750.14852</v>
          </cell>
          <cell r="M30">
            <v>1692.69605</v>
          </cell>
          <cell r="N30">
            <v>1634.185782</v>
          </cell>
          <cell r="O30">
            <v>1575.120271</v>
          </cell>
          <cell r="P30">
            <v>1515.921818</v>
          </cell>
          <cell r="Q30">
            <v>1456.9246450000001</v>
          </cell>
          <cell r="R30">
            <v>1399.736416</v>
          </cell>
          <cell r="S30">
            <v>1344.6237550000001</v>
          </cell>
          <cell r="T30">
            <v>1291.560027</v>
          </cell>
          <cell r="U30">
            <v>1240.3975820000001</v>
          </cell>
          <cell r="V30">
            <v>1190.9410459999999</v>
          </cell>
          <cell r="W30">
            <v>1142.9800439999999</v>
          </cell>
          <cell r="X30">
            <v>1096.3231539999999</v>
          </cell>
          <cell r="Y30">
            <v>1050.7951499999999</v>
          </cell>
          <cell r="Z30">
            <v>1006.224927</v>
          </cell>
          <cell r="AA30">
            <v>962.46009149999998</v>
          </cell>
          <cell r="AB30">
            <v>919.36981249999997</v>
          </cell>
          <cell r="AC30">
            <v>876.86898680000002</v>
          </cell>
          <cell r="AD30">
            <v>834.91738789999999</v>
          </cell>
          <cell r="AE30">
            <v>793.5298133</v>
          </cell>
          <cell r="AF30">
            <v>752.76219209999999</v>
          </cell>
          <cell r="AG30">
            <v>712.69504070000005</v>
          </cell>
          <cell r="AH30">
            <v>673.43178460000001</v>
          </cell>
          <cell r="AI30">
            <v>635.08661110000003</v>
          </cell>
          <cell r="AJ30">
            <v>597.77562599999999</v>
          </cell>
          <cell r="AK30">
            <v>561.61042210000005</v>
          </cell>
          <cell r="AL30">
            <v>526.68148229999997</v>
          </cell>
          <cell r="AM30">
            <v>493.0917536</v>
          </cell>
          <cell r="AN30">
            <v>460.91926960000001</v>
          </cell>
          <cell r="AO30">
            <v>430.21703330000003</v>
          </cell>
          <cell r="AP30">
            <v>401.01636130000003</v>
          </cell>
          <cell r="AQ30">
            <v>373.32955679999998</v>
          </cell>
          <cell r="AR30">
            <v>347.15430199999997</v>
          </cell>
          <cell r="AS30">
            <v>322.47511630000002</v>
          </cell>
          <cell r="AT30">
            <v>299.26496090000001</v>
          </cell>
          <cell r="AU30">
            <v>277.48697249999998</v>
          </cell>
          <cell r="AV30">
            <v>257.0960078</v>
          </cell>
          <cell r="AW30">
            <v>238.0407587</v>
          </cell>
          <cell r="AX30">
            <v>220.2650673</v>
          </cell>
          <cell r="AY30">
            <v>203.70921300000001</v>
          </cell>
          <cell r="AZ30">
            <v>188.31119870000001</v>
          </cell>
          <cell r="BA30">
            <v>174.00694189999999</v>
          </cell>
          <cell r="BB30">
            <v>160.7337722</v>
          </cell>
          <cell r="BC30">
            <v>148.4294524</v>
          </cell>
          <cell r="BD30">
            <v>137.0329753</v>
          </cell>
          <cell r="BE30">
            <v>126.4850988</v>
          </cell>
          <cell r="BF30">
            <v>116.7287311</v>
          </cell>
          <cell r="BG30">
            <v>107.7092955</v>
          </cell>
          <cell r="BH30">
            <v>99.374894350000005</v>
          </cell>
          <cell r="BI30">
            <v>91.676416610000004</v>
          </cell>
          <cell r="BJ30">
            <v>84.567586019999993</v>
          </cell>
          <cell r="BK30">
            <v>78.004956899999996</v>
          </cell>
          <cell r="BL30">
            <v>71.947866970000007</v>
          </cell>
          <cell r="BM30">
            <v>66.358358120000005</v>
          </cell>
          <cell r="BN30">
            <v>61.201074060000003</v>
          </cell>
          <cell r="BO30">
            <v>56.443142420000001</v>
          </cell>
          <cell r="BP30">
            <v>52.054045670000001</v>
          </cell>
          <cell r="BQ30">
            <v>48.005492009999998</v>
          </cell>
          <cell r="BR30">
            <v>44.271278629999998</v>
          </cell>
          <cell r="BS30">
            <v>40.827158140000002</v>
          </cell>
          <cell r="BT30">
            <v>37.650708590000001</v>
          </cell>
          <cell r="BU30">
            <v>34.721208310000002</v>
          </cell>
          <cell r="BV30">
            <v>32.01951597</v>
          </cell>
          <cell r="BW30">
            <v>29.527956809999999</v>
          </cell>
          <cell r="BX30">
            <v>27.230215170000001</v>
          </cell>
          <cell r="BY30">
            <v>25.111233519999999</v>
          </cell>
          <cell r="BZ30">
            <v>23.15711804</v>
          </cell>
          <cell r="CA30">
            <v>21.355050519999999</v>
          </cell>
          <cell r="CB30">
            <v>19.693206419999999</v>
          </cell>
          <cell r="CC30">
            <v>18.160678749999999</v>
          </cell>
          <cell r="CD30">
            <v>16.747407469999999</v>
          </cell>
          <cell r="CE30">
            <v>15.444114259999999</v>
          </cell>
          <cell r="CF30">
            <v>14.242242020000001</v>
          </cell>
          <cell r="CG30">
            <v>13.133899019999999</v>
          </cell>
          <cell r="CH30">
            <v>12.111807349999999</v>
          </cell>
          <cell r="CI30">
            <v>11.169255250000001</v>
          </cell>
        </row>
        <row r="31">
          <cell r="A31" t="str">
            <v>auto_cg_cfut_0</v>
          </cell>
          <cell r="B31">
            <v>2239.620606</v>
          </cell>
          <cell r="C31">
            <v>2181.848614</v>
          </cell>
          <cell r="D31">
            <v>2133.1752529999999</v>
          </cell>
          <cell r="E31">
            <v>2088.3282469999999</v>
          </cell>
          <cell r="F31">
            <v>2045.9329319999999</v>
          </cell>
          <cell r="G31">
            <v>2004.2337580000001</v>
          </cell>
          <cell r="H31">
            <v>1959.2604449999999</v>
          </cell>
          <cell r="I31">
            <v>1908.8078210000001</v>
          </cell>
          <cell r="J31">
            <v>1854.767578</v>
          </cell>
          <cell r="K31">
            <v>1797.806304</v>
          </cell>
          <cell r="L31">
            <v>1738.3171460000001</v>
          </cell>
          <cell r="M31">
            <v>1677.9386939999999</v>
          </cell>
          <cell r="N31">
            <v>1617.335648</v>
          </cell>
          <cell r="O31">
            <v>1556.9492339999999</v>
          </cell>
          <cell r="P31">
            <v>1497.112243</v>
          </cell>
          <cell r="Q31">
            <v>1438.082809</v>
          </cell>
          <cell r="R31">
            <v>1380.2970350000001</v>
          </cell>
          <cell r="S31">
            <v>1323.8527300000001</v>
          </cell>
          <cell r="T31">
            <v>1268.8248860000001</v>
          </cell>
          <cell r="U31">
            <v>1215.2552840000001</v>
          </cell>
          <cell r="V31">
            <v>1163.1543280000001</v>
          </cell>
          <cell r="W31">
            <v>1112.5150599999999</v>
          </cell>
          <cell r="X31">
            <v>1063.30079</v>
          </cell>
          <cell r="Y31">
            <v>1015.4650820000001</v>
          </cell>
          <cell r="Z31">
            <v>968.94772669999998</v>
          </cell>
          <cell r="AA31">
            <v>923.68656610000005</v>
          </cell>
          <cell r="AB31">
            <v>879.60985019999998</v>
          </cell>
          <cell r="AC31">
            <v>836.64142070000003</v>
          </cell>
          <cell r="AD31">
            <v>794.73292860000004</v>
          </cell>
          <cell r="AE31">
            <v>753.87955220000003</v>
          </cell>
          <cell r="AF31">
            <v>714.1045957</v>
          </cell>
          <cell r="AG31">
            <v>675.44377039999995</v>
          </cell>
          <cell r="AH31">
            <v>637.93474140000001</v>
          </cell>
          <cell r="AI31">
            <v>601.61985379999999</v>
          </cell>
          <cell r="AJ31">
            <v>566.54417960000001</v>
          </cell>
          <cell r="AK31">
            <v>532.75142219999998</v>
          </cell>
          <cell r="AL31">
            <v>500.13172600000001</v>
          </cell>
          <cell r="AM31">
            <v>468.64309209999999</v>
          </cell>
          <cell r="AN31">
            <v>438.3312014</v>
          </cell>
          <cell r="AO31">
            <v>409.26597559999999</v>
          </cell>
          <cell r="AP31">
            <v>381.51357760000002</v>
          </cell>
          <cell r="AQ31">
            <v>355.12358030000001</v>
          </cell>
          <cell r="AR31">
            <v>330.1263505</v>
          </cell>
          <cell r="AS31">
            <v>306.53220490000001</v>
          </cell>
          <cell r="AT31">
            <v>284.33308349999999</v>
          </cell>
          <cell r="AU31">
            <v>263.50532889999999</v>
          </cell>
          <cell r="AV31">
            <v>244.01256050000001</v>
          </cell>
          <cell r="AW31">
            <v>225.80903530000001</v>
          </cell>
          <cell r="AX31">
            <v>208.8419883</v>
          </cell>
          <cell r="AY31">
            <v>193.05372929999999</v>
          </cell>
          <cell r="AZ31">
            <v>178.38350550000001</v>
          </cell>
          <cell r="BA31">
            <v>164.7683375</v>
          </cell>
          <cell r="BB31">
            <v>152.1461674</v>
          </cell>
          <cell r="BC31">
            <v>140.45536530000001</v>
          </cell>
          <cell r="BD31">
            <v>129.635694</v>
          </cell>
          <cell r="BE31">
            <v>119.6288605</v>
          </cell>
          <cell r="BF31">
            <v>110.3788993</v>
          </cell>
          <cell r="BG31">
            <v>101.832503</v>
          </cell>
          <cell r="BH31">
            <v>93.939164640000001</v>
          </cell>
          <cell r="BI31">
            <v>86.651257779999995</v>
          </cell>
          <cell r="BJ31">
            <v>79.924054679999998</v>
          </cell>
          <cell r="BK31">
            <v>73.715693189999996</v>
          </cell>
          <cell r="BL31">
            <v>67.987103520000005</v>
          </cell>
          <cell r="BM31">
            <v>62.701906899999997</v>
          </cell>
          <cell r="BN31">
            <v>57.826294920000002</v>
          </cell>
          <cell r="BO31">
            <v>53.328897040000001</v>
          </cell>
          <cell r="BP31">
            <v>49.180641459999997</v>
          </cell>
          <cell r="BQ31">
            <v>45.354615840000001</v>
          </cell>
          <cell r="BR31">
            <v>41.82592674</v>
          </cell>
          <cell r="BS31">
            <v>38.571563500000003</v>
          </cell>
          <cell r="BT31">
            <v>35.570267200000004</v>
          </cell>
          <cell r="BU31">
            <v>32.802405729999997</v>
          </cell>
          <cell r="BV31">
            <v>30.24985538</v>
          </cell>
          <cell r="BW31">
            <v>27.895889329999999</v>
          </cell>
          <cell r="BX31">
            <v>25.72507311</v>
          </cell>
          <cell r="BY31">
            <v>23.723166939999999</v>
          </cell>
          <cell r="BZ31">
            <v>21.87703479</v>
          </cell>
          <cell r="CA31">
            <v>20.17455996</v>
          </cell>
          <cell r="CB31">
            <v>18.604566680000001</v>
          </cell>
          <cell r="CC31">
            <v>17.15674757</v>
          </cell>
          <cell r="CD31">
            <v>15.8215965</v>
          </cell>
          <cell r="CE31">
            <v>14.590346540000001</v>
          </cell>
          <cell r="CF31">
            <v>13.45491264</v>
          </cell>
          <cell r="CG31">
            <v>12.40783871</v>
          </cell>
          <cell r="CH31">
            <v>11.44224874</v>
          </cell>
          <cell r="CI31">
            <v>10.551801709999999</v>
          </cell>
        </row>
        <row r="32">
          <cell r="A32" t="str">
            <v>auto_ca_cele_2</v>
          </cell>
          <cell r="B32">
            <v>9.8427898650000003</v>
          </cell>
          <cell r="C32">
            <v>15.92692263</v>
          </cell>
          <cell r="D32">
            <v>23.893654139999999</v>
          </cell>
          <cell r="E32">
            <v>34.717117039999998</v>
          </cell>
          <cell r="F32">
            <v>49.502393509999997</v>
          </cell>
          <cell r="G32">
            <v>68.355840069999999</v>
          </cell>
          <cell r="H32">
            <v>91.832694250000003</v>
          </cell>
          <cell r="I32">
            <v>123.1950114</v>
          </cell>
          <cell r="J32">
            <v>166.90613519999999</v>
          </cell>
          <cell r="K32">
            <v>229.09247060000001</v>
          </cell>
          <cell r="L32">
            <v>317.02050960000003</v>
          </cell>
          <cell r="M32">
            <v>438.55177700000002</v>
          </cell>
          <cell r="N32">
            <v>601.34586220000006</v>
          </cell>
          <cell r="O32">
            <v>811.88218810000001</v>
          </cell>
          <cell r="P32">
            <v>1074.5214699999999</v>
          </cell>
          <cell r="Q32">
            <v>1390.9061119999999</v>
          </cell>
          <cell r="R32">
            <v>1762.6989699999999</v>
          </cell>
          <cell r="S32">
            <v>2175.6612770000002</v>
          </cell>
          <cell r="T32">
            <v>2616.9153630000001</v>
          </cell>
          <cell r="U32">
            <v>3076.2196490000001</v>
          </cell>
          <cell r="V32">
            <v>3545.9053239999998</v>
          </cell>
          <cell r="W32">
            <v>4020.2714799999999</v>
          </cell>
          <cell r="X32">
            <v>4495.3000099999999</v>
          </cell>
          <cell r="Y32">
            <v>4968.1756150000001</v>
          </cell>
          <cell r="Z32">
            <v>5436.9190689999996</v>
          </cell>
          <cell r="AA32">
            <v>5900.2267819999997</v>
          </cell>
          <cell r="AB32">
            <v>6357.1332030000003</v>
          </cell>
          <cell r="AC32">
            <v>6807.1634210000002</v>
          </cell>
          <cell r="AD32">
            <v>7250.1776730000001</v>
          </cell>
          <cell r="AE32">
            <v>7686.3147849999996</v>
          </cell>
          <cell r="AF32">
            <v>8115.8250440000002</v>
          </cell>
          <cell r="AG32">
            <v>8538.7856190000002</v>
          </cell>
          <cell r="AH32">
            <v>8955.3602709999996</v>
          </cell>
          <cell r="AI32">
            <v>9365.7260029999998</v>
          </cell>
          <cell r="AJ32">
            <v>9770.0365280000005</v>
          </cell>
          <cell r="AK32">
            <v>10168.41265</v>
          </cell>
          <cell r="AL32">
            <v>10561.67009</v>
          </cell>
          <cell r="AM32">
            <v>10949.570589999999</v>
          </cell>
          <cell r="AN32">
            <v>11331.9815</v>
          </cell>
          <cell r="AO32">
            <v>11708.75676</v>
          </cell>
          <cell r="AP32">
            <v>12079.753710000001</v>
          </cell>
          <cell r="AQ32">
            <v>12444.640810000001</v>
          </cell>
          <cell r="AR32">
            <v>12803.23372</v>
          </cell>
          <cell r="AS32">
            <v>13155.44584</v>
          </cell>
          <cell r="AT32">
            <v>13501.25664</v>
          </cell>
          <cell r="AU32">
            <v>13840.70098</v>
          </cell>
          <cell r="AV32">
            <v>14173.654</v>
          </cell>
          <cell r="AW32">
            <v>14500.11109</v>
          </cell>
          <cell r="AX32">
            <v>14820.17497</v>
          </cell>
          <cell r="AY32">
            <v>15134.00791</v>
          </cell>
          <cell r="AZ32">
            <v>15441.817779999999</v>
          </cell>
          <cell r="BA32">
            <v>15741.484850000001</v>
          </cell>
          <cell r="BB32">
            <v>16033.793309999999</v>
          </cell>
          <cell r="BC32">
            <v>16319.37982</v>
          </cell>
          <cell r="BD32">
            <v>16598.832750000001</v>
          </cell>
          <cell r="BE32">
            <v>16872.69212</v>
          </cell>
          <cell r="BF32">
            <v>17141.108230000002</v>
          </cell>
          <cell r="BG32">
            <v>17404.391319999999</v>
          </cell>
          <cell r="BH32">
            <v>17662.91532</v>
          </cell>
          <cell r="BI32">
            <v>17917.072980000001</v>
          </cell>
          <cell r="BJ32">
            <v>18167.26237</v>
          </cell>
          <cell r="BK32">
            <v>18413.88049</v>
          </cell>
          <cell r="BL32">
            <v>18657.318899999998</v>
          </cell>
          <cell r="BM32">
            <v>18897.96054</v>
          </cell>
          <cell r="BN32">
            <v>19136.177650000001</v>
          </cell>
          <cell r="BO32">
            <v>19372.330880000001</v>
          </cell>
          <cell r="BP32">
            <v>19606.248350000002</v>
          </cell>
          <cell r="BQ32">
            <v>19838.050940000001</v>
          </cell>
          <cell r="BR32">
            <v>20068.009679999999</v>
          </cell>
          <cell r="BS32">
            <v>20296.45335</v>
          </cell>
          <cell r="BT32">
            <v>20523.726200000001</v>
          </cell>
          <cell r="BU32">
            <v>20750.168689999999</v>
          </cell>
          <cell r="BV32">
            <v>20976.113430000001</v>
          </cell>
          <cell r="BW32">
            <v>21201.881720000001</v>
          </cell>
          <cell r="BX32">
            <v>21427.78138</v>
          </cell>
          <cell r="BY32">
            <v>21654.105479999998</v>
          </cell>
          <cell r="BZ32">
            <v>21880.79938</v>
          </cell>
          <cell r="CA32">
            <v>22107.984400000001</v>
          </cell>
          <cell r="CB32">
            <v>22335.866620000001</v>
          </cell>
          <cell r="CC32">
            <v>22564.679970000001</v>
          </cell>
          <cell r="CD32">
            <v>22794.663960000002</v>
          </cell>
          <cell r="CE32">
            <v>23026.01467</v>
          </cell>
          <cell r="CF32">
            <v>23258.95189</v>
          </cell>
          <cell r="CG32">
            <v>23493.706539999999</v>
          </cell>
          <cell r="CH32">
            <v>23730.510679999999</v>
          </cell>
          <cell r="CI32">
            <v>23969.590840000001</v>
          </cell>
        </row>
        <row r="33">
          <cell r="A33" t="str">
            <v>auto_ca_cele_0</v>
          </cell>
          <cell r="B33">
            <v>9.8427898650000003</v>
          </cell>
          <cell r="C33">
            <v>15.92691651</v>
          </cell>
          <cell r="D33">
            <v>23.893622870000002</v>
          </cell>
          <cell r="E33">
            <v>34.717021529999997</v>
          </cell>
          <cell r="F33">
            <v>49.502170300000003</v>
          </cell>
          <cell r="G33">
            <v>68.355408769999997</v>
          </cell>
          <cell r="H33">
            <v>91.831986920000006</v>
          </cell>
          <cell r="I33">
            <v>124.78705239999999</v>
          </cell>
          <cell r="J33">
            <v>179.73373230000001</v>
          </cell>
          <cell r="K33">
            <v>268.94860929999999</v>
          </cell>
          <cell r="L33">
            <v>405.42849460000002</v>
          </cell>
          <cell r="M33">
            <v>598.61847130000001</v>
          </cell>
          <cell r="N33">
            <v>846.11719540000001</v>
          </cell>
          <cell r="O33">
            <v>1143.448083</v>
          </cell>
          <cell r="P33">
            <v>1484.959689</v>
          </cell>
          <cell r="Q33">
            <v>1864.4265909999999</v>
          </cell>
          <cell r="R33">
            <v>2277.208337</v>
          </cell>
          <cell r="S33">
            <v>2716.488746</v>
          </cell>
          <cell r="T33">
            <v>3175.8816780000002</v>
          </cell>
          <cell r="U33">
            <v>3649.6244510000001</v>
          </cell>
          <cell r="V33">
            <v>4132.6463290000002</v>
          </cell>
          <cell r="W33">
            <v>4620.7610480000003</v>
          </cell>
          <cell r="X33">
            <v>5110.3839900000003</v>
          </cell>
          <cell r="Y33">
            <v>5598.5591999999997</v>
          </cell>
          <cell r="Z33">
            <v>6082.8452669999997</v>
          </cell>
          <cell r="AA33">
            <v>6561.2981769999997</v>
          </cell>
          <cell r="AB33">
            <v>7032.4143610000001</v>
          </cell>
          <cell r="AC33">
            <v>7495.0864540000002</v>
          </cell>
          <cell r="AD33">
            <v>7948.7930239999996</v>
          </cell>
          <cell r="AE33">
            <v>8393.4575480000003</v>
          </cell>
          <cell r="AF33">
            <v>8829.1531309999991</v>
          </cell>
          <cell r="AG33">
            <v>9256.0064070000008</v>
          </cell>
          <cell r="AH33">
            <v>9674.1170529999999</v>
          </cell>
          <cell r="AI33">
            <v>10083.68851</v>
          </cell>
          <cell r="AJ33">
            <v>10485.004220000001</v>
          </cell>
          <cell r="AK33">
            <v>10878.38184</v>
          </cell>
          <cell r="AL33">
            <v>11260.75157</v>
          </cell>
          <cell r="AM33">
            <v>11634.939130000001</v>
          </cell>
          <cell r="AN33">
            <v>12003.18088</v>
          </cell>
          <cell r="AO33">
            <v>12366.894829999999</v>
          </cell>
          <cell r="AP33">
            <v>12726.90784</v>
          </cell>
          <cell r="AQ33">
            <v>13083.44889</v>
          </cell>
          <cell r="AR33">
            <v>13436.62213</v>
          </cell>
          <cell r="AS33">
            <v>13786.442730000001</v>
          </cell>
          <cell r="AT33">
            <v>14132.870790000001</v>
          </cell>
          <cell r="AU33">
            <v>14475.84231</v>
          </cell>
          <cell r="AV33">
            <v>14815.05528</v>
          </cell>
          <cell r="AW33">
            <v>15150.31601</v>
          </cell>
          <cell r="AX33">
            <v>15481.51766</v>
          </cell>
          <cell r="AY33">
            <v>15808.600570000001</v>
          </cell>
          <cell r="AZ33">
            <v>16131.547699999999</v>
          </cell>
          <cell r="BA33">
            <v>16447.891769999998</v>
          </cell>
          <cell r="BB33">
            <v>16758.161700000001</v>
          </cell>
          <cell r="BC33">
            <v>17062.730739999999</v>
          </cell>
          <cell r="BD33">
            <v>17362.045880000001</v>
          </cell>
          <cell r="BE33">
            <v>17656.537950000002</v>
          </cell>
          <cell r="BF33">
            <v>17946.186760000001</v>
          </cell>
          <cell r="BG33">
            <v>18231.18031</v>
          </cell>
          <cell r="BH33">
            <v>18511.78311</v>
          </cell>
          <cell r="BI33">
            <v>18788.29608</v>
          </cell>
          <cell r="BJ33">
            <v>19061.04362</v>
          </cell>
          <cell r="BK33">
            <v>19330.37096</v>
          </cell>
          <cell r="BL33">
            <v>19596.629710000001</v>
          </cell>
          <cell r="BM33">
            <v>19860.172900000001</v>
          </cell>
          <cell r="BN33">
            <v>20121.350920000001</v>
          </cell>
          <cell r="BO33">
            <v>20380.508709999998</v>
          </cell>
          <cell r="BP33">
            <v>20637.603350000001</v>
          </cell>
          <cell r="BQ33">
            <v>20892.805049999999</v>
          </cell>
          <cell r="BR33">
            <v>21146.36607</v>
          </cell>
          <cell r="BS33">
            <v>21398.56799</v>
          </cell>
          <cell r="BT33">
            <v>21649.705269999999</v>
          </cell>
          <cell r="BU33">
            <v>21900.071660000001</v>
          </cell>
          <cell r="BV33">
            <v>22149.96704</v>
          </cell>
          <cell r="BW33">
            <v>22399.69124</v>
          </cell>
          <cell r="BX33">
            <v>22649.539069999999</v>
          </cell>
          <cell r="BY33">
            <v>22899.796610000001</v>
          </cell>
          <cell r="BZ33">
            <v>23150.437099999999</v>
          </cell>
          <cell r="CA33">
            <v>23401.598720000002</v>
          </cell>
          <cell r="CB33">
            <v>23653.478749999998</v>
          </cell>
          <cell r="CC33">
            <v>23906.29378</v>
          </cell>
          <cell r="CD33">
            <v>24160.26785</v>
          </cell>
          <cell r="CE33">
            <v>24415.6083</v>
          </cell>
          <cell r="CF33">
            <v>24672.535950000001</v>
          </cell>
          <cell r="CG33">
            <v>24931.27677</v>
          </cell>
          <cell r="CH33">
            <v>25192.05615</v>
          </cell>
          <cell r="CI33">
            <v>25455.095290000001</v>
          </cell>
        </row>
        <row r="34">
          <cell r="A34" t="str">
            <v>auto_cb_cele_2</v>
          </cell>
          <cell r="B34">
            <v>11.44571741</v>
          </cell>
          <cell r="C34">
            <v>17.249519360000001</v>
          </cell>
          <cell r="D34">
            <v>24.9249762</v>
          </cell>
          <cell r="E34">
            <v>35.444808620000003</v>
          </cell>
          <cell r="F34">
            <v>49.901517660000003</v>
          </cell>
          <cell r="G34">
            <v>68.400094080000002</v>
          </cell>
          <cell r="H34">
            <v>91.479127950000006</v>
          </cell>
          <cell r="I34">
            <v>122.30741759999999</v>
          </cell>
          <cell r="J34">
            <v>165.17636490000001</v>
          </cell>
          <cell r="K34">
            <v>225.91032809999999</v>
          </cell>
          <cell r="L34">
            <v>311.32340529999999</v>
          </cell>
          <cell r="M34">
            <v>428.67549430000003</v>
          </cell>
          <cell r="N34">
            <v>584.91266770000004</v>
          </cell>
          <cell r="O34">
            <v>785.76349800000003</v>
          </cell>
          <cell r="P34">
            <v>1034.896418</v>
          </cell>
          <cell r="Q34">
            <v>1333.412716</v>
          </cell>
          <cell r="R34">
            <v>1682.8010280000001</v>
          </cell>
          <cell r="S34">
            <v>2070.0492020000002</v>
          </cell>
          <cell r="T34">
            <v>2483.3429959999999</v>
          </cell>
          <cell r="U34">
            <v>2913.2008059999998</v>
          </cell>
          <cell r="V34">
            <v>3352.431407</v>
          </cell>
          <cell r="W34">
            <v>3795.6103269999999</v>
          </cell>
          <cell r="X34">
            <v>4238.8501809999998</v>
          </cell>
          <cell r="Y34">
            <v>4679.3744379999998</v>
          </cell>
          <cell r="Z34">
            <v>5115.1816829999998</v>
          </cell>
          <cell r="AA34">
            <v>5544.902016</v>
          </cell>
          <cell r="AB34">
            <v>5967.4859690000003</v>
          </cell>
          <cell r="AC34">
            <v>6382.3492699999997</v>
          </cell>
          <cell r="AD34">
            <v>6789.2280440000004</v>
          </cell>
          <cell r="AE34">
            <v>7188.133906</v>
          </cell>
          <cell r="AF34">
            <v>7579.1979979999996</v>
          </cell>
          <cell r="AG34">
            <v>7962.4078760000002</v>
          </cell>
          <cell r="AH34">
            <v>8337.8450969999994</v>
          </cell>
          <cell r="AI34">
            <v>8705.6150379999999</v>
          </cell>
          <cell r="AJ34">
            <v>9065.8115780000007</v>
          </cell>
          <cell r="AK34">
            <v>9418.5075190000007</v>
          </cell>
          <cell r="AL34">
            <v>9764.346442</v>
          </cell>
          <cell r="AM34">
            <v>10103.08482</v>
          </cell>
          <cell r="AN34">
            <v>10434.57992</v>
          </cell>
          <cell r="AO34">
            <v>10758.678749999999</v>
          </cell>
          <cell r="AP34">
            <v>11075.232319999999</v>
          </cell>
          <cell r="AQ34">
            <v>11383.92715</v>
          </cell>
          <cell r="AR34">
            <v>11684.58568</v>
          </cell>
          <cell r="AS34">
            <v>11977.120919999999</v>
          </cell>
          <cell r="AT34">
            <v>12261.506789999999</v>
          </cell>
          <cell r="AU34">
            <v>12537.767519999999</v>
          </cell>
          <cell r="AV34">
            <v>12805.792390000001</v>
          </cell>
          <cell r="AW34">
            <v>13065.580239999999</v>
          </cell>
          <cell r="AX34">
            <v>13317.225490000001</v>
          </cell>
          <cell r="AY34">
            <v>13560.87386</v>
          </cell>
          <cell r="AZ34">
            <v>13796.708500000001</v>
          </cell>
          <cell r="BA34">
            <v>14022.931</v>
          </cell>
          <cell r="BB34">
            <v>14240.21782</v>
          </cell>
          <cell r="BC34">
            <v>14449.114310000001</v>
          </cell>
          <cell r="BD34">
            <v>14650.123729999999</v>
          </cell>
          <cell r="BE34">
            <v>14843.70613</v>
          </cell>
          <cell r="BF34">
            <v>15029.996870000001</v>
          </cell>
          <cell r="BG34">
            <v>15209.26412</v>
          </cell>
          <cell r="BH34">
            <v>15381.82537</v>
          </cell>
          <cell r="BI34">
            <v>15548.007949999999</v>
          </cell>
          <cell r="BJ34">
            <v>15708.13696</v>
          </cell>
          <cell r="BK34">
            <v>15862.529780000001</v>
          </cell>
          <cell r="BL34">
            <v>16011.49274</v>
          </cell>
          <cell r="BM34">
            <v>16155.31869</v>
          </cell>
          <cell r="BN34">
            <v>16294.28557</v>
          </cell>
          <cell r="BO34">
            <v>16428.655879999998</v>
          </cell>
          <cell r="BP34">
            <v>16558.271980000001</v>
          </cell>
          <cell r="BQ34">
            <v>16683.205839999999</v>
          </cell>
          <cell r="BR34">
            <v>16803.645840000001</v>
          </cell>
          <cell r="BS34">
            <v>16919.821940000002</v>
          </cell>
          <cell r="BT34">
            <v>17031.97076</v>
          </cell>
          <cell r="BU34">
            <v>17140.319449999999</v>
          </cell>
          <cell r="BV34">
            <v>17245.082299999998</v>
          </cell>
          <cell r="BW34">
            <v>17346.458030000002</v>
          </cell>
          <cell r="BX34">
            <v>17444.628560000001</v>
          </cell>
          <cell r="BY34">
            <v>17539.75848</v>
          </cell>
          <cell r="BZ34">
            <v>17631.75518</v>
          </cell>
          <cell r="CA34">
            <v>17720.65409</v>
          </cell>
          <cell r="CB34">
            <v>17806.5507</v>
          </cell>
          <cell r="CC34">
            <v>17889.55701</v>
          </cell>
          <cell r="CD34">
            <v>17969.784009999999</v>
          </cell>
          <cell r="CE34">
            <v>18047.305980000001</v>
          </cell>
          <cell r="CF34">
            <v>18122.207490000001</v>
          </cell>
          <cell r="CG34">
            <v>18194.57504</v>
          </cell>
          <cell r="CH34">
            <v>18264.490430000002</v>
          </cell>
          <cell r="CI34">
            <v>18332.02634</v>
          </cell>
        </row>
        <row r="35">
          <cell r="A35" t="str">
            <v>auto_cb_cele_0</v>
          </cell>
          <cell r="B35">
            <v>11.44571741</v>
          </cell>
          <cell r="C35">
            <v>17.249513360000002</v>
          </cell>
          <cell r="D35">
            <v>24.92494533</v>
          </cell>
          <cell r="E35">
            <v>35.444714150000003</v>
          </cell>
          <cell r="F35">
            <v>49.90129692</v>
          </cell>
          <cell r="G35">
            <v>68.39966776</v>
          </cell>
          <cell r="H35">
            <v>91.478429480000003</v>
          </cell>
          <cell r="I35">
            <v>123.8393423</v>
          </cell>
          <cell r="J35">
            <v>177.4634628</v>
          </cell>
          <cell r="K35">
            <v>263.84943620000001</v>
          </cell>
          <cell r="L35">
            <v>394.91434559999999</v>
          </cell>
          <cell r="M35">
            <v>579.13320199999998</v>
          </cell>
          <cell r="N35">
            <v>813.96789820000004</v>
          </cell>
          <cell r="O35">
            <v>1095.0189479999999</v>
          </cell>
          <cell r="P35">
            <v>1416.8489050000001</v>
          </cell>
          <cell r="Q35">
            <v>1773.5285060000001</v>
          </cell>
          <cell r="R35">
            <v>2160.6686840000002</v>
          </cell>
          <cell r="S35">
            <v>2571.8718829999998</v>
          </cell>
          <cell r="T35">
            <v>3001.1565220000002</v>
          </cell>
          <cell r="U35">
            <v>3443.1238370000001</v>
          </cell>
          <cell r="V35">
            <v>3893.0169780000001</v>
          </cell>
          <cell r="W35">
            <v>4346.8982619999997</v>
          </cell>
          <cell r="X35">
            <v>4801.3838100000003</v>
          </cell>
          <cell r="Y35">
            <v>5253.6714819999997</v>
          </cell>
          <cell r="Z35">
            <v>5701.4313389999998</v>
          </cell>
          <cell r="AA35">
            <v>6142.7908209999996</v>
          </cell>
          <cell r="AB35">
            <v>6576.2728370000004</v>
          </cell>
          <cell r="AC35">
            <v>7000.7502670000003</v>
          </cell>
          <cell r="AD35">
            <v>7415.6326449999997</v>
          </cell>
          <cell r="AE35">
            <v>7820.7538770000001</v>
          </cell>
          <cell r="AF35">
            <v>8216.1017840000004</v>
          </cell>
          <cell r="AG35">
            <v>8601.7229879999995</v>
          </cell>
          <cell r="AH35">
            <v>8977.6423520000008</v>
          </cell>
          <cell r="AI35">
            <v>9343.9840349999995</v>
          </cell>
          <cell r="AJ35">
            <v>9700.9519290000007</v>
          </cell>
          <cell r="AK35">
            <v>10048.787780000001</v>
          </cell>
          <cell r="AL35">
            <v>10384.497160000001</v>
          </cell>
          <cell r="AM35">
            <v>10710.380289999999</v>
          </cell>
          <cell r="AN35">
            <v>11028.31763</v>
          </cell>
          <cell r="AO35">
            <v>11339.50972</v>
          </cell>
          <cell r="AP35">
            <v>11644.6546</v>
          </cell>
          <cell r="AQ35">
            <v>11943.932930000001</v>
          </cell>
          <cell r="AR35">
            <v>12237.42344</v>
          </cell>
          <cell r="AS35">
            <v>12525.13067</v>
          </cell>
          <cell r="AT35">
            <v>12807.012549999999</v>
          </cell>
          <cell r="AU35">
            <v>13083.006520000001</v>
          </cell>
          <cell r="AV35">
            <v>13352.847100000001</v>
          </cell>
          <cell r="AW35">
            <v>13616.367840000001</v>
          </cell>
          <cell r="AX35">
            <v>13873.480380000001</v>
          </cell>
          <cell r="AY35">
            <v>14124.137559999999</v>
          </cell>
          <cell r="AZ35">
            <v>14368.32784</v>
          </cell>
          <cell r="BA35">
            <v>14603.971250000001</v>
          </cell>
          <cell r="BB35">
            <v>14831.53018</v>
          </cell>
          <cell r="BC35">
            <v>15051.322039999999</v>
          </cell>
          <cell r="BD35">
            <v>15263.72632</v>
          </cell>
          <cell r="BE35">
            <v>15469.109270000001</v>
          </cell>
          <cell r="BF35">
            <v>15667.46711</v>
          </cell>
          <cell r="BG35">
            <v>15858.969499999999</v>
          </cell>
          <cell r="BH35">
            <v>16043.846089999999</v>
          </cell>
          <cell r="BI35">
            <v>16222.350469999999</v>
          </cell>
          <cell r="BJ35">
            <v>16394.74827</v>
          </cell>
          <cell r="BK35">
            <v>16561.31452</v>
          </cell>
          <cell r="BL35">
            <v>16722.32202</v>
          </cell>
          <cell r="BM35">
            <v>16878.03758</v>
          </cell>
          <cell r="BN35">
            <v>17028.718939999999</v>
          </cell>
          <cell r="BO35">
            <v>17174.612710000001</v>
          </cell>
          <cell r="BP35">
            <v>17315.662919999999</v>
          </cell>
          <cell r="BQ35">
            <v>17451.980680000001</v>
          </cell>
          <cell r="BR35">
            <v>17583.738549999998</v>
          </cell>
          <cell r="BS35">
            <v>17711.12686</v>
          </cell>
          <cell r="BT35">
            <v>17834.339260000001</v>
          </cell>
          <cell r="BU35">
            <v>17953.562010000001</v>
          </cell>
          <cell r="BV35">
            <v>18068.978950000001</v>
          </cell>
          <cell r="BW35">
            <v>18180.767210000002</v>
          </cell>
          <cell r="BX35">
            <v>18289.093789999999</v>
          </cell>
          <cell r="BY35">
            <v>18394.113170000001</v>
          </cell>
          <cell r="BZ35">
            <v>18495.752469999999</v>
          </cell>
          <cell r="CA35">
            <v>18594.05935</v>
          </cell>
          <cell r="CB35">
            <v>18689.122380000001</v>
          </cell>
          <cell r="CC35">
            <v>18781.03975</v>
          </cell>
          <cell r="CD35">
            <v>18869.909439999999</v>
          </cell>
          <cell r="CE35">
            <v>18955.811969999999</v>
          </cell>
          <cell r="CF35">
            <v>19038.831330000001</v>
          </cell>
          <cell r="CG35">
            <v>19119.049340000001</v>
          </cell>
          <cell r="CH35">
            <v>19196.542000000001</v>
          </cell>
          <cell r="CI35">
            <v>19271.377059999999</v>
          </cell>
        </row>
        <row r="36">
          <cell r="A36" t="str">
            <v>auto_cc_cele_2</v>
          </cell>
          <cell r="B36">
            <v>9.4015406210000005</v>
          </cell>
          <cell r="C36">
            <v>13.38668863</v>
          </cell>
          <cell r="D36">
            <v>18.70811196</v>
          </cell>
          <cell r="E36">
            <v>26.062152650000002</v>
          </cell>
          <cell r="F36">
            <v>36.223767610000003</v>
          </cell>
          <cell r="G36">
            <v>49.266563929999997</v>
          </cell>
          <cell r="H36">
            <v>65.564764729999993</v>
          </cell>
          <cell r="I36">
            <v>87.32926784</v>
          </cell>
          <cell r="J36">
            <v>117.5252121</v>
          </cell>
          <cell r="K36">
            <v>160.1339576</v>
          </cell>
          <cell r="L36">
            <v>219.751869</v>
          </cell>
          <cell r="M36">
            <v>301.20264279999998</v>
          </cell>
          <cell r="N36">
            <v>409.0179048</v>
          </cell>
          <cell r="O36">
            <v>546.83737759999997</v>
          </cell>
          <cell r="P36">
            <v>716.86518169999999</v>
          </cell>
          <cell r="Q36">
            <v>919.56359429999998</v>
          </cell>
          <cell r="R36">
            <v>1155.8993640000001</v>
          </cell>
          <cell r="S36">
            <v>1417.3238289999999</v>
          </cell>
          <cell r="T36">
            <v>1696.0456770000001</v>
          </cell>
          <cell r="U36">
            <v>1985.7544359999999</v>
          </cell>
          <cell r="V36">
            <v>2281.6017419999998</v>
          </cell>
          <cell r="W36">
            <v>2579.8763669999998</v>
          </cell>
          <cell r="X36">
            <v>2877.8747229999999</v>
          </cell>
          <cell r="Y36">
            <v>3173.629821</v>
          </cell>
          <cell r="Z36">
            <v>3465.6909369999998</v>
          </cell>
          <cell r="AA36">
            <v>3753.0320849999998</v>
          </cell>
          <cell r="AB36">
            <v>4034.8462380000001</v>
          </cell>
          <cell r="AC36">
            <v>4310.6448600000003</v>
          </cell>
          <cell r="AD36">
            <v>4580.161177</v>
          </cell>
          <cell r="AE36">
            <v>4843.3254159999997</v>
          </cell>
          <cell r="AF36">
            <v>5100.1600060000001</v>
          </cell>
          <cell r="AG36">
            <v>5350.6041459999997</v>
          </cell>
          <cell r="AH36">
            <v>5594.670443</v>
          </cell>
          <cell r="AI36">
            <v>5832.3964509999996</v>
          </cell>
          <cell r="AJ36">
            <v>6063.8199850000001</v>
          </cell>
          <cell r="AK36">
            <v>6288.9721220000001</v>
          </cell>
          <cell r="AL36">
            <v>6508.2227549999998</v>
          </cell>
          <cell r="AM36">
            <v>6721.4085599999999</v>
          </cell>
          <cell r="AN36">
            <v>6928.4340730000004</v>
          </cell>
          <cell r="AO36">
            <v>7129.1978159999999</v>
          </cell>
          <cell r="AP36">
            <v>7323.6016719999998</v>
          </cell>
          <cell r="AQ36">
            <v>7511.4447259999997</v>
          </cell>
          <cell r="AR36">
            <v>7692.6171869999998</v>
          </cell>
          <cell r="AS36">
            <v>7867.0705010000001</v>
          </cell>
          <cell r="AT36">
            <v>8034.7974510000004</v>
          </cell>
          <cell r="AU36">
            <v>8195.8246419999996</v>
          </cell>
          <cell r="AV36">
            <v>8350.0972600000005</v>
          </cell>
          <cell r="AW36">
            <v>8497.6331429999991</v>
          </cell>
          <cell r="AX36">
            <v>8638.5122069999998</v>
          </cell>
          <cell r="AY36">
            <v>8772.8468969999994</v>
          </cell>
          <cell r="AZ36">
            <v>8900.7725019999998</v>
          </cell>
          <cell r="BA36">
            <v>9021.2071130000004</v>
          </cell>
          <cell r="BB36">
            <v>9134.5921550000003</v>
          </cell>
          <cell r="BC36">
            <v>9241.2858359999991</v>
          </cell>
          <cell r="BD36">
            <v>9341.6204770000004</v>
          </cell>
          <cell r="BE36">
            <v>9435.9012519999997</v>
          </cell>
          <cell r="BF36">
            <v>9524.2385959999992</v>
          </cell>
          <cell r="BG36">
            <v>9606.8230559999993</v>
          </cell>
          <cell r="BH36">
            <v>9683.8732650000002</v>
          </cell>
          <cell r="BI36">
            <v>9755.6109450000004</v>
          </cell>
          <cell r="BJ36">
            <v>9822.2532800000008</v>
          </cell>
          <cell r="BK36">
            <v>9884.0096950000006</v>
          </cell>
          <cell r="BL36">
            <v>9941.080054</v>
          </cell>
          <cell r="BM36">
            <v>9993.6535170000006</v>
          </cell>
          <cell r="BN36">
            <v>10041.907939999999</v>
          </cell>
          <cell r="BO36">
            <v>10086.009770000001</v>
          </cell>
          <cell r="BP36">
            <v>10125.88702</v>
          </cell>
          <cell r="BQ36">
            <v>10161.59886</v>
          </cell>
          <cell r="BR36">
            <v>10193.27074</v>
          </cell>
          <cell r="BS36">
            <v>10221.05069</v>
          </cell>
          <cell r="BT36">
            <v>10245.088659999999</v>
          </cell>
          <cell r="BU36">
            <v>10265.527029999999</v>
          </cell>
          <cell r="BV36">
            <v>10282.49862</v>
          </cell>
          <cell r="BW36">
            <v>10296.125410000001</v>
          </cell>
          <cell r="BX36">
            <v>10306.518169999999</v>
          </cell>
          <cell r="BY36">
            <v>10313.776540000001</v>
          </cell>
          <cell r="BZ36">
            <v>10317.86427</v>
          </cell>
          <cell r="CA36">
            <v>10318.814109999999</v>
          </cell>
          <cell r="CB36">
            <v>10316.69123</v>
          </cell>
          <cell r="CC36">
            <v>10311.56928</v>
          </cell>
          <cell r="CD36">
            <v>10303.520619999999</v>
          </cell>
          <cell r="CE36">
            <v>10292.5977</v>
          </cell>
          <cell r="CF36">
            <v>10278.85693</v>
          </cell>
          <cell r="CG36">
            <v>10262.35493</v>
          </cell>
          <cell r="CH36">
            <v>10243.14545</v>
          </cell>
          <cell r="CI36">
            <v>10221.27735</v>
          </cell>
        </row>
        <row r="37">
          <cell r="A37" t="str">
            <v>auto_cc_cele_0</v>
          </cell>
          <cell r="B37">
            <v>9.4015406210000005</v>
          </cell>
          <cell r="C37">
            <v>13.38668438</v>
          </cell>
          <cell r="D37">
            <v>18.70809006</v>
          </cell>
          <cell r="E37">
            <v>26.062085530000001</v>
          </cell>
          <cell r="F37">
            <v>36.223610819999998</v>
          </cell>
          <cell r="G37">
            <v>49.266261309999997</v>
          </cell>
          <cell r="H37">
            <v>65.564269460000006</v>
          </cell>
          <cell r="I37">
            <v>88.388976310000004</v>
          </cell>
          <cell r="J37">
            <v>125.99167439999999</v>
          </cell>
          <cell r="K37">
            <v>186.1238161</v>
          </cell>
          <cell r="L37">
            <v>276.6507307</v>
          </cell>
          <cell r="M37">
            <v>403.04075160000002</v>
          </cell>
          <cell r="N37">
            <v>563.38943219999999</v>
          </cell>
          <cell r="O37">
            <v>754.59483599999999</v>
          </cell>
          <cell r="P37">
            <v>972.89923950000002</v>
          </cell>
          <cell r="Q37">
            <v>1214.24587</v>
          </cell>
          <cell r="R37">
            <v>1475.6552019999999</v>
          </cell>
          <cell r="S37">
            <v>1752.813846</v>
          </cell>
          <cell r="T37">
            <v>2041.697404</v>
          </cell>
          <cell r="U37">
            <v>2338.67254</v>
          </cell>
          <cell r="V37">
            <v>2640.5329339999998</v>
          </cell>
          <cell r="W37">
            <v>2944.6166210000001</v>
          </cell>
          <cell r="X37">
            <v>3248.6267630000002</v>
          </cell>
          <cell r="Y37">
            <v>3550.6525609999999</v>
          </cell>
          <cell r="Z37">
            <v>3849.0940350000001</v>
          </cell>
          <cell r="AA37">
            <v>4142.6532969999998</v>
          </cell>
          <cell r="AB37">
            <v>4430.2875960000001</v>
          </cell>
          <cell r="AC37">
            <v>4711.1764039999998</v>
          </cell>
          <cell r="AD37">
            <v>4984.8538570000001</v>
          </cell>
          <cell r="AE37">
            <v>5251.1462920000004</v>
          </cell>
          <cell r="AF37">
            <v>5509.9938629999997</v>
          </cell>
          <cell r="AG37">
            <v>5761.3831179999997</v>
          </cell>
          <cell r="AH37">
            <v>6005.2893100000001</v>
          </cell>
          <cell r="AI37">
            <v>6241.7572749999999</v>
          </cell>
          <cell r="AJ37">
            <v>6470.8899289999999</v>
          </cell>
          <cell r="AK37">
            <v>6692.8205909999997</v>
          </cell>
          <cell r="AL37">
            <v>6905.4526089999999</v>
          </cell>
          <cell r="AM37">
            <v>7110.1182140000001</v>
          </cell>
          <cell r="AN37">
            <v>7307.9597309999999</v>
          </cell>
          <cell r="AO37">
            <v>7499.7209190000003</v>
          </cell>
          <cell r="AP37">
            <v>7685.8421390000003</v>
          </cell>
          <cell r="AQ37">
            <v>7866.4432200000001</v>
          </cell>
          <cell r="AR37">
            <v>8041.5858699999999</v>
          </cell>
          <cell r="AS37">
            <v>8211.2881649999999</v>
          </cell>
          <cell r="AT37">
            <v>8375.5403019999994</v>
          </cell>
          <cell r="AU37">
            <v>8534.3203740000008</v>
          </cell>
          <cell r="AV37">
            <v>8687.4819690000004</v>
          </cell>
          <cell r="AW37">
            <v>8834.9441169999991</v>
          </cell>
          <cell r="AX37">
            <v>8976.6767220000002</v>
          </cell>
          <cell r="AY37">
            <v>9112.6759619999993</v>
          </cell>
          <cell r="AZ37">
            <v>9242.9598779999997</v>
          </cell>
          <cell r="BA37">
            <v>9366.286349</v>
          </cell>
          <cell r="BB37">
            <v>9482.9710040000009</v>
          </cell>
          <cell r="BC37">
            <v>9593.23351</v>
          </cell>
          <cell r="BD37">
            <v>9697.3317349999998</v>
          </cell>
          <cell r="BE37">
            <v>9795.5162330000003</v>
          </cell>
          <cell r="BF37">
            <v>9887.8187629999993</v>
          </cell>
          <cell r="BG37">
            <v>9974.3758699999998</v>
          </cell>
          <cell r="BH37">
            <v>10055.35844</v>
          </cell>
          <cell r="BI37">
            <v>10130.948609999999</v>
          </cell>
          <cell r="BJ37">
            <v>10201.332060000001</v>
          </cell>
          <cell r="BK37">
            <v>10266.69636</v>
          </cell>
          <cell r="BL37">
            <v>10327.22431</v>
          </cell>
          <cell r="BM37">
            <v>10383.092060000001</v>
          </cell>
          <cell r="BN37">
            <v>10434.46751</v>
          </cell>
          <cell r="BO37">
            <v>10481.50945</v>
          </cell>
          <cell r="BP37">
            <v>10524.207130000001</v>
          </cell>
          <cell r="BQ37">
            <v>10562.645409999999</v>
          </cell>
          <cell r="BR37">
            <v>10596.94348</v>
          </cell>
          <cell r="BS37">
            <v>10627.22877</v>
          </cell>
          <cell r="BT37">
            <v>10653.62824</v>
          </cell>
          <cell r="BU37">
            <v>10676.2623</v>
          </cell>
          <cell r="BV37">
            <v>10695.24769</v>
          </cell>
          <cell r="BW37">
            <v>10710.695369999999</v>
          </cell>
          <cell r="BX37">
            <v>10722.70904</v>
          </cell>
          <cell r="BY37">
            <v>10731.38421</v>
          </cell>
          <cell r="BZ37">
            <v>10736.698539999999</v>
          </cell>
          <cell r="CA37">
            <v>10738.695040000001</v>
          </cell>
          <cell r="CB37">
            <v>10737.438770000001</v>
          </cell>
          <cell r="CC37">
            <v>10732.99936</v>
          </cell>
          <cell r="CD37">
            <v>10725.44533</v>
          </cell>
          <cell r="CE37">
            <v>10714.83534</v>
          </cell>
          <cell r="CF37">
            <v>10701.22882</v>
          </cell>
          <cell r="CG37">
            <v>10684.68341</v>
          </cell>
          <cell r="CH37">
            <v>10665.25331</v>
          </cell>
          <cell r="CI37">
            <v>10642.988380000001</v>
          </cell>
        </row>
        <row r="38">
          <cell r="A38" t="str">
            <v>auto_cd_cele_2</v>
          </cell>
          <cell r="B38">
            <v>5.770071272</v>
          </cell>
          <cell r="C38">
            <v>7.6705508919999996</v>
          </cell>
          <cell r="D38">
            <v>9.8748760729999994</v>
          </cell>
          <cell r="E38">
            <v>12.463870679999999</v>
          </cell>
          <cell r="F38">
            <v>15.56525276</v>
          </cell>
          <cell r="G38">
            <v>19.164613970000001</v>
          </cell>
          <cell r="H38">
            <v>23.268900200000001</v>
          </cell>
          <cell r="I38">
            <v>28.257269239999999</v>
          </cell>
          <cell r="J38">
            <v>34.626794510000003</v>
          </cell>
          <cell r="K38">
            <v>43.043797900000001</v>
          </cell>
          <cell r="L38">
            <v>54.289972229999997</v>
          </cell>
          <cell r="M38">
            <v>69.232069210000006</v>
          </cell>
          <cell r="N38">
            <v>88.780955759999998</v>
          </cell>
          <cell r="O38">
            <v>113.8365142</v>
          </cell>
          <cell r="P38">
            <v>145.22352739999999</v>
          </cell>
          <cell r="Q38">
            <v>183.63616390000001</v>
          </cell>
          <cell r="R38">
            <v>230.01498290000001</v>
          </cell>
          <cell r="S38">
            <v>283.39777709999998</v>
          </cell>
          <cell r="T38">
            <v>342.7259454</v>
          </cell>
          <cell r="U38">
            <v>407.01895569999999</v>
          </cell>
          <cell r="V38">
            <v>475.41315739999999</v>
          </cell>
          <cell r="W38">
            <v>547.13329069999998</v>
          </cell>
          <cell r="X38">
            <v>621.49970810000002</v>
          </cell>
          <cell r="Y38">
            <v>697.89563459999999</v>
          </cell>
          <cell r="Z38">
            <v>775.7340524</v>
          </cell>
          <cell r="AA38">
            <v>854.45527400000003</v>
          </cell>
          <cell r="AB38">
            <v>933.49308929999995</v>
          </cell>
          <cell r="AC38">
            <v>1012.31809</v>
          </cell>
          <cell r="AD38">
            <v>1090.4291619999999</v>
          </cell>
          <cell r="AE38">
            <v>1167.3689690000001</v>
          </cell>
          <cell r="AF38">
            <v>1242.7093179999999</v>
          </cell>
          <cell r="AG38">
            <v>1316.0144270000001</v>
          </cell>
          <cell r="AH38">
            <v>1386.891531</v>
          </cell>
          <cell r="AI38">
            <v>1454.9843699999999</v>
          </cell>
          <cell r="AJ38">
            <v>1519.9717880000001</v>
          </cell>
          <cell r="AK38">
            <v>1581.5701059999999</v>
          </cell>
          <cell r="AL38">
            <v>1639.645548</v>
          </cell>
          <cell r="AM38">
            <v>1694.0726159999999</v>
          </cell>
          <cell r="AN38">
            <v>1744.7065620000001</v>
          </cell>
          <cell r="AO38">
            <v>1791.389602</v>
          </cell>
          <cell r="AP38">
            <v>1833.9735479999999</v>
          </cell>
          <cell r="AQ38">
            <v>1872.3104049999999</v>
          </cell>
          <cell r="AR38">
            <v>1906.3073890000001</v>
          </cell>
          <cell r="AS38">
            <v>1935.921877</v>
          </cell>
          <cell r="AT38">
            <v>1961.155647</v>
          </cell>
          <cell r="AU38">
            <v>1982.0503120000001</v>
          </cell>
          <cell r="AV38">
            <v>1998.6616839999999</v>
          </cell>
          <cell r="AW38">
            <v>2011.087986</v>
          </cell>
          <cell r="AX38">
            <v>2019.4615690000001</v>
          </cell>
          <cell r="AY38">
            <v>2023.937461</v>
          </cell>
          <cell r="AZ38">
            <v>2024.6870739999999</v>
          </cell>
          <cell r="BA38">
            <v>2021.690167</v>
          </cell>
          <cell r="BB38">
            <v>2015.196093</v>
          </cell>
          <cell r="BC38">
            <v>2005.440198</v>
          </cell>
          <cell r="BD38">
            <v>1992.653791</v>
          </cell>
          <cell r="BE38">
            <v>1977.0620369999999</v>
          </cell>
          <cell r="BF38">
            <v>1958.861138</v>
          </cell>
          <cell r="BG38">
            <v>1938.2556179999999</v>
          </cell>
          <cell r="BH38">
            <v>1915.448652</v>
          </cell>
          <cell r="BI38">
            <v>1890.637254</v>
          </cell>
          <cell r="BJ38">
            <v>1864.0106720000001</v>
          </cell>
          <cell r="BK38">
            <v>1835.749779</v>
          </cell>
          <cell r="BL38">
            <v>1806.0268590000001</v>
          </cell>
          <cell r="BM38">
            <v>1775.005549</v>
          </cell>
          <cell r="BN38">
            <v>1742.8409119999999</v>
          </cell>
          <cell r="BO38">
            <v>1709.6795999999999</v>
          </cell>
          <cell r="BP38">
            <v>1675.643129</v>
          </cell>
          <cell r="BQ38">
            <v>1640.858954</v>
          </cell>
          <cell r="BR38">
            <v>1605.4532380000001</v>
          </cell>
          <cell r="BS38">
            <v>1569.546623</v>
          </cell>
          <cell r="BT38">
            <v>1533.252579</v>
          </cell>
          <cell r="BU38">
            <v>1496.6769770000001</v>
          </cell>
          <cell r="BV38">
            <v>1459.9183129999999</v>
          </cell>
          <cell r="BW38">
            <v>1423.0680339999999</v>
          </cell>
          <cell r="BX38">
            <v>1386.2108929999999</v>
          </cell>
          <cell r="BY38">
            <v>1349.4253189999999</v>
          </cell>
          <cell r="BZ38">
            <v>1312.7787880000001</v>
          </cell>
          <cell r="CA38">
            <v>1276.3374180000001</v>
          </cell>
          <cell r="CB38">
            <v>1240.1638849999999</v>
          </cell>
          <cell r="CC38">
            <v>1204.316255</v>
          </cell>
          <cell r="CD38">
            <v>1168.847694</v>
          </cell>
          <cell r="CE38">
            <v>1133.806108</v>
          </cell>
          <cell r="CF38">
            <v>1099.2351510000001</v>
          </cell>
          <cell r="CG38">
            <v>1065.174307</v>
          </cell>
          <cell r="CH38">
            <v>1031.6590229999999</v>
          </cell>
          <cell r="CI38">
            <v>998.72087069999998</v>
          </cell>
        </row>
        <row r="39">
          <cell r="A39" t="str">
            <v>auto_cd_cele_0</v>
          </cell>
          <cell r="B39">
            <v>5.770071272</v>
          </cell>
          <cell r="C39">
            <v>7.6705494270000001</v>
          </cell>
          <cell r="D39">
            <v>9.8748697849999996</v>
          </cell>
          <cell r="E39">
            <v>12.463853800000001</v>
          </cell>
          <cell r="F39">
            <v>15.56521687</v>
          </cell>
          <cell r="G39">
            <v>19.164548929999999</v>
          </cell>
          <cell r="H39">
            <v>23.26879929</v>
          </cell>
          <cell r="I39">
            <v>28.40866544</v>
          </cell>
          <cell r="J39">
            <v>35.985757509999999</v>
          </cell>
          <cell r="K39">
            <v>47.310379920000003</v>
          </cell>
          <cell r="L39">
            <v>63.811166700000001</v>
          </cell>
          <cell r="M39">
            <v>86.732348430000002</v>
          </cell>
          <cell r="N39">
            <v>116.1751503</v>
          </cell>
          <cell r="O39">
            <v>152.05777399999999</v>
          </cell>
          <cell r="P39">
            <v>194.17330770000001</v>
          </cell>
          <cell r="Q39">
            <v>242.22231550000001</v>
          </cell>
          <cell r="R39">
            <v>296.06631520000002</v>
          </cell>
          <cell r="S39">
            <v>355.22260870000002</v>
          </cell>
          <cell r="T39">
            <v>419.16378700000001</v>
          </cell>
          <cell r="U39">
            <v>487.33312519999998</v>
          </cell>
          <cell r="V39">
            <v>559.15408479999996</v>
          </cell>
          <cell r="W39">
            <v>634.06395010000006</v>
          </cell>
          <cell r="X39">
            <v>711.48298279999995</v>
          </cell>
          <cell r="Y39">
            <v>790.83403269999997</v>
          </cell>
          <cell r="Z39">
            <v>871.53560259999995</v>
          </cell>
          <cell r="AA39">
            <v>953.01452959999995</v>
          </cell>
          <cell r="AB39">
            <v>1034.7003030000001</v>
          </cell>
          <cell r="AC39">
            <v>1116.0251020000001</v>
          </cell>
          <cell r="AD39">
            <v>1196.4826680000001</v>
          </cell>
          <cell r="AE39">
            <v>1275.6432359999999</v>
          </cell>
          <cell r="AF39">
            <v>1353.120531</v>
          </cell>
          <cell r="AG39">
            <v>1428.5564899999999</v>
          </cell>
          <cell r="AH39">
            <v>1501.605665</v>
          </cell>
          <cell r="AI39">
            <v>1571.9642229999999</v>
          </cell>
          <cell r="AJ39">
            <v>1639.373675</v>
          </cell>
          <cell r="AK39">
            <v>1703.6164699999999</v>
          </cell>
          <cell r="AL39">
            <v>1763.4500579999999</v>
          </cell>
          <cell r="AM39">
            <v>1818.3141250000001</v>
          </cell>
          <cell r="AN39">
            <v>1868.0406929999999</v>
          </cell>
          <cell r="AO39">
            <v>1912.6197440000001</v>
          </cell>
          <cell r="AP39">
            <v>1952.1187359999999</v>
          </cell>
          <cell r="AQ39">
            <v>1986.6193960000001</v>
          </cell>
          <cell r="AR39">
            <v>2016.244367</v>
          </cell>
          <cell r="AS39">
            <v>2041.1369299999999</v>
          </cell>
          <cell r="AT39">
            <v>2061.450664</v>
          </cell>
          <cell r="AU39">
            <v>2077.345378</v>
          </cell>
          <cell r="AV39">
            <v>2088.9632959999999</v>
          </cell>
          <cell r="AW39">
            <v>2096.4662090000002</v>
          </cell>
          <cell r="AX39">
            <v>2100.0299049999999</v>
          </cell>
          <cell r="AY39">
            <v>2099.8372279999999</v>
          </cell>
          <cell r="AZ39">
            <v>2096.0759240000002</v>
          </cell>
          <cell r="BA39">
            <v>2088.7382739999998</v>
          </cell>
          <cell r="BB39">
            <v>2078.0747940000001</v>
          </cell>
          <cell r="BC39">
            <v>2064.3116879999998</v>
          </cell>
          <cell r="BD39">
            <v>2047.6772329999999</v>
          </cell>
          <cell r="BE39">
            <v>2028.394931</v>
          </cell>
          <cell r="BF39">
            <v>2006.656952</v>
          </cell>
          <cell r="BG39">
            <v>1982.6656800000001</v>
          </cell>
          <cell r="BH39">
            <v>1956.6217830000001</v>
          </cell>
          <cell r="BI39">
            <v>1928.7197160000001</v>
          </cell>
          <cell r="BJ39">
            <v>1899.146107</v>
          </cell>
          <cell r="BK39">
            <v>1868.0793410000001</v>
          </cell>
          <cell r="BL39">
            <v>1835.6889309999999</v>
          </cell>
          <cell r="BM39">
            <v>1802.135522</v>
          </cell>
          <cell r="BN39">
            <v>1767.5709870000001</v>
          </cell>
          <cell r="BO39">
            <v>1732.1386070000001</v>
          </cell>
          <cell r="BP39">
            <v>1695.9624590000001</v>
          </cell>
          <cell r="BQ39">
            <v>1659.1683230000001</v>
          </cell>
          <cell r="BR39">
            <v>1621.877915</v>
          </cell>
          <cell r="BS39">
            <v>1584.206408</v>
          </cell>
          <cell r="BT39">
            <v>1546.2617399999999</v>
          </cell>
          <cell r="BU39">
            <v>1508.1444469999999</v>
          </cell>
          <cell r="BV39">
            <v>1469.94814</v>
          </cell>
          <cell r="BW39">
            <v>1431.759726</v>
          </cell>
          <cell r="BX39">
            <v>1393.65967</v>
          </cell>
          <cell r="BY39">
            <v>1355.7222830000001</v>
          </cell>
          <cell r="BZ39">
            <v>1318.0121099999999</v>
          </cell>
          <cell r="CA39">
            <v>1280.5918529999999</v>
          </cell>
          <cell r="CB39">
            <v>1243.52026</v>
          </cell>
          <cell r="CC39">
            <v>1206.8513290000001</v>
          </cell>
          <cell r="CD39">
            <v>1170.6342010000001</v>
          </cell>
          <cell r="CE39">
            <v>1134.913123</v>
          </cell>
          <cell r="CF39">
            <v>1099.7280109999999</v>
          </cell>
          <cell r="CG39">
            <v>1065.1146000000001</v>
          </cell>
          <cell r="CH39">
            <v>1031.10463</v>
          </cell>
          <cell r="CI39">
            <v>997.72604999999999</v>
          </cell>
        </row>
        <row r="40">
          <cell r="A40" t="str">
            <v>auto_ce_cele_2</v>
          </cell>
          <cell r="B40">
            <v>3.4730440960000002</v>
          </cell>
          <cell r="C40">
            <v>4.6404084369999996</v>
          </cell>
          <cell r="D40">
            <v>5.9859027339999997</v>
          </cell>
          <cell r="E40">
            <v>7.5535181180000004</v>
          </cell>
          <cell r="F40">
            <v>9.4147544090000004</v>
          </cell>
          <cell r="G40">
            <v>11.55796662</v>
          </cell>
          <cell r="H40">
            <v>13.980027189999999</v>
          </cell>
          <cell r="I40">
            <v>16.88644631</v>
          </cell>
          <cell r="J40">
            <v>20.537702039999999</v>
          </cell>
          <cell r="K40">
            <v>25.272053830000001</v>
          </cell>
          <cell r="L40">
            <v>31.472153599999999</v>
          </cell>
          <cell r="M40">
            <v>39.548621750000002</v>
          </cell>
          <cell r="N40">
            <v>49.921140039999997</v>
          </cell>
          <cell r="O40">
            <v>62.994663119999998</v>
          </cell>
          <cell r="P40">
            <v>79.132030240000006</v>
          </cell>
          <cell r="Q40">
            <v>98.631607160000001</v>
          </cell>
          <cell r="R40">
            <v>121.96914169999999</v>
          </cell>
          <cell r="S40">
            <v>148.71722560000001</v>
          </cell>
          <cell r="T40">
            <v>178.39176610000001</v>
          </cell>
          <cell r="U40">
            <v>210.5324439</v>
          </cell>
          <cell r="V40">
            <v>244.72182649999999</v>
          </cell>
          <cell r="W40">
            <v>280.57389660000001</v>
          </cell>
          <cell r="X40">
            <v>317.74015109999999</v>
          </cell>
          <cell r="Y40">
            <v>355.89455170000002</v>
          </cell>
          <cell r="Z40">
            <v>394.71612040000002</v>
          </cell>
          <cell r="AA40">
            <v>433.8889896</v>
          </cell>
          <cell r="AB40">
            <v>473.08737339999999</v>
          </cell>
          <cell r="AC40">
            <v>511.99982130000001</v>
          </cell>
          <cell r="AD40">
            <v>550.32732750000002</v>
          </cell>
          <cell r="AE40">
            <v>587.79628839999998</v>
          </cell>
          <cell r="AF40">
            <v>624.15300430000002</v>
          </cell>
          <cell r="AG40">
            <v>659.14703459999998</v>
          </cell>
          <cell r="AH40">
            <v>692.55677639999999</v>
          </cell>
          <cell r="AI40">
            <v>724.18652810000003</v>
          </cell>
          <cell r="AJ40">
            <v>753.86600380000004</v>
          </cell>
          <cell r="AK40">
            <v>781.4516582</v>
          </cell>
          <cell r="AL40">
            <v>806.85917659999996</v>
          </cell>
          <cell r="AM40">
            <v>830.03739789999997</v>
          </cell>
          <cell r="AN40">
            <v>850.93398490000004</v>
          </cell>
          <cell r="AO40">
            <v>869.49653239999998</v>
          </cell>
          <cell r="AP40">
            <v>885.68238110000004</v>
          </cell>
          <cell r="AQ40">
            <v>899.45481970000003</v>
          </cell>
          <cell r="AR40">
            <v>910.80737839999995</v>
          </cell>
          <cell r="AS40">
            <v>919.76058699999999</v>
          </cell>
          <cell r="AT40">
            <v>926.35833830000001</v>
          </cell>
          <cell r="AU40">
            <v>930.66484679999996</v>
          </cell>
          <cell r="AV40">
            <v>932.75345300000004</v>
          </cell>
          <cell r="AW40">
            <v>932.71736929999997</v>
          </cell>
          <cell r="AX40">
            <v>930.66481439999995</v>
          </cell>
          <cell r="AY40">
            <v>926.71309059999999</v>
          </cell>
          <cell r="AZ40">
            <v>920.98516549999999</v>
          </cell>
          <cell r="BA40">
            <v>913.52985530000001</v>
          </cell>
          <cell r="BB40">
            <v>904.49798399999997</v>
          </cell>
          <cell r="BC40">
            <v>894.03236449999997</v>
          </cell>
          <cell r="BD40">
            <v>882.2717341</v>
          </cell>
          <cell r="BE40">
            <v>869.34955070000001</v>
          </cell>
          <cell r="BF40">
            <v>855.38606179999999</v>
          </cell>
          <cell r="BG40">
            <v>840.5011538</v>
          </cell>
          <cell r="BH40">
            <v>824.81057559999999</v>
          </cell>
          <cell r="BI40">
            <v>808.4241293</v>
          </cell>
          <cell r="BJ40">
            <v>791.44516659999999</v>
          </cell>
          <cell r="BK40">
            <v>773.97051499999998</v>
          </cell>
          <cell r="BL40">
            <v>756.09056269999996</v>
          </cell>
          <cell r="BM40">
            <v>737.889411</v>
          </cell>
          <cell r="BN40">
            <v>719.44506660000002</v>
          </cell>
          <cell r="BO40">
            <v>700.82966399999998</v>
          </cell>
          <cell r="BP40">
            <v>682.10524090000001</v>
          </cell>
          <cell r="BQ40">
            <v>663.33254509999995</v>
          </cell>
          <cell r="BR40">
            <v>644.56891280000002</v>
          </cell>
          <cell r="BS40">
            <v>625.86715409999999</v>
          </cell>
          <cell r="BT40">
            <v>607.27525330000003</v>
          </cell>
          <cell r="BU40">
            <v>588.8364464</v>
          </cell>
          <cell r="BV40">
            <v>570.58948359999999</v>
          </cell>
          <cell r="BW40">
            <v>552.56891059999998</v>
          </cell>
          <cell r="BX40">
            <v>534.80535180000004</v>
          </cell>
          <cell r="BY40">
            <v>517.32577960000003</v>
          </cell>
          <cell r="BZ40">
            <v>500.15279470000002</v>
          </cell>
          <cell r="CA40">
            <v>483.30680059999997</v>
          </cell>
          <cell r="CB40">
            <v>466.80564179999999</v>
          </cell>
          <cell r="CC40">
            <v>450.66448129999998</v>
          </cell>
          <cell r="CD40">
            <v>434.89588279999998</v>
          </cell>
          <cell r="CE40">
            <v>419.50989900000002</v>
          </cell>
          <cell r="CF40">
            <v>404.51440229999997</v>
          </cell>
          <cell r="CG40">
            <v>389.91523999999998</v>
          </cell>
          <cell r="CH40">
            <v>375.71639190000002</v>
          </cell>
          <cell r="CI40">
            <v>361.92012579999999</v>
          </cell>
        </row>
        <row r="41">
          <cell r="A41" t="str">
            <v>auto_ce_cele_0</v>
          </cell>
          <cell r="B41">
            <v>3.4730440960000002</v>
          </cell>
          <cell r="C41">
            <v>4.6404075489999999</v>
          </cell>
          <cell r="D41">
            <v>5.9858989569999999</v>
          </cell>
          <cell r="E41">
            <v>7.5535080849999998</v>
          </cell>
          <cell r="F41">
            <v>9.4147333030000002</v>
          </cell>
          <cell r="G41">
            <v>11.55792872</v>
          </cell>
          <cell r="H41">
            <v>13.97996893</v>
          </cell>
          <cell r="I41">
            <v>16.96290638</v>
          </cell>
          <cell r="J41">
            <v>21.235760039999999</v>
          </cell>
          <cell r="K41">
            <v>27.43722507</v>
          </cell>
          <cell r="L41">
            <v>36.230408420000003</v>
          </cell>
          <cell r="M41">
            <v>48.18494527</v>
          </cell>
          <cell r="N41">
            <v>63.317846979999999</v>
          </cell>
          <cell r="O41">
            <v>81.56472823</v>
          </cell>
          <cell r="P41">
            <v>102.80804790000001</v>
          </cell>
          <cell r="Q41">
            <v>126.892051</v>
          </cell>
          <cell r="R41">
            <v>153.7508052</v>
          </cell>
          <cell r="S41">
            <v>183.151523</v>
          </cell>
          <cell r="T41">
            <v>214.8425963</v>
          </cell>
          <cell r="U41">
            <v>248.55841169999999</v>
          </cell>
          <cell r="V41">
            <v>284.02195890000002</v>
          </cell>
          <cell r="W41">
            <v>320.95954790000002</v>
          </cell>
          <cell r="X41">
            <v>359.0840068</v>
          </cell>
          <cell r="Y41">
            <v>398.10444159999997</v>
          </cell>
          <cell r="Z41">
            <v>437.72112379999999</v>
          </cell>
          <cell r="AA41">
            <v>477.63209970000003</v>
          </cell>
          <cell r="AB41">
            <v>517.52779529999998</v>
          </cell>
          <cell r="AC41">
            <v>557.09061489999999</v>
          </cell>
          <cell r="AD41">
            <v>596.02931760000001</v>
          </cell>
          <cell r="AE41">
            <v>634.094157</v>
          </cell>
          <cell r="AF41">
            <v>671.06258939999998</v>
          </cell>
          <cell r="AG41">
            <v>706.7304934</v>
          </cell>
          <cell r="AH41">
            <v>740.90334010000004</v>
          </cell>
          <cell r="AI41">
            <v>773.41171310000004</v>
          </cell>
          <cell r="AJ41">
            <v>804.11448959999996</v>
          </cell>
          <cell r="AK41">
            <v>832.89706950000004</v>
          </cell>
          <cell r="AL41">
            <v>859.11065919999999</v>
          </cell>
          <cell r="AM41">
            <v>882.42435850000004</v>
          </cell>
          <cell r="AN41">
            <v>902.74496099999999</v>
          </cell>
          <cell r="AO41">
            <v>920.0848522</v>
          </cell>
          <cell r="AP41">
            <v>934.5111081</v>
          </cell>
          <cell r="AQ41">
            <v>946.10926359999996</v>
          </cell>
          <cell r="AR41">
            <v>954.98994530000004</v>
          </cell>
          <cell r="AS41">
            <v>961.27634450000005</v>
          </cell>
          <cell r="AT41">
            <v>965.09745469999996</v>
          </cell>
          <cell r="AU41">
            <v>966.58495619999997</v>
          </cell>
          <cell r="AV41">
            <v>965.86321290000001</v>
          </cell>
          <cell r="AW41">
            <v>963.06388219999997</v>
          </cell>
          <cell r="AX41">
            <v>958.32270189999997</v>
          </cell>
          <cell r="AY41">
            <v>951.77593760000002</v>
          </cell>
          <cell r="AZ41">
            <v>943.55906159999995</v>
          </cell>
          <cell r="BA41">
            <v>933.73299940000004</v>
          </cell>
          <cell r="BB41">
            <v>922.45229259999996</v>
          </cell>
          <cell r="BC41">
            <v>909.85781840000004</v>
          </cell>
          <cell r="BD41">
            <v>896.08775849999995</v>
          </cell>
          <cell r="BE41">
            <v>881.27497089999997</v>
          </cell>
          <cell r="BF41">
            <v>865.53812770000002</v>
          </cell>
          <cell r="BG41">
            <v>848.99550629999999</v>
          </cell>
          <cell r="BH41">
            <v>831.76056170000004</v>
          </cell>
          <cell r="BI41">
            <v>813.94032760000005</v>
          </cell>
          <cell r="BJ41">
            <v>795.63498970000001</v>
          </cell>
          <cell r="BK41">
            <v>776.93793579999999</v>
          </cell>
          <cell r="BL41">
            <v>757.93578730000002</v>
          </cell>
          <cell r="BM41">
            <v>738.70863329999997</v>
          </cell>
          <cell r="BN41">
            <v>719.33028660000002</v>
          </cell>
          <cell r="BO41">
            <v>699.86856079999995</v>
          </cell>
          <cell r="BP41">
            <v>680.38289710000004</v>
          </cell>
          <cell r="BQ41">
            <v>660.93008620000001</v>
          </cell>
          <cell r="BR41">
            <v>641.56273399999998</v>
          </cell>
          <cell r="BS41">
            <v>622.32870600000001</v>
          </cell>
          <cell r="BT41">
            <v>603.27112169999998</v>
          </cell>
          <cell r="BU41">
            <v>584.42852400000004</v>
          </cell>
          <cell r="BV41">
            <v>565.83520610000005</v>
          </cell>
          <cell r="BW41">
            <v>547.52147249999996</v>
          </cell>
          <cell r="BX41">
            <v>529.51390079999999</v>
          </cell>
          <cell r="BY41">
            <v>511.83559559999998</v>
          </cell>
          <cell r="BZ41">
            <v>494.50572940000001</v>
          </cell>
          <cell r="CA41">
            <v>477.54126639999998</v>
          </cell>
          <cell r="CB41">
            <v>460.95663819999999</v>
          </cell>
          <cell r="CC41">
            <v>444.76371590000002</v>
          </cell>
          <cell r="CD41">
            <v>428.97193499999997</v>
          </cell>
          <cell r="CE41">
            <v>413.58844649999998</v>
          </cell>
          <cell r="CF41">
            <v>398.61836110000002</v>
          </cell>
          <cell r="CG41">
            <v>384.06491629999999</v>
          </cell>
          <cell r="CH41">
            <v>369.92964189999998</v>
          </cell>
          <cell r="CI41">
            <v>356.2125188</v>
          </cell>
        </row>
        <row r="42">
          <cell r="A42" t="str">
            <v>auto_cf_cele_2</v>
          </cell>
          <cell r="B42">
            <v>1.7251505170000001</v>
          </cell>
          <cell r="C42">
            <v>2.2560359810000001</v>
          </cell>
          <cell r="D42">
            <v>2.8256131830000002</v>
          </cell>
          <cell r="E42">
            <v>3.427817713</v>
          </cell>
          <cell r="F42">
            <v>4.0711739329999999</v>
          </cell>
          <cell r="G42">
            <v>4.7461568310000004</v>
          </cell>
          <cell r="H42">
            <v>5.4369824080000004</v>
          </cell>
          <cell r="I42">
            <v>6.1748449499999998</v>
          </cell>
          <cell r="J42">
            <v>6.9957270520000003</v>
          </cell>
          <cell r="K42">
            <v>7.9429426919999999</v>
          </cell>
          <cell r="L42">
            <v>9.0603244039999993</v>
          </cell>
          <cell r="M42">
            <v>10.390721020000001</v>
          </cell>
          <cell r="N42">
            <v>11.97498933</v>
          </cell>
          <cell r="O42">
            <v>13.85070485</v>
          </cell>
          <cell r="P42">
            <v>16.050265790000001</v>
          </cell>
          <cell r="Q42">
            <v>18.599741649999999</v>
          </cell>
          <cell r="R42">
            <v>21.568022729999999</v>
          </cell>
          <cell r="S42">
            <v>24.92105231</v>
          </cell>
          <cell r="T42">
            <v>28.616259670000002</v>
          </cell>
          <cell r="U42">
            <v>32.610989310000001</v>
          </cell>
          <cell r="V42">
            <v>36.864388320000003</v>
          </cell>
          <cell r="W42">
            <v>41.33623927</v>
          </cell>
          <cell r="X42">
            <v>45.987872770000003</v>
          </cell>
          <cell r="Y42">
            <v>50.779999689999997</v>
          </cell>
          <cell r="Z42">
            <v>55.669407659999997</v>
          </cell>
          <cell r="AA42">
            <v>60.608982470000001</v>
          </cell>
          <cell r="AB42">
            <v>65.546183850000006</v>
          </cell>
          <cell r="AC42">
            <v>70.427058500000001</v>
          </cell>
          <cell r="AD42">
            <v>75.196927070000001</v>
          </cell>
          <cell r="AE42">
            <v>79.804408230000007</v>
          </cell>
          <cell r="AF42">
            <v>84.201571659999999</v>
          </cell>
          <cell r="AG42">
            <v>88.342540850000006</v>
          </cell>
          <cell r="AH42">
            <v>92.187201979999998</v>
          </cell>
          <cell r="AI42">
            <v>95.701166119999996</v>
          </cell>
          <cell r="AJ42">
            <v>98.856020900000004</v>
          </cell>
          <cell r="AK42">
            <v>101.62977650000001</v>
          </cell>
          <cell r="AL42">
            <v>104.0047074</v>
          </cell>
          <cell r="AM42">
            <v>105.9802861</v>
          </cell>
          <cell r="AN42">
            <v>107.5577625</v>
          </cell>
          <cell r="AO42">
            <v>108.73972019999999</v>
          </cell>
          <cell r="AP42">
            <v>109.5311488</v>
          </cell>
          <cell r="AQ42">
            <v>109.9394011</v>
          </cell>
          <cell r="AR42">
            <v>109.9767123</v>
          </cell>
          <cell r="AS42">
            <v>109.6596524</v>
          </cell>
          <cell r="AT42">
            <v>109.0084392</v>
          </cell>
          <cell r="AU42">
            <v>108.0462649</v>
          </cell>
          <cell r="AV42">
            <v>106.7980609</v>
          </cell>
          <cell r="AW42">
            <v>105.29089879999999</v>
          </cell>
          <cell r="AX42">
            <v>103.55301830000001</v>
          </cell>
          <cell r="AY42">
            <v>101.612877</v>
          </cell>
          <cell r="AZ42">
            <v>99.498523750000004</v>
          </cell>
          <cell r="BA42">
            <v>97.232510390000002</v>
          </cell>
          <cell r="BB42">
            <v>94.842546040000002</v>
          </cell>
          <cell r="BC42">
            <v>92.354268270000006</v>
          </cell>
          <cell r="BD42">
            <v>89.791437400000007</v>
          </cell>
          <cell r="BE42">
            <v>87.175776760000005</v>
          </cell>
          <cell r="BF42">
            <v>84.526637969999996</v>
          </cell>
          <cell r="BG42">
            <v>81.861574259999998</v>
          </cell>
          <cell r="BH42">
            <v>79.196182059999998</v>
          </cell>
          <cell r="BI42">
            <v>76.544098959999999</v>
          </cell>
          <cell r="BJ42">
            <v>73.917096279999996</v>
          </cell>
          <cell r="BK42">
            <v>71.325205580000002</v>
          </cell>
          <cell r="BL42">
            <v>68.776857190000001</v>
          </cell>
          <cell r="BM42">
            <v>66.279021779999994</v>
          </cell>
          <cell r="BN42">
            <v>63.83735119</v>
          </cell>
          <cell r="BO42">
            <v>61.4563159</v>
          </cell>
          <cell r="BP42">
            <v>59.139276680000002</v>
          </cell>
          <cell r="BQ42">
            <v>56.888750309999999</v>
          </cell>
          <cell r="BR42">
            <v>54.706464279999999</v>
          </cell>
          <cell r="BS42">
            <v>52.59344067</v>
          </cell>
          <cell r="BT42">
            <v>50.550091930000001</v>
          </cell>
          <cell r="BU42">
            <v>48.576314770000003</v>
          </cell>
          <cell r="BV42">
            <v>46.671576680000001</v>
          </cell>
          <cell r="BW42">
            <v>44.834992880000001</v>
          </cell>
          <cell r="BX42">
            <v>43.065393829999998</v>
          </cell>
          <cell r="BY42">
            <v>41.361384010000002</v>
          </cell>
          <cell r="BZ42">
            <v>39.721389199999997</v>
          </cell>
          <cell r="CA42">
            <v>38.143708650000001</v>
          </cell>
          <cell r="CB42">
            <v>36.626547639999998</v>
          </cell>
          <cell r="CC42">
            <v>35.16804716</v>
          </cell>
          <cell r="CD42">
            <v>33.766309900000003</v>
          </cell>
          <cell r="CE42">
            <v>32.419421919999998</v>
          </cell>
          <cell r="CF42">
            <v>31.125470969999999</v>
          </cell>
          <cell r="CG42">
            <v>29.882560649999999</v>
          </cell>
          <cell r="CH42">
            <v>28.688821740000002</v>
          </cell>
          <cell r="CI42">
            <v>27.542420979999999</v>
          </cell>
        </row>
        <row r="43">
          <cell r="A43" t="str">
            <v>auto_cf_cele_0</v>
          </cell>
          <cell r="B43">
            <v>1.7251505170000001</v>
          </cell>
          <cell r="C43">
            <v>2.256035641</v>
          </cell>
          <cell r="D43">
            <v>2.8256119160000002</v>
          </cell>
          <cell r="E43">
            <v>3.427814734</v>
          </cell>
          <cell r="F43">
            <v>4.0711683020000002</v>
          </cell>
          <cell r="G43">
            <v>4.7461475579999997</v>
          </cell>
          <cell r="H43">
            <v>5.4369692919999997</v>
          </cell>
          <cell r="I43">
            <v>6.178492952</v>
          </cell>
          <cell r="J43">
            <v>7.0772196159999998</v>
          </cell>
          <cell r="K43">
            <v>8.2072418949999992</v>
          </cell>
          <cell r="L43">
            <v>9.6340105420000004</v>
          </cell>
          <cell r="M43">
            <v>11.4159326</v>
          </cell>
          <cell r="N43">
            <v>13.54436684</v>
          </cell>
          <cell r="O43">
            <v>16.004156330000001</v>
          </cell>
          <cell r="P43">
            <v>18.777476579999998</v>
          </cell>
          <cell r="Q43">
            <v>21.84536237</v>
          </cell>
          <cell r="R43">
            <v>25.20483097</v>
          </cell>
          <cell r="S43">
            <v>28.833483690000001</v>
          </cell>
          <cell r="T43">
            <v>32.70873031</v>
          </cell>
          <cell r="U43">
            <v>36.807336479999996</v>
          </cell>
          <cell r="V43">
            <v>41.104846770000002</v>
          </cell>
          <cell r="W43">
            <v>45.576490509999999</v>
          </cell>
          <cell r="X43">
            <v>50.194252480000003</v>
          </cell>
          <cell r="Y43">
            <v>54.927908109999997</v>
          </cell>
          <cell r="Z43">
            <v>59.74335542</v>
          </cell>
          <cell r="AA43">
            <v>64.603264179999996</v>
          </cell>
          <cell r="AB43">
            <v>69.464914269999994</v>
          </cell>
          <cell r="AC43">
            <v>74.279621430000006</v>
          </cell>
          <cell r="AD43">
            <v>78.999190679999998</v>
          </cell>
          <cell r="AE43">
            <v>83.581136869999995</v>
          </cell>
          <cell r="AF43">
            <v>87.987688660000003</v>
          </cell>
          <cell r="AG43">
            <v>92.184116329999995</v>
          </cell>
          <cell r="AH43">
            <v>96.137113929999998</v>
          </cell>
          <cell r="AI43">
            <v>99.817450109999996</v>
          </cell>
          <cell r="AJ43">
            <v>103.2010856</v>
          </cell>
          <cell r="AK43">
            <v>106.269246</v>
          </cell>
          <cell r="AL43">
            <v>108.91063389999999</v>
          </cell>
          <cell r="AM43">
            <v>111.0439009</v>
          </cell>
          <cell r="AN43">
            <v>112.6442097</v>
          </cell>
          <cell r="AO43">
            <v>113.71679709999999</v>
          </cell>
          <cell r="AP43">
            <v>114.28395399999999</v>
          </cell>
          <cell r="AQ43">
            <v>114.37657830000001</v>
          </cell>
          <cell r="AR43">
            <v>114.03165300000001</v>
          </cell>
          <cell r="AS43">
            <v>113.288813</v>
          </cell>
          <cell r="AT43">
            <v>112.1882911</v>
          </cell>
          <cell r="AU43">
            <v>110.7697666</v>
          </cell>
          <cell r="AV43">
            <v>109.0711855</v>
          </cell>
          <cell r="AW43">
            <v>107.12953</v>
          </cell>
          <cell r="AX43">
            <v>104.980225</v>
          </cell>
          <cell r="AY43">
            <v>102.65665850000001</v>
          </cell>
          <cell r="AZ43">
            <v>100.1899853</v>
          </cell>
          <cell r="BA43">
            <v>97.605274249999994</v>
          </cell>
          <cell r="BB43">
            <v>94.930615759999995</v>
          </cell>
          <cell r="BC43">
            <v>92.190907609999996</v>
          </cell>
          <cell r="BD43">
            <v>89.408674599999998</v>
          </cell>
          <cell r="BE43">
            <v>86.604020739999996</v>
          </cell>
          <cell r="BF43">
            <v>83.794422499999996</v>
          </cell>
          <cell r="BG43">
            <v>80.995339340000001</v>
          </cell>
          <cell r="BH43">
            <v>78.220135690000006</v>
          </cell>
          <cell r="BI43">
            <v>75.480165529999994</v>
          </cell>
          <cell r="BJ43">
            <v>72.784925569999999</v>
          </cell>
          <cell r="BK43">
            <v>70.142230209999994</v>
          </cell>
          <cell r="BL43">
            <v>67.558384279999999</v>
          </cell>
          <cell r="BM43">
            <v>65.038353000000001</v>
          </cell>
          <cell r="BN43">
            <v>62.585922189999998</v>
          </cell>
          <cell r="BO43">
            <v>60.203847539999998</v>
          </cell>
          <cell r="BP43">
            <v>57.893965909999999</v>
          </cell>
          <cell r="BQ43">
            <v>55.657389070000001</v>
          </cell>
          <cell r="BR43">
            <v>53.494583300000002</v>
          </cell>
          <cell r="BS43">
            <v>51.405459700000002</v>
          </cell>
          <cell r="BT43">
            <v>49.389464680000003</v>
          </cell>
          <cell r="BU43">
            <v>47.445663189999998</v>
          </cell>
          <cell r="BV43">
            <v>45.572813359999998</v>
          </cell>
          <cell r="BW43">
            <v>43.769430900000003</v>
          </cell>
          <cell r="BX43">
            <v>42.033844510000002</v>
          </cell>
          <cell r="BY43">
            <v>40.364243260000002</v>
          </cell>
          <cell r="BZ43">
            <v>38.758714789999999</v>
          </cell>
          <cell r="CA43">
            <v>37.215283509999999</v>
          </cell>
          <cell r="CB43">
            <v>35.731935669999999</v>
          </cell>
          <cell r="CC43">
            <v>34.306641390000003</v>
          </cell>
          <cell r="CD43">
            <v>32.937373270000002</v>
          </cell>
          <cell r="CE43">
            <v>31.622121409999998</v>
          </cell>
          <cell r="CF43">
            <v>30.35890543</v>
          </cell>
          <cell r="CG43">
            <v>29.145783659999999</v>
          </cell>
          <cell r="CH43">
            <v>27.980860010000001</v>
          </cell>
          <cell r="CI43">
            <v>26.862289019999999</v>
          </cell>
        </row>
        <row r="44">
          <cell r="A44" t="str">
            <v>auto_cg_cele_2</v>
          </cell>
          <cell r="B44">
            <v>3.1066862139999998</v>
          </cell>
          <cell r="C44">
            <v>4.0966240169999999</v>
          </cell>
          <cell r="D44">
            <v>5.1405770369999999</v>
          </cell>
          <cell r="E44">
            <v>6.2212158750000004</v>
          </cell>
          <cell r="F44">
            <v>7.3484655419999996</v>
          </cell>
          <cell r="G44">
            <v>8.5027834799999997</v>
          </cell>
          <cell r="H44">
            <v>9.6524201049999991</v>
          </cell>
          <cell r="I44">
            <v>10.84092289</v>
          </cell>
          <cell r="J44">
            <v>12.115055959999999</v>
          </cell>
          <cell r="K44">
            <v>13.527254559999999</v>
          </cell>
          <cell r="L44">
            <v>15.12500577</v>
          </cell>
          <cell r="M44">
            <v>16.949913909999999</v>
          </cell>
          <cell r="N44">
            <v>19.037752359999999</v>
          </cell>
          <cell r="O44">
            <v>21.41802324</v>
          </cell>
          <cell r="P44">
            <v>24.112257360000001</v>
          </cell>
          <cell r="Q44">
            <v>27.13333781</v>
          </cell>
          <cell r="R44">
            <v>30.555369339999999</v>
          </cell>
          <cell r="S44">
            <v>34.337682430000001</v>
          </cell>
          <cell r="T44">
            <v>38.429704039999997</v>
          </cell>
          <cell r="U44">
            <v>42.779481140000001</v>
          </cell>
          <cell r="V44">
            <v>47.335539740000002</v>
          </cell>
          <cell r="W44">
            <v>52.046123270000002</v>
          </cell>
          <cell r="X44">
            <v>56.860602659999998</v>
          </cell>
          <cell r="Y44">
            <v>61.727191179999998</v>
          </cell>
          <cell r="Z44">
            <v>66.588897189999997</v>
          </cell>
          <cell r="AA44">
            <v>71.384242720000003</v>
          </cell>
          <cell r="AB44">
            <v>76.046778549999999</v>
          </cell>
          <cell r="AC44">
            <v>80.510617109999998</v>
          </cell>
          <cell r="AD44">
            <v>84.712277520000001</v>
          </cell>
          <cell r="AE44">
            <v>88.596635449999994</v>
          </cell>
          <cell r="AF44">
            <v>92.117354919999997</v>
          </cell>
          <cell r="AG44">
            <v>95.235588609999994</v>
          </cell>
          <cell r="AH44">
            <v>97.923050520000004</v>
          </cell>
          <cell r="AI44">
            <v>100.161299</v>
          </cell>
          <cell r="AJ44">
            <v>101.941219</v>
          </cell>
          <cell r="AK44">
            <v>103.2626204</v>
          </cell>
          <cell r="AL44">
            <v>104.1256068</v>
          </cell>
          <cell r="AM44">
            <v>104.5504818</v>
          </cell>
          <cell r="AN44">
            <v>104.5617173</v>
          </cell>
          <cell r="AO44">
            <v>104.1859108</v>
          </cell>
          <cell r="AP44">
            <v>103.4514842</v>
          </cell>
          <cell r="AQ44">
            <v>102.3880095</v>
          </cell>
          <cell r="AR44">
            <v>101.0272827</v>
          </cell>
          <cell r="AS44">
            <v>99.402382189999997</v>
          </cell>
          <cell r="AT44">
            <v>97.546793500000007</v>
          </cell>
          <cell r="AU44">
            <v>95.493691609999999</v>
          </cell>
          <cell r="AV44">
            <v>93.275092040000004</v>
          </cell>
          <cell r="AW44">
            <v>90.921913410000002</v>
          </cell>
          <cell r="AX44">
            <v>88.463344739999997</v>
          </cell>
          <cell r="AY44">
            <v>85.926346240000001</v>
          </cell>
          <cell r="AZ44">
            <v>83.335418250000004</v>
          </cell>
          <cell r="BA44">
            <v>80.710561519999999</v>
          </cell>
          <cell r="BB44">
            <v>78.072025400000001</v>
          </cell>
          <cell r="BC44">
            <v>75.437288089999996</v>
          </cell>
          <cell r="BD44">
            <v>72.82135581</v>
          </cell>
          <cell r="BE44">
            <v>70.236890360000004</v>
          </cell>
          <cell r="BF44">
            <v>67.694301920000001</v>
          </cell>
          <cell r="BG44">
            <v>65.202134639999997</v>
          </cell>
          <cell r="BH44">
            <v>62.76719258</v>
          </cell>
          <cell r="BI44">
            <v>60.3947182</v>
          </cell>
          <cell r="BJ44">
            <v>58.088590680000003</v>
          </cell>
          <cell r="BK44">
            <v>55.851518040000002</v>
          </cell>
          <cell r="BL44">
            <v>53.68521441</v>
          </cell>
          <cell r="BM44">
            <v>51.590560089999997</v>
          </cell>
          <cell r="BN44">
            <v>49.567744089999998</v>
          </cell>
          <cell r="BO44">
            <v>47.616390039999999</v>
          </cell>
          <cell r="BP44">
            <v>45.735656380000002</v>
          </cell>
          <cell r="BQ44">
            <v>43.924355740000003</v>
          </cell>
          <cell r="BR44">
            <v>42.181022800000001</v>
          </cell>
          <cell r="BS44">
            <v>40.5039789</v>
          </cell>
          <cell r="BT44">
            <v>38.891389910000001</v>
          </cell>
          <cell r="BU44">
            <v>37.341315100000003</v>
          </cell>
          <cell r="BV44">
            <v>35.851747439999997</v>
          </cell>
          <cell r="BW44">
            <v>34.420645890000003</v>
          </cell>
          <cell r="BX44">
            <v>33.0459611</v>
          </cell>
          <cell r="BY44">
            <v>31.72565539</v>
          </cell>
          <cell r="BZ44">
            <v>30.45771779</v>
          </cell>
          <cell r="CA44">
            <v>29.240176290000001</v>
          </cell>
          <cell r="CB44">
            <v>28.071105769999999</v>
          </cell>
          <cell r="CC44">
            <v>26.948633839999999</v>
          </cell>
          <cell r="CD44">
            <v>25.8709448</v>
          </cell>
          <cell r="CE44">
            <v>24.836282050000001</v>
          </cell>
          <cell r="CF44">
            <v>23.842949340000001</v>
          </cell>
          <cell r="CG44">
            <v>22.889311029999998</v>
          </cell>
          <cell r="CH44">
            <v>21.973791670000001</v>
          </cell>
          <cell r="CI44">
            <v>21.094875070000001</v>
          </cell>
        </row>
        <row r="45">
          <cell r="A45" t="str">
            <v>auto_cg_cele_0</v>
          </cell>
          <cell r="B45">
            <v>3.1066862139999998</v>
          </cell>
          <cell r="C45">
            <v>4.0966234119999996</v>
          </cell>
          <cell r="D45">
            <v>5.1405748400000002</v>
          </cell>
          <cell r="E45">
            <v>6.2212108480000001</v>
          </cell>
          <cell r="F45">
            <v>7.348456305</v>
          </cell>
          <cell r="G45">
            <v>8.5027686740000004</v>
          </cell>
          <cell r="H45">
            <v>9.6523997539999993</v>
          </cell>
          <cell r="I45">
            <v>10.84091085</v>
          </cell>
          <cell r="J45">
            <v>12.21030925</v>
          </cell>
          <cell r="K45">
            <v>13.842053330000001</v>
          </cell>
          <cell r="L45">
            <v>15.79450379</v>
          </cell>
          <cell r="M45">
            <v>18.117667910000002</v>
          </cell>
          <cell r="N45">
            <v>20.781614560000001</v>
          </cell>
          <cell r="O45">
            <v>23.752675459999999</v>
          </cell>
          <cell r="P45">
            <v>26.99773051</v>
          </cell>
          <cell r="Q45">
            <v>30.48535794</v>
          </cell>
          <cell r="R45">
            <v>34.20570455</v>
          </cell>
          <cell r="S45">
            <v>38.12748904</v>
          </cell>
          <cell r="T45">
            <v>42.220942569999998</v>
          </cell>
          <cell r="U45">
            <v>46.456694509999998</v>
          </cell>
          <cell r="V45">
            <v>50.804691910000003</v>
          </cell>
          <cell r="W45">
            <v>55.234723500000001</v>
          </cell>
          <cell r="X45">
            <v>59.713045020000003</v>
          </cell>
          <cell r="Y45">
            <v>64.20380179</v>
          </cell>
          <cell r="Z45">
            <v>68.666935409999994</v>
          </cell>
          <cell r="AA45">
            <v>73.05926771</v>
          </cell>
          <cell r="AB45">
            <v>77.331771520000004</v>
          </cell>
          <cell r="AC45">
            <v>81.429412049999996</v>
          </cell>
          <cell r="AD45">
            <v>85.299610099999995</v>
          </cell>
          <cell r="AE45">
            <v>88.899632389999994</v>
          </cell>
          <cell r="AF45">
            <v>92.195737269999995</v>
          </cell>
          <cell r="AG45">
            <v>95.160738850000001</v>
          </cell>
          <cell r="AH45">
            <v>97.771833279999996</v>
          </cell>
          <cell r="AI45">
            <v>100.0129476</v>
          </cell>
          <cell r="AJ45">
            <v>101.87552959999999</v>
          </cell>
          <cell r="AK45">
            <v>103.3580851</v>
          </cell>
          <cell r="AL45">
            <v>104.3817761</v>
          </cell>
          <cell r="AM45">
            <v>104.89840510000001</v>
          </cell>
          <cell r="AN45">
            <v>104.9119802</v>
          </cell>
          <cell r="AO45">
            <v>104.4530484</v>
          </cell>
          <cell r="AP45">
            <v>103.5655201</v>
          </cell>
          <cell r="AQ45">
            <v>102.2985501</v>
          </cell>
          <cell r="AR45">
            <v>100.7033376</v>
          </cell>
          <cell r="AS45">
            <v>98.830005060000005</v>
          </cell>
          <cell r="AT45">
            <v>96.725871870000006</v>
          </cell>
          <cell r="AU45">
            <v>94.434617900000006</v>
          </cell>
          <cell r="AV45">
            <v>91.995721059999994</v>
          </cell>
          <cell r="AW45">
            <v>89.444961259999999</v>
          </cell>
          <cell r="AX45">
            <v>86.814265289999994</v>
          </cell>
          <cell r="AY45">
            <v>84.131695579999999</v>
          </cell>
          <cell r="AZ45">
            <v>81.42163429</v>
          </cell>
          <cell r="BA45">
            <v>78.70359784</v>
          </cell>
          <cell r="BB45">
            <v>75.996119809999996</v>
          </cell>
          <cell r="BC45">
            <v>73.314472960000003</v>
          </cell>
          <cell r="BD45">
            <v>70.671316910000002</v>
          </cell>
          <cell r="BE45">
            <v>68.076934420000001</v>
          </cell>
          <cell r="BF45">
            <v>65.539416900000006</v>
          </cell>
          <cell r="BG45">
            <v>63.065072260000001</v>
          </cell>
          <cell r="BH45">
            <v>60.658602289999997</v>
          </cell>
          <cell r="BI45">
            <v>58.32331843</v>
          </cell>
          <cell r="BJ45">
            <v>56.061357540000003</v>
          </cell>
          <cell r="BK45">
            <v>53.873880569999997</v>
          </cell>
          <cell r="BL45">
            <v>51.761247760000003</v>
          </cell>
          <cell r="BM45">
            <v>49.723171690000001</v>
          </cell>
          <cell r="BN45">
            <v>47.758848559999997</v>
          </cell>
          <cell r="BO45">
            <v>45.867069970000003</v>
          </cell>
          <cell r="BP45">
            <v>44.046313609999999</v>
          </cell>
          <cell r="BQ45">
            <v>42.294831629999997</v>
          </cell>
          <cell r="BR45">
            <v>40.610709460000002</v>
          </cell>
          <cell r="BS45">
            <v>38.991917370000003</v>
          </cell>
          <cell r="BT45">
            <v>37.436353830000002</v>
          </cell>
          <cell r="BU45">
            <v>35.941880619999999</v>
          </cell>
          <cell r="BV45">
            <v>34.506350670000003</v>
          </cell>
          <cell r="BW45">
            <v>33.12762953</v>
          </cell>
          <cell r="BX45">
            <v>31.803611740000001</v>
          </cell>
          <cell r="BY45">
            <v>30.53223298</v>
          </cell>
          <cell r="BZ45">
            <v>29.311478730000001</v>
          </cell>
          <cell r="CA45">
            <v>28.139390680000002</v>
          </cell>
          <cell r="CB45">
            <v>27.01407051</v>
          </cell>
          <cell r="CC45">
            <v>25.933682229999999</v>
          </cell>
          <cell r="CD45">
            <v>24.896453279999999</v>
          </cell>
          <cell r="CE45">
            <v>23.900674779999999</v>
          </cell>
          <cell r="CF45">
            <v>22.944700959999999</v>
          </cell>
          <cell r="CG45">
            <v>22.026948139999998</v>
          </cell>
          <cell r="CH45">
            <v>21.145893350000001</v>
          </cell>
          <cell r="CI45">
            <v>20.300072700000001</v>
          </cell>
        </row>
        <row r="46">
          <cell r="A46" t="str">
            <v>auto_ca_cgas_2</v>
          </cell>
          <cell r="B46">
            <v>0.42568169729999999</v>
          </cell>
          <cell r="C46">
            <v>0.4479805731</v>
          </cell>
          <cell r="D46">
            <v>0.47274438959999998</v>
          </cell>
          <cell r="E46">
            <v>0.49825687349999997</v>
          </cell>
          <cell r="F46">
            <v>0.52421533539999998</v>
          </cell>
          <cell r="G46">
            <v>0.54991020700000004</v>
          </cell>
          <cell r="H46">
            <v>0.57347234670000002</v>
          </cell>
          <cell r="I46">
            <v>0.5949084925</v>
          </cell>
          <cell r="J46">
            <v>0.61405212809999998</v>
          </cell>
          <cell r="K46">
            <v>0.63068247929999999</v>
          </cell>
          <cell r="L46">
            <v>0.64441440240000003</v>
          </cell>
          <cell r="M46">
            <v>0.65475704089999998</v>
          </cell>
          <cell r="N46">
            <v>0.661201708</v>
          </cell>
          <cell r="O46">
            <v>0.66331393090000002</v>
          </cell>
          <cell r="P46">
            <v>0.66081826249999998</v>
          </cell>
          <cell r="Q46">
            <v>0.65366141990000004</v>
          </cell>
          <cell r="R46">
            <v>0.64300735369999995</v>
          </cell>
          <cell r="S46">
            <v>0.62964011269999998</v>
          </cell>
          <cell r="T46">
            <v>0.6141777128</v>
          </cell>
          <cell r="U46">
            <v>0.59711817960000002</v>
          </cell>
          <cell r="V46">
            <v>0.57886799190000005</v>
          </cell>
          <cell r="W46">
            <v>0.55975790510000001</v>
          </cell>
          <cell r="X46">
            <v>0.54006423680000004</v>
          </cell>
          <cell r="Y46">
            <v>0.52001639519999998</v>
          </cell>
          <cell r="Z46">
            <v>0.49980371470000001</v>
          </cell>
          <cell r="AA46">
            <v>0.479583274</v>
          </cell>
          <cell r="AB46">
            <v>0.45948235459999998</v>
          </cell>
          <cell r="AC46">
            <v>0.4396071876</v>
          </cell>
          <cell r="AD46">
            <v>0.42004484390000002</v>
          </cell>
          <cell r="AE46">
            <v>0.40086614079999999</v>
          </cell>
          <cell r="AF46">
            <v>0.38212715330000002</v>
          </cell>
          <cell r="AG46">
            <v>0.3638700164</v>
          </cell>
          <cell r="AH46">
            <v>0.34612797670000001</v>
          </cell>
          <cell r="AI46">
            <v>0.32892657939999997</v>
          </cell>
          <cell r="AJ46">
            <v>0.31228494540000001</v>
          </cell>
          <cell r="AK46">
            <v>0.29621692960000001</v>
          </cell>
          <cell r="AL46">
            <v>0.28074086320000002</v>
          </cell>
          <cell r="AM46">
            <v>0.26587171749999999</v>
          </cell>
          <cell r="AN46">
            <v>0.25161729690000001</v>
          </cell>
          <cell r="AO46">
            <v>0.23797851810000001</v>
          </cell>
          <cell r="AP46">
            <v>0.22495067739999999</v>
          </cell>
          <cell r="AQ46">
            <v>0.21252428449999999</v>
          </cell>
          <cell r="AR46">
            <v>0.2006868694</v>
          </cell>
          <cell r="AS46">
            <v>0.18942360690000001</v>
          </cell>
          <cell r="AT46">
            <v>0.17871788529999999</v>
          </cell>
          <cell r="AU46">
            <v>0.16855180080000001</v>
          </cell>
          <cell r="AV46">
            <v>0.1589063433</v>
          </cell>
          <cell r="AW46">
            <v>0.14976206980000001</v>
          </cell>
          <cell r="AX46">
            <v>0.1410993009</v>
          </cell>
          <cell r="AY46">
            <v>0.13289826539999999</v>
          </cell>
          <cell r="AZ46">
            <v>0.12513925279999999</v>
          </cell>
          <cell r="BA46">
            <v>0.1178014976</v>
          </cell>
          <cell r="BB46">
            <v>0.1108663493</v>
          </cell>
          <cell r="BC46">
            <v>0.10431531519999999</v>
          </cell>
          <cell r="BD46">
            <v>9.8130229200000002E-2</v>
          </cell>
          <cell r="BE46">
            <v>9.2293338599999997E-2</v>
          </cell>
          <cell r="BF46">
            <v>8.6787277299999993E-2</v>
          </cell>
          <cell r="BG46">
            <v>8.1595298799999993E-2</v>
          </cell>
          <cell r="BH46">
            <v>7.6701258199999997E-2</v>
          </cell>
          <cell r="BI46">
            <v>7.2089614900000001E-2</v>
          </cell>
          <cell r="BJ46">
            <v>6.7745440200000007E-2</v>
          </cell>
          <cell r="BK46">
            <v>6.3654420099999998E-2</v>
          </cell>
          <cell r="BL46">
            <v>5.9802854500000002E-2</v>
          </cell>
          <cell r="BM46">
            <v>5.6177651199999998E-2</v>
          </cell>
          <cell r="BN46">
            <v>5.2766317100000001E-2</v>
          </cell>
          <cell r="BO46">
            <v>4.95569467E-2</v>
          </cell>
          <cell r="BP46">
            <v>4.65381692E-2</v>
          </cell>
          <cell r="BQ46">
            <v>4.3699209199999998E-2</v>
          </cell>
          <cell r="BR46">
            <v>4.1029844599999997E-2</v>
          </cell>
          <cell r="BS46">
            <v>3.8520376799999999E-2</v>
          </cell>
          <cell r="BT46">
            <v>3.6161608599999999E-2</v>
          </cell>
          <cell r="BU46">
            <v>3.3944824300000002E-2</v>
          </cell>
          <cell r="BV46">
            <v>3.18617707E-2</v>
          </cell>
          <cell r="BW46">
            <v>2.99046382E-2</v>
          </cell>
          <cell r="BX46">
            <v>2.8066041199999999E-2</v>
          </cell>
          <cell r="BY46">
            <v>2.6338999599999999E-2</v>
          </cell>
          <cell r="BZ46">
            <v>2.4716912800000001E-2</v>
          </cell>
          <cell r="CA46">
            <v>2.3193555300000002E-2</v>
          </cell>
          <cell r="CB46">
            <v>2.17630542E-2</v>
          </cell>
          <cell r="CC46">
            <v>2.0419870100000001E-2</v>
          </cell>
          <cell r="CD46">
            <v>1.9158779800000001E-2</v>
          </cell>
          <cell r="CE46">
            <v>1.7974858999999999E-2</v>
          </cell>
          <cell r="CF46">
            <v>1.6863468400000001E-2</v>
          </cell>
          <cell r="CG46">
            <v>1.5820237899999999E-2</v>
          </cell>
          <cell r="CH46">
            <v>1.48410517E-2</v>
          </cell>
          <cell r="CI46">
            <v>1.3922035399999999E-2</v>
          </cell>
        </row>
        <row r="47">
          <cell r="A47" t="str">
            <v>auto_ca_cgas_0</v>
          </cell>
          <cell r="B47">
            <v>0.42568169729999999</v>
          </cell>
          <cell r="C47">
            <v>0.44798054729999998</v>
          </cell>
          <cell r="D47">
            <v>0.47274430229999997</v>
          </cell>
          <cell r="E47">
            <v>0.49825668960000002</v>
          </cell>
          <cell r="F47">
            <v>0.5242150257</v>
          </cell>
          <cell r="G47">
            <v>0.54990974960000005</v>
          </cell>
          <cell r="H47">
            <v>0.57347177829999996</v>
          </cell>
          <cell r="I47">
            <v>0.59386597610000003</v>
          </cell>
          <cell r="J47">
            <v>0.61168085930000005</v>
          </cell>
          <cell r="K47">
            <v>0.62629336570000005</v>
          </cell>
          <cell r="L47">
            <v>0.63678639859999997</v>
          </cell>
          <cell r="M47">
            <v>0.64326359479999995</v>
          </cell>
          <cell r="N47">
            <v>0.6457730492</v>
          </cell>
          <cell r="O47">
            <v>0.64445998100000002</v>
          </cell>
          <cell r="P47">
            <v>0.63958397870000006</v>
          </cell>
          <cell r="Q47">
            <v>0.63148741360000005</v>
          </cell>
          <cell r="R47">
            <v>0.62069209380000001</v>
          </cell>
          <cell r="S47">
            <v>0.60759421940000002</v>
          </cell>
          <cell r="T47">
            <v>0.59259618169999995</v>
          </cell>
          <cell r="U47">
            <v>0.57607856270000002</v>
          </cell>
          <cell r="V47">
            <v>0.55838907059999998</v>
          </cell>
          <cell r="W47">
            <v>0.53984259130000001</v>
          </cell>
          <cell r="X47">
            <v>0.52071234619999995</v>
          </cell>
          <cell r="Y47">
            <v>0.50123485459999995</v>
          </cell>
          <cell r="Z47">
            <v>0.48161158850000002</v>
          </cell>
          <cell r="AA47">
            <v>0.46201272170000002</v>
          </cell>
          <cell r="AB47">
            <v>0.4425797548</v>
          </cell>
          <cell r="AC47">
            <v>0.423428364</v>
          </cell>
          <cell r="AD47">
            <v>0.4046540166</v>
          </cell>
          <cell r="AE47">
            <v>0.38633329300000002</v>
          </cell>
          <cell r="AF47">
            <v>0.368524411</v>
          </cell>
          <cell r="AG47">
            <v>0.3512698675</v>
          </cell>
          <cell r="AH47">
            <v>0.33459880530000002</v>
          </cell>
          <cell r="AI47">
            <v>0.31853039370000003</v>
          </cell>
          <cell r="AJ47">
            <v>0.30307548239999998</v>
          </cell>
          <cell r="AK47">
            <v>0.2882378867</v>
          </cell>
          <cell r="AL47">
            <v>0.27399147540000002</v>
          </cell>
          <cell r="AM47">
            <v>0.26032646520000002</v>
          </cell>
          <cell r="AN47">
            <v>0.24722773640000001</v>
          </cell>
          <cell r="AO47">
            <v>0.2346762426</v>
          </cell>
          <cell r="AP47">
            <v>0.22265170719999999</v>
          </cell>
          <cell r="AQ47">
            <v>0.21113375810000001</v>
          </cell>
          <cell r="AR47">
            <v>0.2001038503</v>
          </cell>
          <cell r="AS47">
            <v>0.18954522469999999</v>
          </cell>
          <cell r="AT47">
            <v>0.17944269260000001</v>
          </cell>
          <cell r="AU47">
            <v>0.16978233740000001</v>
          </cell>
          <cell r="AV47">
            <v>0.1605508326</v>
          </cell>
          <cell r="AW47">
            <v>0.15173576690000001</v>
          </cell>
          <cell r="AX47">
            <v>0.14332526919999999</v>
          </cell>
          <cell r="AY47">
            <v>0.13530772250000001</v>
          </cell>
          <cell r="AZ47">
            <v>0.12767160420000001</v>
          </cell>
          <cell r="BA47">
            <v>0.12040353970000001</v>
          </cell>
          <cell r="BB47">
            <v>0.1134928078</v>
          </cell>
          <cell r="BC47">
            <v>0.1069282521</v>
          </cell>
          <cell r="BD47">
            <v>0.1006984489</v>
          </cell>
          <cell r="BE47">
            <v>9.47917172E-2</v>
          </cell>
          <cell r="BF47">
            <v>8.9196057400000001E-2</v>
          </cell>
          <cell r="BG47">
            <v>8.3899504499999999E-2</v>
          </cell>
          <cell r="BH47">
            <v>7.8890103000000003E-2</v>
          </cell>
          <cell r="BI47">
            <v>7.4155933499999993E-2</v>
          </cell>
          <cell r="BJ47">
            <v>6.9685153499999999E-2</v>
          </cell>
          <cell r="BK47">
            <v>6.5466038700000007E-2</v>
          </cell>
          <cell r="BL47">
            <v>6.1487022799999999E-2</v>
          </cell>
          <cell r="BM47">
            <v>5.7736736599999998E-2</v>
          </cell>
          <cell r="BN47">
            <v>5.4204044700000002E-2</v>
          </cell>
          <cell r="BO47">
            <v>5.0878078200000003E-2</v>
          </cell>
          <cell r="BP47">
            <v>4.7748246000000001E-2</v>
          </cell>
          <cell r="BQ47">
            <v>4.4804296299999997E-2</v>
          </cell>
          <cell r="BR47">
            <v>4.2036322899999999E-2</v>
          </cell>
          <cell r="BS47">
            <v>3.94347762E-2</v>
          </cell>
          <cell r="BT47">
            <v>3.6990473099999997E-2</v>
          </cell>
          <cell r="BU47">
            <v>3.4694604300000001E-2</v>
          </cell>
          <cell r="BV47">
            <v>3.2538738800000001E-2</v>
          </cell>
          <cell r="BW47">
            <v>3.0514824499999999E-2</v>
          </cell>
          <cell r="BX47">
            <v>2.8615187100000002E-2</v>
          </cell>
          <cell r="BY47">
            <v>2.6832525400000001E-2</v>
          </cell>
          <cell r="BZ47">
            <v>2.5159904600000001E-2</v>
          </cell>
          <cell r="CA47">
            <v>2.3590750600000002E-2</v>
          </cell>
          <cell r="CB47">
            <v>2.21188392E-2</v>
          </cell>
          <cell r="CC47">
            <v>2.07382851E-2</v>
          </cell>
          <cell r="CD47">
            <v>1.9443529899999999E-2</v>
          </cell>
          <cell r="CE47">
            <v>1.8229329400000001E-2</v>
          </cell>
          <cell r="CF47">
            <v>1.7090740399999999E-2</v>
          </cell>
          <cell r="CG47">
            <v>1.6023107599999999E-2</v>
          </cell>
          <cell r="CH47">
            <v>1.5022049900000001E-2</v>
          </cell>
          <cell r="CI47">
            <v>1.40834471E-2</v>
          </cell>
        </row>
        <row r="48">
          <cell r="A48" t="str">
            <v>auto_cb_cgas_2</v>
          </cell>
          <cell r="B48">
            <v>0.49500522540000003</v>
          </cell>
          <cell r="C48">
            <v>0.51096293569999995</v>
          </cell>
          <cell r="D48">
            <v>0.5295441582</v>
          </cell>
          <cell r="E48">
            <v>0.54906197199999995</v>
          </cell>
          <cell r="F48">
            <v>0.56919834339999997</v>
          </cell>
          <cell r="G48">
            <v>0.58927044979999998</v>
          </cell>
          <cell r="H48">
            <v>0.60746769010000001</v>
          </cell>
          <cell r="I48">
            <v>0.62374196589999997</v>
          </cell>
          <cell r="J48">
            <v>0.63789828609999999</v>
          </cell>
          <cell r="K48">
            <v>0.64970253460000005</v>
          </cell>
          <cell r="L48">
            <v>0.65878265300000005</v>
          </cell>
          <cell r="M48">
            <v>0.66468520809999998</v>
          </cell>
          <cell r="N48">
            <v>0.66695736009999995</v>
          </cell>
          <cell r="O48">
            <v>0.66523000919999997</v>
          </cell>
          <cell r="P48">
            <v>0.65929160210000004</v>
          </cell>
          <cell r="Q48">
            <v>0.64914055400000004</v>
          </cell>
          <cell r="R48">
            <v>0.63589546450000001</v>
          </cell>
          <cell r="S48">
            <v>0.62032533980000004</v>
          </cell>
          <cell r="T48">
            <v>0.60301788059999994</v>
          </cell>
          <cell r="U48">
            <v>0.58443412729999999</v>
          </cell>
          <cell r="V48">
            <v>0.56494266559999995</v>
          </cell>
          <cell r="W48">
            <v>0.54483902770000003</v>
          </cell>
          <cell r="X48">
            <v>0.52436750369999996</v>
          </cell>
          <cell r="Y48">
            <v>0.50372922360000005</v>
          </cell>
          <cell r="Z48">
            <v>0.4830888377</v>
          </cell>
          <cell r="AA48">
            <v>0.4625818532</v>
          </cell>
          <cell r="AB48">
            <v>0.44231707180000002</v>
          </cell>
          <cell r="AC48">
            <v>0.42238445790000001</v>
          </cell>
          <cell r="AD48">
            <v>0.40285689060000002</v>
          </cell>
          <cell r="AE48">
            <v>0.3837928571</v>
          </cell>
          <cell r="AF48">
            <v>0.36523780519999999</v>
          </cell>
          <cell r="AG48">
            <v>0.34722489680000002</v>
          </cell>
          <cell r="AH48">
            <v>0.32977939740000001</v>
          </cell>
          <cell r="AI48">
            <v>0.31291971959999998</v>
          </cell>
          <cell r="AJ48">
            <v>0.29665854689999999</v>
          </cell>
          <cell r="AK48">
            <v>0.28100385430000002</v>
          </cell>
          <cell r="AL48">
            <v>0.26596699709999999</v>
          </cell>
          <cell r="AM48">
            <v>0.25155653789999999</v>
          </cell>
          <cell r="AN48">
            <v>0.23777460780000001</v>
          </cell>
          <cell r="AO48">
            <v>0.2246172669</v>
          </cell>
          <cell r="AP48">
            <v>0.21207569000000001</v>
          </cell>
          <cell r="AQ48">
            <v>0.20013698199999999</v>
          </cell>
          <cell r="AR48">
            <v>0.18878574949999999</v>
          </cell>
          <cell r="AS48">
            <v>0.17800468119999999</v>
          </cell>
          <cell r="AT48">
            <v>0.1677750667</v>
          </cell>
          <cell r="AU48">
            <v>0.15807724070000001</v>
          </cell>
          <cell r="AV48">
            <v>0.14889077510000001</v>
          </cell>
          <cell r="AW48">
            <v>0.1401950398</v>
          </cell>
          <cell r="AX48">
            <v>0.13196937719999999</v>
          </cell>
          <cell r="AY48">
            <v>0.1241932313</v>
          </cell>
          <cell r="AZ48">
            <v>0.11684628</v>
          </cell>
          <cell r="BA48">
            <v>0.1099076043</v>
          </cell>
          <cell r="BB48">
            <v>0.1033580977</v>
          </cell>
          <cell r="BC48">
            <v>9.7178981499999997E-2</v>
          </cell>
          <cell r="BD48">
            <v>9.1351937199999997E-2</v>
          </cell>
          <cell r="BE48">
            <v>8.58591722E-2</v>
          </cell>
          <cell r="BF48">
            <v>8.0683400399999994E-2</v>
          </cell>
          <cell r="BG48">
            <v>7.5808011100000003E-2</v>
          </cell>
          <cell r="BH48">
            <v>7.1217050200000007E-2</v>
          </cell>
          <cell r="BI48">
            <v>6.6895217100000001E-2</v>
          </cell>
          <cell r="BJ48">
            <v>6.2827864600000005E-2</v>
          </cell>
          <cell r="BK48">
            <v>5.9000994199999997E-2</v>
          </cell>
          <cell r="BL48">
            <v>5.5401248700000003E-2</v>
          </cell>
          <cell r="BM48">
            <v>5.2015900400000002E-2</v>
          </cell>
          <cell r="BN48">
            <v>4.8832837099999998E-2</v>
          </cell>
          <cell r="BO48">
            <v>4.58405458E-2</v>
          </cell>
          <cell r="BP48">
            <v>4.3028068799999999E-2</v>
          </cell>
          <cell r="BQ48">
            <v>4.0385035899999998E-2</v>
          </cell>
          <cell r="BR48">
            <v>3.7901627200000003E-2</v>
          </cell>
          <cell r="BS48">
            <v>3.5568544100000002E-2</v>
          </cell>
          <cell r="BT48">
            <v>3.33769862E-2</v>
          </cell>
          <cell r="BU48">
            <v>3.1318629600000002E-2</v>
          </cell>
          <cell r="BV48">
            <v>2.9385606599999999E-2</v>
          </cell>
          <cell r="BW48">
            <v>2.7570484900000001E-2</v>
          </cell>
          <cell r="BX48">
            <v>2.5866247500000002E-2</v>
          </cell>
          <cell r="BY48">
            <v>2.42662729E-2</v>
          </cell>
          <cell r="BZ48">
            <v>2.2764311299999999E-2</v>
          </cell>
          <cell r="CA48">
            <v>2.1354474500000001E-2</v>
          </cell>
          <cell r="CB48">
            <v>2.00312146E-2</v>
          </cell>
          <cell r="CC48">
            <v>1.8789305400000001E-2</v>
          </cell>
          <cell r="CD48">
            <v>1.7623824699999999E-2</v>
          </cell>
          <cell r="CE48">
            <v>1.6530138199999999E-2</v>
          </cell>
          <cell r="CF48">
            <v>1.55038842E-2</v>
          </cell>
          <cell r="CG48">
            <v>1.4540958600000001E-2</v>
          </cell>
          <cell r="CH48">
            <v>1.36375002E-2</v>
          </cell>
          <cell r="CI48">
            <v>1.27898778E-2</v>
          </cell>
        </row>
        <row r="49">
          <cell r="A49" t="str">
            <v>auto_cb_cgas_0</v>
          </cell>
          <cell r="B49">
            <v>0.49500522540000003</v>
          </cell>
          <cell r="C49">
            <v>0.51096291100000002</v>
          </cell>
          <cell r="D49">
            <v>0.52954407510000001</v>
          </cell>
          <cell r="E49">
            <v>0.54906179740000005</v>
          </cell>
          <cell r="F49">
            <v>0.56919805030000004</v>
          </cell>
          <cell r="G49">
            <v>0.58927001830000003</v>
          </cell>
          <cell r="H49">
            <v>0.60746715600000001</v>
          </cell>
          <cell r="I49">
            <v>0.6227206247</v>
          </cell>
          <cell r="J49">
            <v>0.63550317339999995</v>
          </cell>
          <cell r="K49">
            <v>0.64522327040000005</v>
          </cell>
          <cell r="L49">
            <v>0.65104290470000004</v>
          </cell>
          <cell r="M49">
            <v>0.65311563669999995</v>
          </cell>
          <cell r="N49">
            <v>0.6515651348</v>
          </cell>
          <cell r="O49">
            <v>0.64658001909999996</v>
          </cell>
          <cell r="P49">
            <v>0.6384374357</v>
          </cell>
          <cell r="Q49">
            <v>0.62747862629999995</v>
          </cell>
          <cell r="R49">
            <v>0.6141998098</v>
          </cell>
          <cell r="S49">
            <v>0.59897670449999996</v>
          </cell>
          <cell r="T49">
            <v>0.58218457450000005</v>
          </cell>
          <cell r="U49">
            <v>0.56417396669999997</v>
          </cell>
          <cell r="V49">
            <v>0.54526190470000002</v>
          </cell>
          <cell r="W49">
            <v>0.52573282020000001</v>
          </cell>
          <cell r="X49">
            <v>0.50583138800000005</v>
          </cell>
          <cell r="Y49">
            <v>0.48576761410000002</v>
          </cell>
          <cell r="Z49">
            <v>0.46571871990000002</v>
          </cell>
          <cell r="AA49">
            <v>0.44583287500000002</v>
          </cell>
          <cell r="AB49">
            <v>0.42623172999999998</v>
          </cell>
          <cell r="AC49">
            <v>0.4070131991</v>
          </cell>
          <cell r="AD49">
            <v>0.38825677720000001</v>
          </cell>
          <cell r="AE49">
            <v>0.37002504730000002</v>
          </cell>
          <cell r="AF49">
            <v>0.3523642723</v>
          </cell>
          <cell r="AG49">
            <v>0.3353067502</v>
          </cell>
          <cell r="AH49">
            <v>0.31887293799999999</v>
          </cell>
          <cell r="AI49">
            <v>0.303074491</v>
          </cell>
          <cell r="AJ49">
            <v>0.28791579109999998</v>
          </cell>
          <cell r="AK49">
            <v>0.27339512640000002</v>
          </cell>
          <cell r="AL49">
            <v>0.25948431049999998</v>
          </cell>
          <cell r="AM49">
            <v>0.24616881409999999</v>
          </cell>
          <cell r="AN49">
            <v>0.23343057510000001</v>
          </cell>
          <cell r="AO49">
            <v>0.22124883619999999</v>
          </cell>
          <cell r="AP49">
            <v>0.20960222810000001</v>
          </cell>
          <cell r="AQ49">
            <v>0.1984696232</v>
          </cell>
          <cell r="AR49">
            <v>0.18783165160000001</v>
          </cell>
          <cell r="AS49">
            <v>0.17767059909999999</v>
          </cell>
          <cell r="AT49">
            <v>0.16797017710000001</v>
          </cell>
          <cell r="AU49">
            <v>0.1587152382</v>
          </cell>
          <cell r="AV49">
            <v>0.14989120380000001</v>
          </cell>
          <cell r="AW49">
            <v>0.14148430249999999</v>
          </cell>
          <cell r="AX49">
            <v>0.1334812527</v>
          </cell>
          <cell r="AY49">
            <v>0.12586902680000001</v>
          </cell>
          <cell r="AZ49">
            <v>0.1186347249</v>
          </cell>
          <cell r="BA49">
            <v>0.1117640873</v>
          </cell>
          <cell r="BB49">
            <v>0.1052449665</v>
          </cell>
          <cell r="BC49">
            <v>9.9064940800000001E-2</v>
          </cell>
          <cell r="BD49">
            <v>9.3211464499999994E-2</v>
          </cell>
          <cell r="BE49">
            <v>8.7671887399999995E-2</v>
          </cell>
          <cell r="BF49">
            <v>8.2433422199999995E-2</v>
          </cell>
          <cell r="BG49">
            <v>7.7483417099999993E-2</v>
          </cell>
          <cell r="BH49">
            <v>7.2809343900000004E-2</v>
          </cell>
          <cell r="BI49">
            <v>6.8398825699999999E-2</v>
          </cell>
          <cell r="BJ49">
            <v>6.4239674299999994E-2</v>
          </cell>
          <cell r="BK49">
            <v>6.0319926000000003E-2</v>
          </cell>
          <cell r="BL49">
            <v>5.6627875199999997E-2</v>
          </cell>
          <cell r="BM49">
            <v>5.3152105999999998E-2</v>
          </cell>
          <cell r="BN49">
            <v>4.9881520399999997E-2</v>
          </cell>
          <cell r="BO49">
            <v>4.6805362099999998E-2</v>
          </cell>
          <cell r="BP49">
            <v>4.39132245E-2</v>
          </cell>
          <cell r="BQ49">
            <v>4.1195091900000001E-2</v>
          </cell>
          <cell r="BR49">
            <v>3.86413408E-2</v>
          </cell>
          <cell r="BS49">
            <v>3.6242743899999999E-2</v>
          </cell>
          <cell r="BT49">
            <v>3.3990473700000003E-2</v>
          </cell>
          <cell r="BU49">
            <v>3.18761023E-2</v>
          </cell>
          <cell r="BV49">
            <v>2.9891599599999999E-2</v>
          </cell>
          <cell r="BW49">
            <v>2.8029328100000001E-2</v>
          </cell>
          <cell r="BX49">
            <v>2.6282036200000001E-2</v>
          </cell>
          <cell r="BY49">
            <v>2.4642849299999998E-2</v>
          </cell>
          <cell r="BZ49">
            <v>2.3105258900000002E-2</v>
          </cell>
          <cell r="CA49">
            <v>2.1663112500000001E-2</v>
          </cell>
          <cell r="CB49">
            <v>2.0310600200000001E-2</v>
          </cell>
          <cell r="CC49">
            <v>1.9042241299999998E-2</v>
          </cell>
          <cell r="CD49">
            <v>1.7852870400000002E-2</v>
          </cell>
          <cell r="CE49">
            <v>1.6737623100000001E-2</v>
          </cell>
          <cell r="CF49">
            <v>1.5691922000000001E-2</v>
          </cell>
          <cell r="CG49">
            <v>1.4711462200000001E-2</v>
          </cell>
          <cell r="CH49">
            <v>1.3792197399999999E-2</v>
          </cell>
          <cell r="CI49">
            <v>1.2930326400000001E-2</v>
          </cell>
        </row>
        <row r="50">
          <cell r="A50" t="str">
            <v>auto_cc_cgas_2</v>
          </cell>
          <cell r="B50">
            <v>0.40659851759999999</v>
          </cell>
          <cell r="C50">
            <v>0.41360915640000001</v>
          </cell>
          <cell r="D50">
            <v>0.42263073029999998</v>
          </cell>
          <cell r="E50">
            <v>0.4324679307</v>
          </cell>
          <cell r="F50">
            <v>0.4428812265</v>
          </cell>
          <cell r="G50">
            <v>0.45339616560000001</v>
          </cell>
          <cell r="H50">
            <v>0.46274805190000001</v>
          </cell>
          <cell r="I50">
            <v>0.4708666977</v>
          </cell>
          <cell r="J50">
            <v>0.4775937878</v>
          </cell>
          <cell r="K50">
            <v>0.48275298690000001</v>
          </cell>
          <cell r="L50">
            <v>0.48608584570000002</v>
          </cell>
          <cell r="M50">
            <v>0.48729074960000002</v>
          </cell>
          <cell r="N50">
            <v>0.4860777033</v>
          </cell>
          <cell r="O50">
            <v>0.48222218109999998</v>
          </cell>
          <cell r="P50">
            <v>0.4756111113</v>
          </cell>
          <cell r="Q50">
            <v>0.46627385919999997</v>
          </cell>
          <cell r="R50">
            <v>0.454983425</v>
          </cell>
          <cell r="S50">
            <v>0.442280224</v>
          </cell>
          <cell r="T50">
            <v>0.42856535909999999</v>
          </cell>
          <cell r="U50">
            <v>0.41414520030000002</v>
          </cell>
          <cell r="V50">
            <v>0.39925945060000001</v>
          </cell>
          <cell r="W50">
            <v>0.38409721829999999</v>
          </cell>
          <cell r="X50">
            <v>0.36881297019999998</v>
          </cell>
          <cell r="Y50">
            <v>0.35353264909999998</v>
          </cell>
          <cell r="Z50">
            <v>0.33835836139999997</v>
          </cell>
          <cell r="AA50">
            <v>0.32337333239999999</v>
          </cell>
          <cell r="AB50">
            <v>0.30864361810000002</v>
          </cell>
          <cell r="AC50">
            <v>0.29422320610000002</v>
          </cell>
          <cell r="AD50">
            <v>0.2801551699</v>
          </cell>
          <cell r="AE50">
            <v>0.2664734507</v>
          </cell>
          <cell r="AF50">
            <v>0.25320371809999997</v>
          </cell>
          <cell r="AG50">
            <v>0.24036386379999999</v>
          </cell>
          <cell r="AH50">
            <v>0.22796675490000001</v>
          </cell>
          <cell r="AI50">
            <v>0.21602088929999999</v>
          </cell>
          <cell r="AJ50">
            <v>0.20453110699999999</v>
          </cell>
          <cell r="AK50">
            <v>0.1934992361</v>
          </cell>
          <cell r="AL50">
            <v>0.18292896829999999</v>
          </cell>
          <cell r="AM50">
            <v>0.1728223341</v>
          </cell>
          <cell r="AN50">
            <v>0.16317722100000001</v>
          </cell>
          <cell r="AO50">
            <v>0.1539876788</v>
          </cell>
          <cell r="AP50">
            <v>0.14524471890000001</v>
          </cell>
          <cell r="AQ50">
            <v>0.13693688239999999</v>
          </cell>
          <cell r="AR50">
            <v>0.12905122890000001</v>
          </cell>
          <cell r="AS50">
            <v>0.12157372380000001</v>
          </cell>
          <cell r="AT50">
            <v>0.1144895769</v>
          </cell>
          <cell r="AU50">
            <v>0.1077835296</v>
          </cell>
          <cell r="AV50">
            <v>0.10143999049999999</v>
          </cell>
          <cell r="AW50">
            <v>9.5443373299999995E-2</v>
          </cell>
          <cell r="AX50">
            <v>8.9778207200000001E-2</v>
          </cell>
          <cell r="AY50">
            <v>8.4429218900000005E-2</v>
          </cell>
          <cell r="AZ50">
            <v>7.9381413400000003E-2</v>
          </cell>
          <cell r="BA50">
            <v>7.4619623499999996E-2</v>
          </cell>
          <cell r="BB50">
            <v>7.0129839999999999E-2</v>
          </cell>
          <cell r="BC50">
            <v>6.5898391400000006E-2</v>
          </cell>
          <cell r="BD50">
            <v>6.1912017499999999E-2</v>
          </cell>
          <cell r="BE50">
            <v>5.8157903800000001E-2</v>
          </cell>
          <cell r="BF50">
            <v>5.4623669999999999E-2</v>
          </cell>
          <cell r="BG50">
            <v>5.1297455999999998E-2</v>
          </cell>
          <cell r="BH50">
            <v>4.8167908000000002E-2</v>
          </cell>
          <cell r="BI50">
            <v>4.5224171899999999E-2</v>
          </cell>
          <cell r="BJ50">
            <v>4.24558877E-2</v>
          </cell>
          <cell r="BK50">
            <v>3.9853182399999999E-2</v>
          </cell>
          <cell r="BL50">
            <v>3.74066599E-2</v>
          </cell>
          <cell r="BM50">
            <v>3.5107388900000001E-2</v>
          </cell>
          <cell r="BN50">
            <v>3.294689E-2</v>
          </cell>
          <cell r="BO50">
            <v>3.0917120700000002E-2</v>
          </cell>
          <cell r="BP50">
            <v>2.90104479E-2</v>
          </cell>
          <cell r="BQ50">
            <v>2.7219656799999999E-2</v>
          </cell>
          <cell r="BR50">
            <v>2.5537926499999999E-2</v>
          </cell>
          <cell r="BS50">
            <v>2.39588089E-2</v>
          </cell>
          <cell r="BT50">
            <v>2.24762116E-2</v>
          </cell>
          <cell r="BU50">
            <v>2.1084381499999999E-2</v>
          </cell>
          <cell r="BV50">
            <v>1.9777888800000001E-2</v>
          </cell>
          <cell r="BW50">
            <v>1.8551611799999999E-2</v>
          </cell>
          <cell r="BX50">
            <v>1.7400721300000001E-2</v>
          </cell>
          <cell r="BY50">
            <v>1.6320666399999999E-2</v>
          </cell>
          <cell r="BZ50">
            <v>1.53071579E-2</v>
          </cell>
          <cell r="CA50">
            <v>1.4356158399999999E-2</v>
          </cell>
          <cell r="CB50">
            <v>1.34638681E-2</v>
          </cell>
          <cell r="CC50">
            <v>1.26267108E-2</v>
          </cell>
          <cell r="CD50">
            <v>1.18413219E-2</v>
          </cell>
          <cell r="CE50">
            <v>1.11045368E-2</v>
          </cell>
          <cell r="CF50">
            <v>1.0413379400000001E-2</v>
          </cell>
          <cell r="CG50">
            <v>9.7650518899999993E-3</v>
          </cell>
          <cell r="CH50">
            <v>9.1569244000000004E-3</v>
          </cell>
          <cell r="CI50">
            <v>8.5865253900000004E-3</v>
          </cell>
        </row>
        <row r="51">
          <cell r="A51" t="str">
            <v>auto_cc_cgas_0</v>
          </cell>
          <cell r="B51">
            <v>0.40659851759999999</v>
          </cell>
          <cell r="C51">
            <v>0.41360913939999999</v>
          </cell>
          <cell r="D51">
            <v>0.42263067319999997</v>
          </cell>
          <cell r="E51">
            <v>0.43246781109999999</v>
          </cell>
          <cell r="F51">
            <v>0.44288102639999999</v>
          </cell>
          <cell r="G51">
            <v>0.45339587199999998</v>
          </cell>
          <cell r="H51">
            <v>0.46274768989999998</v>
          </cell>
          <cell r="I51">
            <v>0.47014632740000001</v>
          </cell>
          <cell r="J51">
            <v>0.47585845440000002</v>
          </cell>
          <cell r="K51">
            <v>0.47948017659999997</v>
          </cell>
          <cell r="L51">
            <v>0.480460257</v>
          </cell>
          <cell r="M51">
            <v>0.47894030869999998</v>
          </cell>
          <cell r="N51">
            <v>0.47505551660000001</v>
          </cell>
          <cell r="O51">
            <v>0.46896714449999999</v>
          </cell>
          <cell r="P51">
            <v>0.46088365250000002</v>
          </cell>
          <cell r="Q51">
            <v>0.45104774720000002</v>
          </cell>
          <cell r="R51">
            <v>0.43979818669999998</v>
          </cell>
          <cell r="S51">
            <v>0.42739033380000002</v>
          </cell>
          <cell r="T51">
            <v>0.41407515109999998</v>
          </cell>
          <cell r="U51">
            <v>0.40008414609999998</v>
          </cell>
          <cell r="V51">
            <v>0.3856244774</v>
          </cell>
          <cell r="W51">
            <v>0.370880196</v>
          </cell>
          <cell r="X51">
            <v>0.35600813730000003</v>
          </cell>
          <cell r="Y51">
            <v>0.34114165169999999</v>
          </cell>
          <cell r="Z51">
            <v>0.32639209409999997</v>
          </cell>
          <cell r="AA51">
            <v>0.31185148150000003</v>
          </cell>
          <cell r="AB51">
            <v>0.29759424620000002</v>
          </cell>
          <cell r="AC51">
            <v>0.28367917850000002</v>
          </cell>
          <cell r="AD51">
            <v>0.27015304239999999</v>
          </cell>
          <cell r="AE51">
            <v>0.25705174120000002</v>
          </cell>
          <cell r="AF51">
            <v>0.24440076469999999</v>
          </cell>
          <cell r="AG51">
            <v>0.2322166987</v>
          </cell>
          <cell r="AH51">
            <v>0.22050859649999999</v>
          </cell>
          <cell r="AI51">
            <v>0.2092799474</v>
          </cell>
          <cell r="AJ51">
            <v>0.19852968970000001</v>
          </cell>
          <cell r="AK51">
            <v>0.1882529865</v>
          </cell>
          <cell r="AL51">
            <v>0.1784281016</v>
          </cell>
          <cell r="AM51">
            <v>0.1690416267</v>
          </cell>
          <cell r="AN51">
            <v>0.1600786686</v>
          </cell>
          <cell r="AO51">
            <v>0.1515231115</v>
          </cell>
          <cell r="AP51">
            <v>0.1433587563</v>
          </cell>
          <cell r="AQ51">
            <v>0.13556976800000001</v>
          </cell>
          <cell r="AR51">
            <v>0.12814153449999999</v>
          </cell>
          <cell r="AS51">
            <v>0.1210605614</v>
          </cell>
          <cell r="AT51">
            <v>0.11431430250000001</v>
          </cell>
          <cell r="AU51">
            <v>0.1078909675</v>
          </cell>
          <cell r="AV51">
            <v>0.1017791743</v>
          </cell>
          <cell r="AW51">
            <v>9.5968075299999997E-2</v>
          </cell>
          <cell r="AX51">
            <v>9.0447164900000002E-2</v>
          </cell>
          <cell r="AY51">
            <v>8.5206139200000003E-2</v>
          </cell>
          <cell r="AZ51">
            <v>8.0234824999999996E-2</v>
          </cell>
          <cell r="BA51">
            <v>7.5522354900000005E-2</v>
          </cell>
          <cell r="BB51">
            <v>7.1059111199999997E-2</v>
          </cell>
          <cell r="BC51">
            <v>6.6835388300000007E-2</v>
          </cell>
          <cell r="BD51">
            <v>6.2841488200000004E-2</v>
          </cell>
          <cell r="BE51">
            <v>5.9067737500000002E-2</v>
          </cell>
          <cell r="BF51">
            <v>5.5504478199999999E-2</v>
          </cell>
          <cell r="BG51">
            <v>5.2142218800000001E-2</v>
          </cell>
          <cell r="BH51">
            <v>4.8971632100000002E-2</v>
          </cell>
          <cell r="BI51">
            <v>4.5983573799999997E-2</v>
          </cell>
          <cell r="BJ51">
            <v>4.3169105200000002E-2</v>
          </cell>
          <cell r="BK51">
            <v>4.0519514600000001E-2</v>
          </cell>
          <cell r="BL51">
            <v>3.8026336299999998E-2</v>
          </cell>
          <cell r="BM51">
            <v>3.5681367800000002E-2</v>
          </cell>
          <cell r="BN51">
            <v>3.3476683700000003E-2</v>
          </cell>
          <cell r="BO51">
            <v>3.1404647299999998E-2</v>
          </cell>
          <cell r="BP51">
            <v>2.94579131E-2</v>
          </cell>
          <cell r="BQ51">
            <v>2.7629444600000001E-2</v>
          </cell>
          <cell r="BR51">
            <v>2.5912512400000001E-2</v>
          </cell>
          <cell r="BS51">
            <v>2.43006926E-2</v>
          </cell>
          <cell r="BT51">
            <v>2.27878647E-2</v>
          </cell>
          <cell r="BU51">
            <v>2.1368207899999998E-2</v>
          </cell>
          <cell r="BV51">
            <v>2.0036195499999999E-2</v>
          </cell>
          <cell r="BW51">
            <v>1.87865883E-2</v>
          </cell>
          <cell r="BX51">
            <v>1.7614426400000001E-2</v>
          </cell>
          <cell r="BY51">
            <v>1.6515020599999999E-2</v>
          </cell>
          <cell r="BZ51">
            <v>1.5483942400000001E-2</v>
          </cell>
          <cell r="CA51">
            <v>1.45170143E-2</v>
          </cell>
          <cell r="CB51">
            <v>1.36102993E-2</v>
          </cell>
          <cell r="CC51">
            <v>1.27600899E-2</v>
          </cell>
          <cell r="CD51">
            <v>1.1962896900000001E-2</v>
          </cell>
          <cell r="CE51">
            <v>1.12154392E-2</v>
          </cell>
          <cell r="CF51">
            <v>1.05146324E-2</v>
          </cell>
          <cell r="CG51">
            <v>9.8575798700000009E-3</v>
          </cell>
          <cell r="CH51">
            <v>9.2415592600000006E-3</v>
          </cell>
          <cell r="CI51">
            <v>8.6640153899999999E-3</v>
          </cell>
        </row>
        <row r="52">
          <cell r="A52" t="str">
            <v>auto_cd_cgas_2</v>
          </cell>
          <cell r="B52">
            <v>0.2495444651</v>
          </cell>
          <cell r="C52">
            <v>0.251877509</v>
          </cell>
          <cell r="D52">
            <v>0.25535993309999999</v>
          </cell>
          <cell r="E52">
            <v>0.25933215650000002</v>
          </cell>
          <cell r="F52">
            <v>0.2636701709</v>
          </cell>
          <cell r="G52">
            <v>0.268114978</v>
          </cell>
          <cell r="H52">
            <v>0.2719879435</v>
          </cell>
          <cell r="I52">
            <v>0.27529991939999998</v>
          </cell>
          <cell r="J52">
            <v>0.27804505870000001</v>
          </cell>
          <cell r="K52">
            <v>0.28024036320000001</v>
          </cell>
          <cell r="L52">
            <v>0.2818775684</v>
          </cell>
          <cell r="M52">
            <v>0.28292900090000001</v>
          </cell>
          <cell r="N52">
            <v>0.28335569700000002</v>
          </cell>
          <cell r="O52">
            <v>0.28311215210000001</v>
          </cell>
          <cell r="P52">
            <v>0.28215008000000003</v>
          </cell>
          <cell r="Q52">
            <v>0.28042555130000002</v>
          </cell>
          <cell r="R52">
            <v>0.27828541550000002</v>
          </cell>
          <cell r="S52">
            <v>0.27576979530000001</v>
          </cell>
          <cell r="T52">
            <v>0.27287598190000001</v>
          </cell>
          <cell r="U52">
            <v>0.26959375660000001</v>
          </cell>
          <cell r="V52">
            <v>0.26591635450000001</v>
          </cell>
          <cell r="W52">
            <v>0.26184092749999999</v>
          </cell>
          <cell r="X52">
            <v>0.25737362959999999</v>
          </cell>
          <cell r="Y52">
            <v>0.25252689169999998</v>
          </cell>
          <cell r="Z52">
            <v>0.24731687220000001</v>
          </cell>
          <cell r="AA52">
            <v>0.24176407659999999</v>
          </cell>
          <cell r="AB52">
            <v>0.23589056890000001</v>
          </cell>
          <cell r="AC52">
            <v>0.22972375249999999</v>
          </cell>
          <cell r="AD52">
            <v>0.22329460139999999</v>
          </cell>
          <cell r="AE52">
            <v>0.21663771379999999</v>
          </cell>
          <cell r="AF52">
            <v>0.20978933390000001</v>
          </cell>
          <cell r="AG52">
            <v>0.20278480660000001</v>
          </cell>
          <cell r="AH52">
            <v>0.1956609215</v>
          </cell>
          <cell r="AI52">
            <v>0.18845468530000001</v>
          </cell>
          <cell r="AJ52">
            <v>0.18120256069999999</v>
          </cell>
          <cell r="AK52">
            <v>0.173939961</v>
          </cell>
          <cell r="AL52">
            <v>0.16670668450000001</v>
          </cell>
          <cell r="AM52">
            <v>0.1595407807</v>
          </cell>
          <cell r="AN52">
            <v>0.1524738598</v>
          </cell>
          <cell r="AO52">
            <v>0.14553189280000001</v>
          </cell>
          <cell r="AP52">
            <v>0.1387364109</v>
          </cell>
          <cell r="AQ52">
            <v>0.13210487770000001</v>
          </cell>
          <cell r="AR52">
            <v>0.1256521712</v>
          </cell>
          <cell r="AS52">
            <v>0.1193906414</v>
          </cell>
          <cell r="AT52">
            <v>0.11333020689999999</v>
          </cell>
          <cell r="AU52">
            <v>0.10747850170000001</v>
          </cell>
          <cell r="AV52">
            <v>0.101840799</v>
          </cell>
          <cell r="AW52">
            <v>9.6420611599999997E-2</v>
          </cell>
          <cell r="AX52">
            <v>9.1219776700000005E-2</v>
          </cell>
          <cell r="AY52">
            <v>8.6238547099999993E-2</v>
          </cell>
          <cell r="AZ52">
            <v>8.14757547E-2</v>
          </cell>
          <cell r="BA52">
            <v>7.6927570200000003E-2</v>
          </cell>
          <cell r="BB52">
            <v>7.2591181800000001E-2</v>
          </cell>
          <cell r="BC52">
            <v>6.8462619299999999E-2</v>
          </cell>
          <cell r="BD52">
            <v>6.4537042000000003E-2</v>
          </cell>
          <cell r="BE52">
            <v>6.0808911299999997E-2</v>
          </cell>
          <cell r="BF52">
            <v>5.7272052300000001E-2</v>
          </cell>
          <cell r="BG52">
            <v>5.3919977199999997E-2</v>
          </cell>
          <cell r="BH52">
            <v>5.0745939900000002E-2</v>
          </cell>
          <cell r="BI52">
            <v>4.7743011799999999E-2</v>
          </cell>
          <cell r="BJ52">
            <v>4.4904160700000001E-2</v>
          </cell>
          <cell r="BK52">
            <v>4.2222321299999997E-2</v>
          </cell>
          <cell r="BL52">
            <v>3.9690454700000002E-2</v>
          </cell>
          <cell r="BM52">
            <v>3.7301597999999998E-2</v>
          </cell>
          <cell r="BN52">
            <v>3.5048905800000002E-2</v>
          </cell>
          <cell r="BO52">
            <v>3.29256827E-2</v>
          </cell>
          <cell r="BP52">
            <v>3.0925381299999999E-2</v>
          </cell>
          <cell r="BQ52">
            <v>2.9041680800000001E-2</v>
          </cell>
          <cell r="BR52">
            <v>2.7268480899999999E-2</v>
          </cell>
          <cell r="BS52">
            <v>2.5599903399999999E-2</v>
          </cell>
          <cell r="BT52">
            <v>2.4030296499999999E-2</v>
          </cell>
          <cell r="BU52">
            <v>2.2554239E-2</v>
          </cell>
          <cell r="BV52">
            <v>2.1166541699999999E-2</v>
          </cell>
          <cell r="BW52">
            <v>1.98622478E-2</v>
          </cell>
          <cell r="BX52">
            <v>1.8636630599999999E-2</v>
          </cell>
          <cell r="BY52">
            <v>1.74851904E-2</v>
          </cell>
          <cell r="BZ52">
            <v>1.64036462E-2</v>
          </cell>
          <cell r="CA52">
            <v>1.53879368E-2</v>
          </cell>
          <cell r="CB52">
            <v>1.44342119E-2</v>
          </cell>
          <cell r="CC52">
            <v>1.35388238E-2</v>
          </cell>
          <cell r="CD52">
            <v>1.26983201E-2</v>
          </cell>
          <cell r="CE52">
            <v>1.19094354E-2</v>
          </cell>
          <cell r="CF52">
            <v>1.1169084399999999E-2</v>
          </cell>
          <cell r="CG52">
            <v>1.0474353800000001E-2</v>
          </cell>
          <cell r="CH52">
            <v>9.8224941899999994E-3</v>
          </cell>
          <cell r="CI52">
            <v>9.2109130300000001E-3</v>
          </cell>
        </row>
        <row r="53">
          <cell r="A53" t="str">
            <v>auto_cd_cgas_0</v>
          </cell>
          <cell r="B53">
            <v>0.2495444651</v>
          </cell>
          <cell r="C53">
            <v>0.25187749970000001</v>
          </cell>
          <cell r="D53">
            <v>0.25535990190000002</v>
          </cell>
          <cell r="E53">
            <v>0.2593320911</v>
          </cell>
          <cell r="F53">
            <v>0.26367006110000002</v>
          </cell>
          <cell r="G53">
            <v>0.26811481660000003</v>
          </cell>
          <cell r="H53">
            <v>0.27198774339999998</v>
          </cell>
          <cell r="I53">
            <v>0.27493225490000001</v>
          </cell>
          <cell r="J53">
            <v>0.27730152009999998</v>
          </cell>
          <cell r="K53">
            <v>0.27909939090000002</v>
          </cell>
          <cell r="L53">
            <v>0.28024230830000002</v>
          </cell>
          <cell r="M53">
            <v>0.28092168420000002</v>
          </cell>
          <cell r="N53">
            <v>0.2811242236</v>
          </cell>
          <cell r="O53">
            <v>0.28081158849999999</v>
          </cell>
          <cell r="P53">
            <v>0.27995102490000001</v>
          </cell>
          <cell r="Q53">
            <v>0.27852193460000002</v>
          </cell>
          <cell r="R53">
            <v>0.2765830769</v>
          </cell>
          <cell r="S53">
            <v>0.27412885329999997</v>
          </cell>
          <cell r="T53">
            <v>0.2711675134</v>
          </cell>
          <cell r="U53">
            <v>0.26771514260000001</v>
          </cell>
          <cell r="V53">
            <v>0.26379347939999997</v>
          </cell>
          <cell r="W53">
            <v>0.25943190599999999</v>
          </cell>
          <cell r="X53">
            <v>0.25466098030000001</v>
          </cell>
          <cell r="Y53">
            <v>0.24951425229999999</v>
          </cell>
          <cell r="Z53">
            <v>0.24402653029999999</v>
          </cell>
          <cell r="AA53">
            <v>0.23823418090000001</v>
          </cell>
          <cell r="AB53">
            <v>0.2321735499</v>
          </cell>
          <cell r="AC53">
            <v>0.2258802178</v>
          </cell>
          <cell r="AD53">
            <v>0.2193922368</v>
          </cell>
          <cell r="AE53">
            <v>0.2127495089</v>
          </cell>
          <cell r="AF53">
            <v>0.2059907413</v>
          </cell>
          <cell r="AG53">
            <v>0.19915224910000001</v>
          </cell>
          <cell r="AH53">
            <v>0.192267148</v>
          </cell>
          <cell r="AI53">
            <v>0.1853666591</v>
          </cell>
          <cell r="AJ53">
            <v>0.1784800117</v>
          </cell>
          <cell r="AK53">
            <v>0.17163410130000001</v>
          </cell>
          <cell r="AL53">
            <v>0.16481719049999999</v>
          </cell>
          <cell r="AM53">
            <v>0.15803862739999999</v>
          </cell>
          <cell r="AN53">
            <v>0.15131928680000001</v>
          </cell>
          <cell r="AO53">
            <v>0.14468230039999999</v>
          </cell>
          <cell r="AP53">
            <v>0.13815010029999999</v>
          </cell>
          <cell r="AQ53">
            <v>0.1317427219</v>
          </cell>
          <cell r="AR53">
            <v>0.1254783367</v>
          </cell>
          <cell r="AS53">
            <v>0.1193727612</v>
          </cell>
          <cell r="AT53">
            <v>0.11343931390000001</v>
          </cell>
          <cell r="AU53">
            <v>0.1076888604</v>
          </cell>
          <cell r="AV53">
            <v>0.1021296629</v>
          </cell>
          <cell r="AW53">
            <v>9.6768077699999996E-2</v>
          </cell>
          <cell r="AX53">
            <v>9.1608601299999995E-2</v>
          </cell>
          <cell r="AY53">
            <v>8.6653953899999997E-2</v>
          </cell>
          <cell r="AZ53">
            <v>8.1905243399999994E-2</v>
          </cell>
          <cell r="BA53">
            <v>7.7360647899999996E-2</v>
          </cell>
          <cell r="BB53">
            <v>7.3019298799999993E-2</v>
          </cell>
          <cell r="BC53">
            <v>6.8878914099999994E-2</v>
          </cell>
          <cell r="BD53">
            <v>6.49361928E-2</v>
          </cell>
          <cell r="BE53">
            <v>6.1186948300000002E-2</v>
          </cell>
          <cell r="BF53">
            <v>5.7626158900000002E-2</v>
          </cell>
          <cell r="BG53">
            <v>5.4248332199999999E-2</v>
          </cell>
          <cell r="BH53">
            <v>5.1047557399999999E-2</v>
          </cell>
          <cell r="BI53">
            <v>4.8017595500000003E-2</v>
          </cell>
          <cell r="BJ53">
            <v>4.5151972499999998E-2</v>
          </cell>
          <cell r="BK53">
            <v>4.2444064699999999E-2</v>
          </cell>
          <cell r="BL53">
            <v>3.98871716E-2</v>
          </cell>
          <cell r="BM53">
            <v>3.7474580299999997E-2</v>
          </cell>
          <cell r="BN53">
            <v>3.5199619500000001E-2</v>
          </cell>
          <cell r="BO53">
            <v>3.3055704499999998E-2</v>
          </cell>
          <cell r="BP53">
            <v>3.1036359199999999E-2</v>
          </cell>
          <cell r="BQ53">
            <v>2.9135279300000001E-2</v>
          </cell>
          <cell r="BR53">
            <v>2.7346342199999998E-2</v>
          </cell>
          <cell r="BS53">
            <v>2.5663620099999999E-2</v>
          </cell>
          <cell r="BT53">
            <v>2.4081392900000002E-2</v>
          </cell>
          <cell r="BU53">
            <v>2.2594157300000001E-2</v>
          </cell>
          <cell r="BV53">
            <v>2.1196633199999999E-2</v>
          </cell>
          <cell r="BW53">
            <v>1.9883767E-2</v>
          </cell>
          <cell r="BX53">
            <v>1.86507328E-2</v>
          </cell>
          <cell r="BY53">
            <v>1.7492930899999998E-2</v>
          </cell>
          <cell r="BZ53">
            <v>1.6405983499999999E-2</v>
          </cell>
          <cell r="CA53">
            <v>1.5385734099999999E-2</v>
          </cell>
          <cell r="CB53">
            <v>1.4428240599999999E-2</v>
          </cell>
          <cell r="CC53">
            <v>1.3529768399999999E-2</v>
          </cell>
          <cell r="CD53">
            <v>1.2686783700000001E-2</v>
          </cell>
          <cell r="CE53">
            <v>1.1895946100000001E-2</v>
          </cell>
          <cell r="CF53">
            <v>1.1154101200000001E-2</v>
          </cell>
          <cell r="CG53">
            <v>1.04582726E-2</v>
          </cell>
          <cell r="CH53">
            <v>9.8056539600000006E-3</v>
          </cell>
          <cell r="CI53">
            <v>9.1936014600000008E-3</v>
          </cell>
        </row>
        <row r="54">
          <cell r="A54" t="str">
            <v>auto_ce_cgas_2</v>
          </cell>
          <cell r="B54">
            <v>0.15020246549999999</v>
          </cell>
          <cell r="C54">
            <v>0.15180858189999999</v>
          </cell>
          <cell r="D54">
            <v>0.15405663750000001</v>
          </cell>
          <cell r="E54">
            <v>0.15653371029999999</v>
          </cell>
          <cell r="F54">
            <v>0.15915994050000001</v>
          </cell>
          <cell r="G54">
            <v>0.1617807852</v>
          </cell>
          <cell r="H54">
            <v>0.16398695469999999</v>
          </cell>
          <cell r="I54">
            <v>0.16578076850000001</v>
          </cell>
          <cell r="J54">
            <v>0.16716045430000001</v>
          </cell>
          <cell r="K54">
            <v>0.1681417513</v>
          </cell>
          <cell r="L54">
            <v>0.16872959730000001</v>
          </cell>
          <cell r="M54">
            <v>0.1689217928</v>
          </cell>
          <cell r="N54">
            <v>0.16871297169999999</v>
          </cell>
          <cell r="O54">
            <v>0.16809584559999999</v>
          </cell>
          <cell r="P54">
            <v>0.16706142600000001</v>
          </cell>
          <cell r="Q54">
            <v>0.1656017061</v>
          </cell>
          <cell r="R54">
            <v>0.16392583650000001</v>
          </cell>
          <cell r="S54">
            <v>0.16206489809999999</v>
          </cell>
          <cell r="T54">
            <v>0.16002052629999999</v>
          </cell>
          <cell r="U54">
            <v>0.1577867171</v>
          </cell>
          <cell r="V54">
            <v>0.15535737629999999</v>
          </cell>
          <cell r="W54">
            <v>0.15272766230000001</v>
          </cell>
          <cell r="X54">
            <v>0.14989745099999999</v>
          </cell>
          <cell r="Y54">
            <v>0.14687009540000001</v>
          </cell>
          <cell r="Z54">
            <v>0.14365098849999999</v>
          </cell>
          <cell r="AA54">
            <v>0.14024818359999999</v>
          </cell>
          <cell r="AB54">
            <v>0.1366710767</v>
          </cell>
          <cell r="AC54">
            <v>0.13293274150000001</v>
          </cell>
          <cell r="AD54">
            <v>0.1290490245</v>
          </cell>
          <cell r="AE54">
            <v>0.12503878609999999</v>
          </cell>
          <cell r="AF54">
            <v>0.120922638</v>
          </cell>
          <cell r="AG54">
            <v>0.1167213517</v>
          </cell>
          <cell r="AH54">
            <v>0.1124569507</v>
          </cell>
          <cell r="AI54">
            <v>0.108151838</v>
          </cell>
          <cell r="AJ54">
            <v>0.1038282167</v>
          </cell>
          <cell r="AK54">
            <v>9.9507683700000002E-2</v>
          </cell>
          <cell r="AL54">
            <v>9.5213197499999999E-2</v>
          </cell>
          <cell r="AM54">
            <v>9.0967219599999996E-2</v>
          </cell>
          <cell r="AN54">
            <v>8.6788482E-2</v>
          </cell>
          <cell r="AO54">
            <v>8.2692377400000003E-2</v>
          </cell>
          <cell r="AP54">
            <v>7.8691605999999997E-2</v>
          </cell>
          <cell r="AQ54">
            <v>7.4796416800000001E-2</v>
          </cell>
          <cell r="AR54">
            <v>7.1015391600000005E-2</v>
          </cell>
          <cell r="AS54">
            <v>6.7355495099999996E-2</v>
          </cell>
          <cell r="AT54">
            <v>6.3822147400000001E-2</v>
          </cell>
          <cell r="AU54">
            <v>6.04193279E-2</v>
          </cell>
          <cell r="AV54">
            <v>5.7149583400000002E-2</v>
          </cell>
          <cell r="AW54">
            <v>5.4014349900000001E-2</v>
          </cell>
          <cell r="AX54">
            <v>5.1014024900000003E-2</v>
          </cell>
          <cell r="AY54">
            <v>4.8148045899999999E-2</v>
          </cell>
          <cell r="AZ54">
            <v>4.5415005699999997E-2</v>
          </cell>
          <cell r="BA54">
            <v>4.2812153200000001E-2</v>
          </cell>
          <cell r="BB54">
            <v>4.0337048899999998E-2</v>
          </cell>
          <cell r="BC54">
            <v>3.7986635800000002E-2</v>
          </cell>
          <cell r="BD54">
            <v>3.5757400799999998E-2</v>
          </cell>
          <cell r="BE54">
            <v>3.3645475799999998E-2</v>
          </cell>
          <cell r="BF54">
            <v>3.1646693400000002E-2</v>
          </cell>
          <cell r="BG54">
            <v>2.9756739899999999E-2</v>
          </cell>
          <cell r="BH54">
            <v>2.7971196699999999E-2</v>
          </cell>
          <cell r="BI54">
            <v>2.62855876E-2</v>
          </cell>
          <cell r="BJ54">
            <v>2.4695424000000001E-2</v>
          </cell>
          <cell r="BK54">
            <v>2.3196245000000001E-2</v>
          </cell>
          <cell r="BL54">
            <v>2.17836499E-2</v>
          </cell>
          <cell r="BM54">
            <v>2.04533244E-2</v>
          </cell>
          <cell r="BN54">
            <v>1.92010616E-2</v>
          </cell>
          <cell r="BO54">
            <v>1.8022778600000001E-2</v>
          </cell>
          <cell r="BP54">
            <v>1.6914519100000001E-2</v>
          </cell>
          <cell r="BQ54">
            <v>1.5872481599999998E-2</v>
          </cell>
          <cell r="BR54">
            <v>1.4893017E-2</v>
          </cell>
          <cell r="BS54">
            <v>1.3972629800000001E-2</v>
          </cell>
          <cell r="BT54">
            <v>1.31079778E-2</v>
          </cell>
          <cell r="BU54">
            <v>1.22958728E-2</v>
          </cell>
          <cell r="BV54">
            <v>1.1533278900000001E-2</v>
          </cell>
          <cell r="BW54">
            <v>1.0817310300000001E-2</v>
          </cell>
          <cell r="BX54">
            <v>1.01452277E-2</v>
          </cell>
          <cell r="BY54">
            <v>9.5144350900000004E-3</v>
          </cell>
          <cell r="BZ54">
            <v>8.9224736399999994E-3</v>
          </cell>
          <cell r="CA54">
            <v>8.3670190700000004E-3</v>
          </cell>
          <cell r="CB54">
            <v>7.8458755500000008E-3</v>
          </cell>
          <cell r="CC54">
            <v>7.3569701600000002E-3</v>
          </cell>
          <cell r="CD54">
            <v>6.8983474100000001E-3</v>
          </cell>
          <cell r="CE54">
            <v>6.4681638799999998E-3</v>
          </cell>
          <cell r="CF54">
            <v>6.0646828600000001E-3</v>
          </cell>
          <cell r="CG54">
            <v>5.6862691400000002E-3</v>
          </cell>
          <cell r="CH54">
            <v>5.3313837899999997E-3</v>
          </cell>
          <cell r="CI54">
            <v>4.9985791699999997E-3</v>
          </cell>
        </row>
        <row r="55">
          <cell r="A55" t="str">
            <v>auto_ce_cgas_0</v>
          </cell>
          <cell r="B55">
            <v>0.15020246549999999</v>
          </cell>
          <cell r="C55">
            <v>0.1518085763</v>
          </cell>
          <cell r="D55">
            <v>0.15405661870000001</v>
          </cell>
          <cell r="E55">
            <v>0.15653367139999999</v>
          </cell>
          <cell r="F55">
            <v>0.1591598759</v>
          </cell>
          <cell r="G55">
            <v>0.16178069110000001</v>
          </cell>
          <cell r="H55">
            <v>0.1639868394</v>
          </cell>
          <cell r="I55">
            <v>0.16555392520000001</v>
          </cell>
          <cell r="J55">
            <v>0.1666857793</v>
          </cell>
          <cell r="K55">
            <v>0.16739782119999999</v>
          </cell>
          <cell r="L55">
            <v>0.16765988039999999</v>
          </cell>
          <cell r="M55">
            <v>0.16760447440000001</v>
          </cell>
          <cell r="N55">
            <v>0.16724537540000001</v>
          </cell>
          <cell r="O55">
            <v>0.16657764920000001</v>
          </cell>
          <cell r="P55">
            <v>0.1655959276</v>
          </cell>
          <cell r="Q55">
            <v>0.16429875620000001</v>
          </cell>
          <cell r="R55">
            <v>0.1627269811</v>
          </cell>
          <cell r="S55">
            <v>0.1608828175</v>
          </cell>
          <cell r="T55">
            <v>0.1587744163</v>
          </cell>
          <cell r="U55">
            <v>0.1564127588</v>
          </cell>
          <cell r="V55">
            <v>0.1538106947</v>
          </cell>
          <cell r="W55">
            <v>0.15098427659999999</v>
          </cell>
          <cell r="X55">
            <v>0.14794938320000001</v>
          </cell>
          <cell r="Y55">
            <v>0.14472308049999999</v>
          </cell>
          <cell r="Z55">
            <v>0.1413227168</v>
          </cell>
          <cell r="AA55">
            <v>0.13776635270000001</v>
          </cell>
          <cell r="AB55">
            <v>0.1340718159</v>
          </cell>
          <cell r="AC55">
            <v>0.13025643889999999</v>
          </cell>
          <cell r="AD55">
            <v>0.12633936309999999</v>
          </cell>
          <cell r="AE55">
            <v>0.1223416296</v>
          </cell>
          <cell r="AF55">
            <v>0.1182843667</v>
          </cell>
          <cell r="AG55">
            <v>0.1141878415</v>
          </cell>
          <cell r="AH55">
            <v>0.1100708131</v>
          </cell>
          <cell r="AI55">
            <v>0.1059512232</v>
          </cell>
          <cell r="AJ55">
            <v>0.1018461081</v>
          </cell>
          <cell r="AK55">
            <v>9.7771335400000006E-2</v>
          </cell>
          <cell r="AL55">
            <v>9.3720176099999997E-2</v>
          </cell>
          <cell r="AM55">
            <v>8.9697399900000002E-2</v>
          </cell>
          <cell r="AN55">
            <v>8.5715800199999997E-2</v>
          </cell>
          <cell r="AO55">
            <v>8.1790040100000003E-2</v>
          </cell>
          <cell r="AP55">
            <v>7.7934438999999994E-2</v>
          </cell>
          <cell r="AQ55">
            <v>7.4161779900000002E-2</v>
          </cell>
          <cell r="AR55">
            <v>7.0483420699999993E-2</v>
          </cell>
          <cell r="AS55">
            <v>6.6908993E-2</v>
          </cell>
          <cell r="AT55">
            <v>6.3446341000000003E-2</v>
          </cell>
          <cell r="AU55">
            <v>6.0101590099999998E-2</v>
          </cell>
          <cell r="AV55">
            <v>5.68791513E-2</v>
          </cell>
          <cell r="AW55">
            <v>5.3782111600000002E-2</v>
          </cell>
          <cell r="AX55">
            <v>5.08123173E-2</v>
          </cell>
          <cell r="AY55">
            <v>4.7970474300000003E-2</v>
          </cell>
          <cell r="AZ55">
            <v>4.5256283600000002E-2</v>
          </cell>
          <cell r="BA55">
            <v>4.2667951599999997E-2</v>
          </cell>
          <cell r="BB55">
            <v>4.0203891800000002E-2</v>
          </cell>
          <cell r="BC55">
            <v>3.78617521E-2</v>
          </cell>
          <cell r="BD55">
            <v>3.5638638E-2</v>
          </cell>
          <cell r="BE55">
            <v>3.3531206199999997E-2</v>
          </cell>
          <cell r="BF55">
            <v>3.1535721400000001E-2</v>
          </cell>
          <cell r="BG55">
            <v>2.9648227799999999E-2</v>
          </cell>
          <cell r="BH55">
            <v>2.78645938E-2</v>
          </cell>
          <cell r="BI55">
            <v>2.6180568899999999E-2</v>
          </cell>
          <cell r="BJ55">
            <v>2.45918382E-2</v>
          </cell>
          <cell r="BK55">
            <v>2.3094070299999998E-2</v>
          </cell>
          <cell r="BL55">
            <v>2.16829568E-2</v>
          </cell>
          <cell r="BM55">
            <v>2.03542458E-2</v>
          </cell>
          <cell r="BN55">
            <v>1.91037685E-2</v>
          </cell>
          <cell r="BO55">
            <v>1.79274608E-2</v>
          </cell>
          <cell r="BP55">
            <v>1.6821375100000001E-2</v>
          </cell>
          <cell r="BQ55">
            <v>1.5781702700000001E-2</v>
          </cell>
          <cell r="BR55">
            <v>1.48047788E-2</v>
          </cell>
          <cell r="BS55">
            <v>1.3887085800000001E-2</v>
          </cell>
          <cell r="BT55">
            <v>1.3025257300000001E-2</v>
          </cell>
          <cell r="BU55">
            <v>1.2216078999999999E-2</v>
          </cell>
          <cell r="BV55">
            <v>1.1456489E-2</v>
          </cell>
          <cell r="BW55">
            <v>1.0743575999999999E-2</v>
          </cell>
          <cell r="BX55">
            <v>1.00745769E-2</v>
          </cell>
          <cell r="BY55">
            <v>9.44687294E-3</v>
          </cell>
          <cell r="BZ55">
            <v>8.8579856300000006E-3</v>
          </cell>
          <cell r="CA55">
            <v>8.3055724200000007E-3</v>
          </cell>
          <cell r="CB55">
            <v>7.7874213900000003E-3</v>
          </cell>
          <cell r="CC55">
            <v>7.3014458100000004E-3</v>
          </cell>
          <cell r="CD55">
            <v>6.8456786400000001E-3</v>
          </cell>
          <cell r="CE55">
            <v>6.4182670299999999E-3</v>
          </cell>
          <cell r="CF55">
            <v>6.0174668100000002E-3</v>
          </cell>
          <cell r="CG55">
            <v>5.6416370900000002E-3</v>
          </cell>
          <cell r="CH55">
            <v>5.2892348900000002E-3</v>
          </cell>
          <cell r="CI55">
            <v>4.9588099300000004E-3</v>
          </cell>
        </row>
        <row r="56">
          <cell r="A56" t="str">
            <v>auto_cf_cgas_2</v>
          </cell>
          <cell r="B56">
            <v>7.4609436000000001E-2</v>
          </cell>
          <cell r="C56">
            <v>7.5209206700000003E-2</v>
          </cell>
          <cell r="D56">
            <v>7.6049327299999997E-2</v>
          </cell>
          <cell r="E56">
            <v>7.6921261699999993E-2</v>
          </cell>
          <cell r="F56">
            <v>7.7781667499999999E-2</v>
          </cell>
          <cell r="G56">
            <v>7.8559576399999997E-2</v>
          </cell>
          <cell r="H56">
            <v>7.9073262199999994E-2</v>
          </cell>
          <cell r="I56">
            <v>7.9328774800000001E-2</v>
          </cell>
          <cell r="J56">
            <v>7.9335996199999995E-2</v>
          </cell>
          <cell r="K56">
            <v>7.9116066600000007E-2</v>
          </cell>
          <cell r="L56">
            <v>7.8688270300000002E-2</v>
          </cell>
          <cell r="M56">
            <v>7.8071906400000002E-2</v>
          </cell>
          <cell r="N56">
            <v>7.7286929599999998E-2</v>
          </cell>
          <cell r="O56">
            <v>7.6352680699999995E-2</v>
          </cell>
          <cell r="P56">
            <v>7.5285864999999993E-2</v>
          </cell>
          <cell r="Q56">
            <v>7.4100410199999994E-2</v>
          </cell>
          <cell r="R56">
            <v>7.2888161899999998E-2</v>
          </cell>
          <cell r="S56">
            <v>7.1663737000000005E-2</v>
          </cell>
          <cell r="T56">
            <v>7.0427310199999996E-2</v>
          </cell>
          <cell r="U56">
            <v>6.9173883300000003E-2</v>
          </cell>
          <cell r="V56">
            <v>6.7896779199999993E-2</v>
          </cell>
          <cell r="W56">
            <v>6.6588746899999995E-2</v>
          </cell>
          <cell r="X56">
            <v>6.5243667000000005E-2</v>
          </cell>
          <cell r="Y56">
            <v>6.3856194000000005E-2</v>
          </cell>
          <cell r="Z56">
            <v>6.24210345E-2</v>
          </cell>
          <cell r="AA56">
            <v>6.0933611399999997E-2</v>
          </cell>
          <cell r="AB56">
            <v>5.9389960800000002E-2</v>
          </cell>
          <cell r="AC56">
            <v>5.7788214800000001E-2</v>
          </cell>
          <cell r="AD56">
            <v>5.6128562799999997E-2</v>
          </cell>
          <cell r="AE56">
            <v>5.4413914000000001E-2</v>
          </cell>
          <cell r="AF56">
            <v>5.2649316600000003E-2</v>
          </cell>
          <cell r="AG56">
            <v>5.08411421E-2</v>
          </cell>
          <cell r="AH56">
            <v>4.89973904E-2</v>
          </cell>
          <cell r="AI56">
            <v>4.7127122299999998E-2</v>
          </cell>
          <cell r="AJ56">
            <v>4.5240032800000003E-2</v>
          </cell>
          <cell r="AK56">
            <v>4.33461162E-2</v>
          </cell>
          <cell r="AL56">
            <v>4.1455314700000002E-2</v>
          </cell>
          <cell r="AM56">
            <v>3.9578760300000002E-2</v>
          </cell>
          <cell r="AN56">
            <v>3.7726019200000002E-2</v>
          </cell>
          <cell r="AO56">
            <v>3.5905176699999999E-2</v>
          </cell>
          <cell r="AP56">
            <v>3.4123092399999999E-2</v>
          </cell>
          <cell r="AQ56">
            <v>3.2385515199999999E-2</v>
          </cell>
          <cell r="AR56">
            <v>3.0697383299999999E-2</v>
          </cell>
          <cell r="AS56">
            <v>2.9062820400000001E-2</v>
          </cell>
          <cell r="AT56">
            <v>2.7485142300000001E-2</v>
          </cell>
          <cell r="AU56">
            <v>2.5966885799999999E-2</v>
          </cell>
          <cell r="AV56">
            <v>2.4509819299999999E-2</v>
          </cell>
          <cell r="AW56">
            <v>2.3115059699999999E-2</v>
          </cell>
          <cell r="AX56">
            <v>2.1783107100000001E-2</v>
          </cell>
          <cell r="AY56">
            <v>2.05138929E-2</v>
          </cell>
          <cell r="AZ56">
            <v>1.9306848299999999E-2</v>
          </cell>
          <cell r="BA56">
            <v>1.81608129E-2</v>
          </cell>
          <cell r="BB56">
            <v>1.7074521499999998E-2</v>
          </cell>
          <cell r="BC56">
            <v>1.6046384100000002E-2</v>
          </cell>
          <cell r="BD56">
            <v>1.50745672E-2</v>
          </cell>
          <cell r="BE56">
            <v>1.4157052599999999E-2</v>
          </cell>
          <cell r="BF56">
            <v>1.3291684E-2</v>
          </cell>
          <cell r="BG56">
            <v>1.24762277E-2</v>
          </cell>
          <cell r="BH56">
            <v>1.17084053E-2</v>
          </cell>
          <cell r="BI56">
            <v>1.0985924100000001E-2</v>
          </cell>
          <cell r="BJ56">
            <v>1.03065042E-2</v>
          </cell>
          <cell r="BK56">
            <v>9.6679002899999998E-3</v>
          </cell>
          <cell r="BL56">
            <v>9.0679183599999998E-3</v>
          </cell>
          <cell r="BM56">
            <v>8.5044291099999995E-3</v>
          </cell>
          <cell r="BN56">
            <v>7.9753773800000007E-3</v>
          </cell>
          <cell r="BO56">
            <v>7.4787888000000004E-3</v>
          </cell>
          <cell r="BP56">
            <v>7.0127735400000004E-3</v>
          </cell>
          <cell r="BQ56">
            <v>6.5755301E-3</v>
          </cell>
          <cell r="BR56">
            <v>6.1653453500000004E-3</v>
          </cell>
          <cell r="BS56">
            <v>5.7805938499999997E-3</v>
          </cell>
          <cell r="BT56">
            <v>5.4197364499999996E-3</v>
          </cell>
          <cell r="BU56">
            <v>5.0813182800000002E-3</v>
          </cell>
          <cell r="BV56">
            <v>4.7639661200000001E-3</v>
          </cell>
          <cell r="BW56">
            <v>4.4663854399999998E-3</v>
          </cell>
          <cell r="BX56">
            <v>4.1873571099999996E-3</v>
          </cell>
          <cell r="BY56">
            <v>3.92573405E-3</v>
          </cell>
          <cell r="BZ56">
            <v>3.68043763E-3</v>
          </cell>
          <cell r="CA56">
            <v>3.4504542800000001E-3</v>
          </cell>
          <cell r="CB56">
            <v>3.2348319500000002E-3</v>
          </cell>
          <cell r="CC56">
            <v>3.0326767700000002E-3</v>
          </cell>
          <cell r="CD56">
            <v>2.8431496999999999E-3</v>
          </cell>
          <cell r="CE56">
            <v>2.6654634199999999E-3</v>
          </cell>
          <cell r="CF56">
            <v>2.4988792400000002E-3</v>
          </cell>
          <cell r="CG56">
            <v>2.3427042899999998E-3</v>
          </cell>
          <cell r="CH56">
            <v>2.1962886800000001E-3</v>
          </cell>
          <cell r="CI56">
            <v>2.0590229399999999E-3</v>
          </cell>
        </row>
        <row r="57">
          <cell r="A57" t="str">
            <v>auto_cf_cgas_0</v>
          </cell>
          <cell r="B57">
            <v>7.4609436000000001E-2</v>
          </cell>
          <cell r="C57">
            <v>7.5209204099999996E-2</v>
          </cell>
          <cell r="D57">
            <v>7.6049319000000004E-2</v>
          </cell>
          <cell r="E57">
            <v>7.6921244999999999E-2</v>
          </cell>
          <cell r="F57">
            <v>7.7781640499999999E-2</v>
          </cell>
          <cell r="G57">
            <v>7.8559538400000004E-2</v>
          </cell>
          <cell r="H57">
            <v>7.9073217500000001E-2</v>
          </cell>
          <cell r="I57">
            <v>7.9224787699999993E-2</v>
          </cell>
          <cell r="J57">
            <v>7.9112691400000004E-2</v>
          </cell>
          <cell r="K57">
            <v>7.8764965399999998E-2</v>
          </cell>
          <cell r="L57">
            <v>7.8193704099999997E-2</v>
          </cell>
          <cell r="M57">
            <v>7.7475760500000004E-2</v>
          </cell>
          <cell r="N57">
            <v>7.6634815699999997E-2</v>
          </cell>
          <cell r="O57">
            <v>7.5684896700000004E-2</v>
          </cell>
          <cell r="P57">
            <v>7.4636993499999998E-2</v>
          </cell>
          <cell r="Q57">
            <v>7.35007248E-2</v>
          </cell>
          <cell r="R57">
            <v>7.2299481400000004E-2</v>
          </cell>
          <cell r="S57">
            <v>7.1038683500000005E-2</v>
          </cell>
          <cell r="T57">
            <v>6.9723943499999996E-2</v>
          </cell>
          <cell r="U57">
            <v>6.8360134099999997E-2</v>
          </cell>
          <cell r="V57">
            <v>6.6951214300000006E-2</v>
          </cell>
          <cell r="W57">
            <v>6.5500931999999998E-2</v>
          </cell>
          <cell r="X57">
            <v>6.4011716900000001E-2</v>
          </cell>
          <cell r="Y57">
            <v>6.2485633999999998E-2</v>
          </cell>
          <cell r="Z57">
            <v>6.0924057599999998E-2</v>
          </cell>
          <cell r="AA57">
            <v>5.9328211499999998E-2</v>
          </cell>
          <cell r="AB57">
            <v>5.7698700999999998E-2</v>
          </cell>
          <cell r="AC57">
            <v>5.6035663999999999E-2</v>
          </cell>
          <cell r="AD57">
            <v>5.4340584099999999E-2</v>
          </cell>
          <cell r="AE57">
            <v>5.2617128300000003E-2</v>
          </cell>
          <cell r="AF57">
            <v>5.0870326899999999E-2</v>
          </cell>
          <cell r="AG57">
            <v>4.9105827300000002E-2</v>
          </cell>
          <cell r="AH57">
            <v>4.7329365599999999E-2</v>
          </cell>
          <cell r="AI57">
            <v>4.5547070299999999E-2</v>
          </cell>
          <cell r="AJ57">
            <v>4.3765399599999998E-2</v>
          </cell>
          <cell r="AK57">
            <v>4.1990920500000001E-2</v>
          </cell>
          <cell r="AL57">
            <v>4.0217539500000003E-2</v>
          </cell>
          <cell r="AM57">
            <v>3.8444453000000003E-2</v>
          </cell>
          <cell r="AN57">
            <v>3.6678243300000003E-2</v>
          </cell>
          <cell r="AO57">
            <v>3.4928068899999998E-2</v>
          </cell>
          <cell r="AP57">
            <v>3.3203479799999998E-2</v>
          </cell>
          <cell r="AQ57">
            <v>3.1513273199999997E-2</v>
          </cell>
          <cell r="AR57">
            <v>2.9865183199999999E-2</v>
          </cell>
          <cell r="AS57">
            <v>2.8265629E-2</v>
          </cell>
          <cell r="AT57">
            <v>2.6719677399999999E-2</v>
          </cell>
          <cell r="AU57">
            <v>2.5231120900000001E-2</v>
          </cell>
          <cell r="AV57">
            <v>2.3802576900000001E-2</v>
          </cell>
          <cell r="AW57">
            <v>2.24356985E-2</v>
          </cell>
          <cell r="AX57">
            <v>2.1131289899999999E-2</v>
          </cell>
          <cell r="AY57">
            <v>1.9889424100000001E-2</v>
          </cell>
          <cell r="AZ57">
            <v>1.87095636E-2</v>
          </cell>
          <cell r="BA57">
            <v>1.7590541099999999E-2</v>
          </cell>
          <cell r="BB57">
            <v>1.65310033E-2</v>
          </cell>
          <cell r="BC57">
            <v>1.55292465E-2</v>
          </cell>
          <cell r="BD57">
            <v>1.4583325100000001E-2</v>
          </cell>
          <cell r="BE57">
            <v>1.36911168E-2</v>
          </cell>
          <cell r="BF57">
            <v>1.2850373E-2</v>
          </cell>
          <cell r="BG57">
            <v>1.2058780700000001E-2</v>
          </cell>
          <cell r="BH57">
            <v>1.13139965E-2</v>
          </cell>
          <cell r="BI57">
            <v>1.06136778E-2</v>
          </cell>
          <cell r="BJ57">
            <v>9.9555087800000004E-3</v>
          </cell>
          <cell r="BK57">
            <v>9.3372218300000007E-3</v>
          </cell>
          <cell r="BL57">
            <v>8.7566126900000003E-3</v>
          </cell>
          <cell r="BM57">
            <v>8.2115522399999995E-3</v>
          </cell>
          <cell r="BN57">
            <v>7.6999944899999997E-3</v>
          </cell>
          <cell r="BO57">
            <v>7.21998172E-3</v>
          </cell>
          <cell r="BP57">
            <v>6.7696470599999999E-3</v>
          </cell>
          <cell r="BQ57">
            <v>6.34721626E-3</v>
          </cell>
          <cell r="BR57">
            <v>5.9510068400000001E-3</v>
          </cell>
          <cell r="BS57">
            <v>5.5794266100000003E-3</v>
          </cell>
          <cell r="BT57">
            <v>5.2309713299999996E-3</v>
          </cell>
          <cell r="BU57">
            <v>4.9042219899999998E-3</v>
          </cell>
          <cell r="BV57">
            <v>4.5978415499999996E-3</v>
          </cell>
          <cell r="BW57">
            <v>4.3105714599999999E-3</v>
          </cell>
          <cell r="BX57">
            <v>4.04122801E-3</v>
          </cell>
          <cell r="BY57">
            <v>3.7886986200000002E-3</v>
          </cell>
          <cell r="BZ57">
            <v>3.5519380899999998E-3</v>
          </cell>
          <cell r="CA57">
            <v>3.3299650099999998E-3</v>
          </cell>
          <cell r="CB57">
            <v>3.1218581399999998E-3</v>
          </cell>
          <cell r="CC57">
            <v>2.9267529699999999E-3</v>
          </cell>
          <cell r="CD57">
            <v>2.7438383999999999E-3</v>
          </cell>
          <cell r="CE57">
            <v>2.5723535900000001E-3</v>
          </cell>
          <cell r="CF57">
            <v>2.4115849199999998E-3</v>
          </cell>
          <cell r="CG57">
            <v>2.2608631699999999E-3</v>
          </cell>
          <cell r="CH57">
            <v>2.1195607599999999E-3</v>
          </cell>
          <cell r="CI57">
            <v>1.98708923E-3</v>
          </cell>
        </row>
        <row r="58">
          <cell r="A58" t="str">
            <v>auto_cg_cgas_2</v>
          </cell>
          <cell r="B58">
            <v>0.13435819299999999</v>
          </cell>
          <cell r="C58">
            <v>0.13574956590000001</v>
          </cell>
          <cell r="D58">
            <v>0.1374406655</v>
          </cell>
          <cell r="E58">
            <v>0.1390293141</v>
          </cell>
          <cell r="F58">
            <v>0.14043144220000001</v>
          </cell>
          <cell r="G58">
            <v>0.14152724880000001</v>
          </cell>
          <cell r="H58">
            <v>0.1420068746</v>
          </cell>
          <cell r="I58">
            <v>0.1418904476</v>
          </cell>
          <cell r="J58">
            <v>0.14121162740000001</v>
          </cell>
          <cell r="K58">
            <v>0.14002604129999999</v>
          </cell>
          <cell r="L58">
            <v>0.13838809909999999</v>
          </cell>
          <cell r="M58">
            <v>0.13635436079999999</v>
          </cell>
          <cell r="N58">
            <v>0.13398325059999999</v>
          </cell>
          <cell r="O58">
            <v>0.1313311586</v>
          </cell>
          <cell r="P58">
            <v>0.128447494</v>
          </cell>
          <cell r="Q58">
            <v>0.1253739394</v>
          </cell>
          <cell r="R58">
            <v>0.12225874019999999</v>
          </cell>
          <cell r="S58">
            <v>0.1191387251</v>
          </cell>
          <cell r="T58">
            <v>0.1160255271</v>
          </cell>
          <cell r="U58">
            <v>0.1129197116</v>
          </cell>
          <cell r="V58">
            <v>0.1098168336</v>
          </cell>
          <cell r="W58">
            <v>0.106710189</v>
          </cell>
          <cell r="X58">
            <v>0.1035937089</v>
          </cell>
          <cell r="Y58">
            <v>0.10046181329999999</v>
          </cell>
          <cell r="Z58">
            <v>9.7308471399999999E-2</v>
          </cell>
          <cell r="AA58">
            <v>9.4128482700000002E-2</v>
          </cell>
          <cell r="AB58">
            <v>9.0917786799999997E-2</v>
          </cell>
          <cell r="AC58">
            <v>8.7675563400000003E-2</v>
          </cell>
          <cell r="AD58">
            <v>8.4404257199999999E-2</v>
          </cell>
          <cell r="AE58">
            <v>8.1110520000000005E-2</v>
          </cell>
          <cell r="AF58">
            <v>7.7804139600000002E-2</v>
          </cell>
          <cell r="AG58">
            <v>7.4496723799999998E-2</v>
          </cell>
          <cell r="AH58">
            <v>7.1201605700000004E-2</v>
          </cell>
          <cell r="AI58">
            <v>6.79328654E-2</v>
          </cell>
          <cell r="AJ58">
            <v>6.4704610699999998E-2</v>
          </cell>
          <cell r="AK58">
            <v>6.1530447600000003E-2</v>
          </cell>
          <cell r="AL58">
            <v>5.8422087800000001E-2</v>
          </cell>
          <cell r="AM58">
            <v>5.5392149799999998E-2</v>
          </cell>
          <cell r="AN58">
            <v>5.2451043500000002E-2</v>
          </cell>
          <cell r="AO58">
            <v>4.9606935400000003E-2</v>
          </cell>
          <cell r="AP58">
            <v>4.6866006199999997E-2</v>
          </cell>
          <cell r="AQ58">
            <v>4.42326579E-2</v>
          </cell>
          <cell r="AR58">
            <v>4.1709869199999999E-2</v>
          </cell>
          <cell r="AS58">
            <v>3.9299312000000003E-2</v>
          </cell>
          <cell r="AT58">
            <v>3.7001481199999998E-2</v>
          </cell>
          <cell r="AU58">
            <v>3.4815838799999999E-2</v>
          </cell>
          <cell r="AV58">
            <v>3.2740943699999997E-2</v>
          </cell>
          <cell r="AW58">
            <v>3.0774631899999998E-2</v>
          </cell>
          <cell r="AX58">
            <v>2.89141316E-2</v>
          </cell>
          <cell r="AY58">
            <v>2.7156178100000001E-2</v>
          </cell>
          <cell r="AZ58">
            <v>2.5497128800000001E-2</v>
          </cell>
          <cell r="BA58">
            <v>2.3932988200000001E-2</v>
          </cell>
          <cell r="BB58">
            <v>2.2459710399999999E-2</v>
          </cell>
          <cell r="BC58">
            <v>2.1073128999999999E-2</v>
          </cell>
          <cell r="BD58">
            <v>1.9769034099999999E-2</v>
          </cell>
          <cell r="BE58">
            <v>1.85432289E-2</v>
          </cell>
          <cell r="BF58">
            <v>1.7391571799999998E-2</v>
          </cell>
          <cell r="BG58">
            <v>1.63100183E-2</v>
          </cell>
          <cell r="BH58">
            <v>1.5294644899999999E-2</v>
          </cell>
          <cell r="BI58">
            <v>1.43416681E-2</v>
          </cell>
          <cell r="BJ58">
            <v>1.3447457899999999E-2</v>
          </cell>
          <cell r="BK58">
            <v>1.26085464E-2</v>
          </cell>
          <cell r="BL58">
            <v>1.18216326E-2</v>
          </cell>
          <cell r="BM58">
            <v>1.1083582599999999E-2</v>
          </cell>
          <cell r="BN58">
            <v>1.03914291E-2</v>
          </cell>
          <cell r="BO58">
            <v>9.7423678900000008E-3</v>
          </cell>
          <cell r="BP58">
            <v>9.1337526500000002E-3</v>
          </cell>
          <cell r="BQ58">
            <v>8.5630901000000002E-3</v>
          </cell>
          <cell r="BR58">
            <v>8.0280332900000001E-3</v>
          </cell>
          <cell r="BS58">
            <v>7.5263748899999997E-3</v>
          </cell>
          <cell r="BT58">
            <v>7.0560404099999996E-3</v>
          </cell>
          <cell r="BU58">
            <v>6.61508123E-3</v>
          </cell>
          <cell r="BV58">
            <v>6.2016678300000003E-3</v>
          </cell>
          <cell r="BW58">
            <v>5.81408307E-3</v>
          </cell>
          <cell r="BX58">
            <v>5.4507158100000003E-3</v>
          </cell>
          <cell r="BY58">
            <v>5.1100545699999996E-3</v>
          </cell>
          <cell r="BZ58">
            <v>4.7906817200000004E-3</v>
          </cell>
          <cell r="CA58">
            <v>4.4912677099999999E-3</v>
          </cell>
          <cell r="CB58">
            <v>4.2105657899999998E-3</v>
          </cell>
          <cell r="CC58">
            <v>3.9474069000000004E-3</v>
          </cell>
          <cell r="CD58">
            <v>3.7006949099999999E-3</v>
          </cell>
          <cell r="CE58">
            <v>3.4694020600000001E-3</v>
          </cell>
          <cell r="CF58">
            <v>3.2525648000000002E-3</v>
          </cell>
          <cell r="CG58">
            <v>3.04927972E-3</v>
          </cell>
          <cell r="CH58">
            <v>2.8586998800000001E-3</v>
          </cell>
          <cell r="CI58">
            <v>2.6800312199999998E-3</v>
          </cell>
        </row>
        <row r="59">
          <cell r="A59" t="str">
            <v>auto_cg_cgas_0</v>
          </cell>
          <cell r="B59">
            <v>0.13435819299999999</v>
          </cell>
          <cell r="C59">
            <v>0.13574956129999999</v>
          </cell>
          <cell r="D59">
            <v>0.13744065110000001</v>
          </cell>
          <cell r="E59">
            <v>0.139029286</v>
          </cell>
          <cell r="F59">
            <v>0.14043139860000001</v>
          </cell>
          <cell r="G59">
            <v>0.14152718959999999</v>
          </cell>
          <cell r="H59">
            <v>0.14200680830000001</v>
          </cell>
          <cell r="I59">
            <v>0.141702101</v>
          </cell>
          <cell r="J59">
            <v>0.14078518819999999</v>
          </cell>
          <cell r="K59">
            <v>0.13932687839999999</v>
          </cell>
          <cell r="L59">
            <v>0.13737494040000001</v>
          </cell>
          <cell r="M59">
            <v>0.13508135839999999</v>
          </cell>
          <cell r="N59">
            <v>0.1325175136</v>
          </cell>
          <cell r="O59">
            <v>0.12973589660000001</v>
          </cell>
          <cell r="P59">
            <v>0.1267794927</v>
          </cell>
          <cell r="Q59">
            <v>0.1236845043</v>
          </cell>
          <cell r="R59">
            <v>0.1205015098</v>
          </cell>
          <cell r="S59">
            <v>0.1172523577</v>
          </cell>
          <cell r="T59">
            <v>0.1139562531</v>
          </cell>
          <cell r="U59">
            <v>0.1106289012</v>
          </cell>
          <cell r="V59">
            <v>0.10728266290000001</v>
          </cell>
          <cell r="W59">
            <v>0.1039277354</v>
          </cell>
          <cell r="X59">
            <v>0.1005711361</v>
          </cell>
          <cell r="Y59">
            <v>9.7218384599999999E-2</v>
          </cell>
          <cell r="Z59">
            <v>9.3873194800000004E-2</v>
          </cell>
          <cell r="AA59">
            <v>9.0538491400000004E-2</v>
          </cell>
          <cell r="AB59">
            <v>8.7215803999999994E-2</v>
          </cell>
          <cell r="AC59">
            <v>8.3905727200000002E-2</v>
          </cell>
          <cell r="AD59">
            <v>8.0610656599999997E-2</v>
          </cell>
          <cell r="AE59">
            <v>7.7336179099999999E-2</v>
          </cell>
          <cell r="AF59">
            <v>7.40898636E-2</v>
          </cell>
          <cell r="AG59">
            <v>7.0880000400000004E-2</v>
          </cell>
          <cell r="AH59">
            <v>6.7714759799999996E-2</v>
          </cell>
          <cell r="AI59">
            <v>6.4602440400000002E-2</v>
          </cell>
          <cell r="AJ59">
            <v>6.1551328199999998E-2</v>
          </cell>
          <cell r="AK59">
            <v>5.8569371299999999E-2</v>
          </cell>
          <cell r="AL59">
            <v>5.5651405700000003E-2</v>
          </cell>
          <cell r="AM59">
            <v>5.2797572899999999E-2</v>
          </cell>
          <cell r="AN59">
            <v>5.00150969E-2</v>
          </cell>
          <cell r="AO59">
            <v>4.7313085599999999E-2</v>
          </cell>
          <cell r="AP59">
            <v>4.4700218700000002E-2</v>
          </cell>
          <cell r="AQ59">
            <v>4.2183672499999998E-2</v>
          </cell>
          <cell r="AR59">
            <v>3.9768885099999998E-2</v>
          </cell>
          <cell r="AS59">
            <v>3.7459468900000001E-2</v>
          </cell>
          <cell r="AT59">
            <v>3.52573344E-2</v>
          </cell>
          <cell r="AU59">
            <v>3.3162909300000001E-2</v>
          </cell>
          <cell r="AV59">
            <v>3.11753712E-2</v>
          </cell>
          <cell r="AW59">
            <v>2.9292924599999999E-2</v>
          </cell>
          <cell r="AX59">
            <v>2.7512997300000001E-2</v>
          </cell>
          <cell r="AY59">
            <v>2.58324191E-2</v>
          </cell>
          <cell r="AZ59">
            <v>2.4247583400000002E-2</v>
          </cell>
          <cell r="BA59">
            <v>2.2754525000000001E-2</v>
          </cell>
          <cell r="BB59">
            <v>2.1349191999999999E-2</v>
          </cell>
          <cell r="BC59">
            <v>2.0027415900000001E-2</v>
          </cell>
          <cell r="BD59">
            <v>1.8785003000000002E-2</v>
          </cell>
          <cell r="BE59">
            <v>1.76177912E-2</v>
          </cell>
          <cell r="BF59">
            <v>1.6521692899999999E-2</v>
          </cell>
          <cell r="BG59">
            <v>1.5492733200000001E-2</v>
          </cell>
          <cell r="BH59">
            <v>1.4527072800000001E-2</v>
          </cell>
          <cell r="BI59">
            <v>1.3621023899999999E-2</v>
          </cell>
          <cell r="BJ59">
            <v>1.2771061300000001E-2</v>
          </cell>
          <cell r="BK59">
            <v>1.1973828400000001E-2</v>
          </cell>
          <cell r="BL59">
            <v>1.1226139600000001E-2</v>
          </cell>
          <cell r="BM59">
            <v>1.05249787E-2</v>
          </cell>
          <cell r="BN59">
            <v>9.8674963800000001E-3</v>
          </cell>
          <cell r="BO59">
            <v>9.2510049300000008E-3</v>
          </cell>
          <cell r="BP59">
            <v>8.6729728100000004E-3</v>
          </cell>
          <cell r="BQ59">
            <v>8.1310180000000003E-3</v>
          </cell>
          <cell r="BR59">
            <v>7.6229010400000003E-3</v>
          </cell>
          <cell r="BS59">
            <v>7.14651783E-3</v>
          </cell>
          <cell r="BT59">
            <v>6.6998925400000003E-3</v>
          </cell>
          <cell r="BU59">
            <v>6.2811704899999998E-3</v>
          </cell>
          <cell r="BV59">
            <v>5.8886112799999999E-3</v>
          </cell>
          <cell r="BW59">
            <v>5.5205821799999997E-3</v>
          </cell>
          <cell r="BX59">
            <v>5.1755516800000003E-3</v>
          </cell>
          <cell r="BY59">
            <v>4.8520834899999999E-3</v>
          </cell>
          <cell r="BZ59">
            <v>4.5488306800000001E-3</v>
          </cell>
          <cell r="CA59">
            <v>4.2645302899999996E-3</v>
          </cell>
          <cell r="CB59">
            <v>3.9979980999999996E-3</v>
          </cell>
          <cell r="CC59">
            <v>3.7481238100000001E-3</v>
          </cell>
          <cell r="CD59">
            <v>3.51386644E-3</v>
          </cell>
          <cell r="CE59">
            <v>3.2942500199999998E-3</v>
          </cell>
          <cell r="CF59">
            <v>3.0883595300000002E-3</v>
          </cell>
          <cell r="CG59">
            <v>2.8953371399999999E-3</v>
          </cell>
          <cell r="CH59">
            <v>2.7143786200000001E-3</v>
          </cell>
          <cell r="CI59">
            <v>2.5447299799999999E-3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132.31446500000001</v>
          </cell>
          <cell r="C100">
            <v>133.5044862</v>
          </cell>
          <cell r="D100">
            <v>134.4304544</v>
          </cell>
          <cell r="E100">
            <v>135.3220857</v>
          </cell>
          <cell r="F100">
            <v>136.34303729999999</v>
          </cell>
          <cell r="G100">
            <v>137.51528350000001</v>
          </cell>
          <cell r="H100">
            <v>138.67847739999999</v>
          </cell>
          <cell r="I100">
            <v>139.84117599999999</v>
          </cell>
          <cell r="J100">
            <v>140.9664238</v>
          </cell>
          <cell r="K100">
            <v>142.03664979999999</v>
          </cell>
          <cell r="L100">
            <v>143.0503014</v>
          </cell>
          <cell r="M100">
            <v>143.98215709999999</v>
          </cell>
          <cell r="N100">
            <v>144.8621243</v>
          </cell>
          <cell r="O100">
            <v>145.69706059999999</v>
          </cell>
          <cell r="P100">
            <v>146.49787459999999</v>
          </cell>
          <cell r="Q100">
            <v>147.2776662</v>
          </cell>
          <cell r="R100">
            <v>147.61461729999999</v>
          </cell>
          <cell r="S100">
            <v>148.00696049999999</v>
          </cell>
          <cell r="T100">
            <v>148.48124279999999</v>
          </cell>
          <cell r="U100">
            <v>149.0373817</v>
          </cell>
          <cell r="V100">
            <v>149.66602349999999</v>
          </cell>
          <cell r="W100">
            <v>150.32620539999999</v>
          </cell>
          <cell r="X100">
            <v>151.03006719999999</v>
          </cell>
          <cell r="Y100">
            <v>151.77157009999999</v>
          </cell>
          <cell r="Z100">
            <v>152.54727800000001</v>
          </cell>
          <cell r="AA100">
            <v>153.35456740000001</v>
          </cell>
          <cell r="AB100">
            <v>154.1615899</v>
          </cell>
          <cell r="AC100">
            <v>154.98986070000001</v>
          </cell>
          <cell r="AD100">
            <v>155.8388258</v>
          </cell>
          <cell r="AE100">
            <v>156.7044123</v>
          </cell>
          <cell r="AF100">
            <v>157.58300270000001</v>
          </cell>
          <cell r="AG100">
            <v>158.43939330000001</v>
          </cell>
          <cell r="AH100">
            <v>159.2978865</v>
          </cell>
          <cell r="AI100">
            <v>160.1596898</v>
          </cell>
          <cell r="AJ100">
            <v>161.02496669999999</v>
          </cell>
          <cell r="AK100">
            <v>161.8937512</v>
          </cell>
          <cell r="AL100">
            <v>163.52603310000001</v>
          </cell>
          <cell r="AM100">
            <v>165.21309170000001</v>
          </cell>
          <cell r="AN100">
            <v>166.9449022</v>
          </cell>
          <cell r="AO100">
            <v>168.7168149</v>
          </cell>
          <cell r="AP100">
            <v>170.525846</v>
          </cell>
          <cell r="AQ100">
            <v>172.33586700000001</v>
          </cell>
          <cell r="AR100">
            <v>174.17304590000001</v>
          </cell>
          <cell r="AS100">
            <v>176.03931130000001</v>
          </cell>
          <cell r="AT100">
            <v>177.93568020000001</v>
          </cell>
          <cell r="AU100">
            <v>179.86327750000001</v>
          </cell>
          <cell r="AV100">
            <v>181.7815636</v>
          </cell>
          <cell r="AW100">
            <v>183.72626840000001</v>
          </cell>
          <cell r="AX100">
            <v>185.7019009</v>
          </cell>
          <cell r="AY100">
            <v>187.71141470000001</v>
          </cell>
          <cell r="AZ100">
            <v>189.7573002</v>
          </cell>
          <cell r="BA100">
            <v>191.7783124</v>
          </cell>
          <cell r="BB100">
            <v>193.82086659999999</v>
          </cell>
          <cell r="BC100">
            <v>195.8898749</v>
          </cell>
          <cell r="BD100">
            <v>197.98778490000001</v>
          </cell>
          <cell r="BE100">
            <v>200.11866900000001</v>
          </cell>
          <cell r="BF100">
            <v>202.2323844</v>
          </cell>
          <cell r="BG100">
            <v>204.37593630000001</v>
          </cell>
          <cell r="BH100">
            <v>206.55601379999999</v>
          </cell>
          <cell r="BI100">
            <v>208.77625509999999</v>
          </cell>
          <cell r="BJ100">
            <v>211.03931040000001</v>
          </cell>
          <cell r="BK100">
            <v>213.3471993</v>
          </cell>
          <cell r="BL100">
            <v>215.7014557</v>
          </cell>
          <cell r="BM100">
            <v>218.10324170000001</v>
          </cell>
          <cell r="BN100">
            <v>220.55343999999999</v>
          </cell>
          <cell r="BO100">
            <v>223.052729</v>
          </cell>
          <cell r="BP100">
            <v>225.51354689999999</v>
          </cell>
          <cell r="BQ100">
            <v>228.0068225</v>
          </cell>
          <cell r="BR100">
            <v>230.53910730000001</v>
          </cell>
          <cell r="BS100">
            <v>233.11459840000001</v>
          </cell>
          <cell r="BT100">
            <v>235.73665299999999</v>
          </cell>
          <cell r="BU100">
            <v>238.4076618</v>
          </cell>
          <cell r="BV100">
            <v>241.1299472</v>
          </cell>
          <cell r="BW100">
            <v>243.9051355</v>
          </cell>
          <cell r="BX100">
            <v>246.7345243</v>
          </cell>
          <cell r="BY100">
            <v>249.6192149</v>
          </cell>
          <cell r="BZ100">
            <v>252.5051364</v>
          </cell>
          <cell r="CA100">
            <v>255.4377302</v>
          </cell>
          <cell r="CB100">
            <v>258.42184839999999</v>
          </cell>
          <cell r="CC100">
            <v>261.46078469999998</v>
          </cell>
          <cell r="CD100">
            <v>264.55735040000002</v>
          </cell>
          <cell r="CE100">
            <v>267.70716859999999</v>
          </cell>
          <cell r="CF100">
            <v>270.91763459999999</v>
          </cell>
          <cell r="CG100">
            <v>274.19070729999999</v>
          </cell>
          <cell r="CH100">
            <v>277.52813370000001</v>
          </cell>
          <cell r="CI100">
            <v>280.93149510000001</v>
          </cell>
        </row>
        <row r="101">
          <cell r="A101" t="str">
            <v>m_toe_2</v>
          </cell>
          <cell r="B101">
            <v>149.29778809999999</v>
          </cell>
          <cell r="C101">
            <v>148.51835510000001</v>
          </cell>
          <cell r="D101">
            <v>148.09203890000001</v>
          </cell>
          <cell r="E101">
            <v>147.70599780000001</v>
          </cell>
          <cell r="F101">
            <v>147.6407749</v>
          </cell>
          <cell r="G101">
            <v>147.91180349999999</v>
          </cell>
          <cell r="H101">
            <v>148.15149980000001</v>
          </cell>
          <cell r="I101">
            <v>148.3799392</v>
          </cell>
          <cell r="J101">
            <v>148.5469114</v>
          </cell>
          <cell r="K101">
            <v>148.6409501</v>
          </cell>
          <cell r="L101">
            <v>148.6560393</v>
          </cell>
          <cell r="M101">
            <v>148.55274470000001</v>
          </cell>
          <cell r="N101">
            <v>148.3411016</v>
          </cell>
          <cell r="O101">
            <v>148.0138078</v>
          </cell>
          <cell r="P101">
            <v>147.56781710000001</v>
          </cell>
          <cell r="Q101">
            <v>147.00756369999999</v>
          </cell>
          <cell r="R101">
            <v>146.08840079999999</v>
          </cell>
          <cell r="S101">
            <v>145.21531959999999</v>
          </cell>
          <cell r="T101">
            <v>144.44227739999999</v>
          </cell>
          <cell r="U101">
            <v>143.76884849999999</v>
          </cell>
          <cell r="V101">
            <v>143.1844782</v>
          </cell>
          <cell r="W101">
            <v>142.65140769999999</v>
          </cell>
          <cell r="X101">
            <v>142.17748280000001</v>
          </cell>
          <cell r="Y101">
            <v>141.75844169999999</v>
          </cell>
          <cell r="Z101">
            <v>141.39038600000001</v>
          </cell>
          <cell r="AA101">
            <v>141.07018640000001</v>
          </cell>
          <cell r="AB101">
            <v>140.7684874</v>
          </cell>
          <cell r="AC101">
            <v>140.50191620000001</v>
          </cell>
          <cell r="AD101">
            <v>140.2720419</v>
          </cell>
          <cell r="AE101">
            <v>140.0764408</v>
          </cell>
          <cell r="AF101">
            <v>139.91296159999999</v>
          </cell>
          <cell r="AG101">
            <v>139.7508383</v>
          </cell>
          <cell r="AH101">
            <v>139.61071129999999</v>
          </cell>
          <cell r="AI101">
            <v>139.4971362</v>
          </cell>
          <cell r="AJ101">
            <v>139.41201670000001</v>
          </cell>
          <cell r="AK101">
            <v>139.3569359</v>
          </cell>
          <cell r="AL101">
            <v>140.0335752</v>
          </cell>
          <cell r="AM101">
            <v>140.87293059999999</v>
          </cell>
          <cell r="AN101">
            <v>141.8068854</v>
          </cell>
          <cell r="AO101">
            <v>142.82066789999999</v>
          </cell>
          <cell r="AP101">
            <v>143.90782630000001</v>
          </cell>
          <cell r="AQ101">
            <v>145.0332789</v>
          </cell>
          <cell r="AR101">
            <v>146.21657110000001</v>
          </cell>
          <cell r="AS101">
            <v>147.4604386</v>
          </cell>
          <cell r="AT101">
            <v>148.76490910000001</v>
          </cell>
          <cell r="AU101">
            <v>150.12976649999999</v>
          </cell>
          <cell r="AV101">
            <v>151.51838910000001</v>
          </cell>
          <cell r="AW101">
            <v>152.9563191</v>
          </cell>
          <cell r="AX101">
            <v>154.44942040000001</v>
          </cell>
          <cell r="AY101">
            <v>155.99986469999999</v>
          </cell>
          <cell r="AZ101">
            <v>157.60885260000001</v>
          </cell>
          <cell r="BA101">
            <v>159.15835670000001</v>
          </cell>
          <cell r="BB101">
            <v>160.78679270000001</v>
          </cell>
          <cell r="BC101">
            <v>162.49007349999999</v>
          </cell>
          <cell r="BD101">
            <v>164.25446600000001</v>
          </cell>
          <cell r="BE101">
            <v>166.07432309999999</v>
          </cell>
          <cell r="BF101">
            <v>167.89857129999999</v>
          </cell>
          <cell r="BG101">
            <v>169.76440769999999</v>
          </cell>
          <cell r="BH101">
            <v>171.6803318</v>
          </cell>
          <cell r="BI101">
            <v>173.6492604</v>
          </cell>
          <cell r="BJ101">
            <v>175.67283159999999</v>
          </cell>
          <cell r="BK101">
            <v>177.7521654</v>
          </cell>
          <cell r="BL101">
            <v>179.88803150000001</v>
          </cell>
          <cell r="BM101">
            <v>182.08093170000001</v>
          </cell>
          <cell r="BN101">
            <v>184.3311683</v>
          </cell>
          <cell r="BO101">
            <v>186.63890459999999</v>
          </cell>
          <cell r="BP101">
            <v>188.92850200000001</v>
          </cell>
          <cell r="BQ101">
            <v>191.25753990000001</v>
          </cell>
          <cell r="BR101">
            <v>193.63678479999999</v>
          </cell>
          <cell r="BS101">
            <v>196.06951939999999</v>
          </cell>
          <cell r="BT101">
            <v>198.55756640000001</v>
          </cell>
          <cell r="BU101">
            <v>201.10207080000001</v>
          </cell>
          <cell r="BV101">
            <v>203.70434700000001</v>
          </cell>
          <cell r="BW101">
            <v>206.3653679</v>
          </cell>
          <cell r="BX101">
            <v>209.08597399999999</v>
          </cell>
          <cell r="BY101">
            <v>211.8669491</v>
          </cell>
          <cell r="BZ101">
            <v>214.66064019999999</v>
          </cell>
          <cell r="CA101">
            <v>217.5045088</v>
          </cell>
          <cell r="CB101">
            <v>220.40637609999999</v>
          </cell>
          <cell r="CC101">
            <v>223.3692216</v>
          </cell>
          <cell r="CD101">
            <v>226.39508649999999</v>
          </cell>
          <cell r="CE101">
            <v>229.4803843</v>
          </cell>
          <cell r="CF101">
            <v>232.6310771</v>
          </cell>
          <cell r="CG101">
            <v>235.84915559999999</v>
          </cell>
          <cell r="CH101">
            <v>239.13606089999999</v>
          </cell>
          <cell r="CI101">
            <v>242.4931101</v>
          </cell>
        </row>
        <row r="102">
          <cell r="A102" t="str">
            <v>ci_toe_2</v>
          </cell>
          <cell r="B102">
            <v>167.50787700000001</v>
          </cell>
          <cell r="C102">
            <v>167.5986422</v>
          </cell>
          <cell r="D102">
            <v>168.08385129999999</v>
          </cell>
          <cell r="E102">
            <v>168.5850307</v>
          </cell>
          <cell r="F102">
            <v>169.39981940000001</v>
          </cell>
          <cell r="G102">
            <v>170.5679189</v>
          </cell>
          <cell r="H102">
            <v>171.77919320000001</v>
          </cell>
          <cell r="I102">
            <v>173.01210309999999</v>
          </cell>
          <cell r="J102">
            <v>174.17218690000001</v>
          </cell>
          <cell r="K102">
            <v>175.22608719999999</v>
          </cell>
          <cell r="L102">
            <v>176.16584750000001</v>
          </cell>
          <cell r="M102">
            <v>176.94413789999999</v>
          </cell>
          <cell r="N102">
            <v>177.59463310000001</v>
          </cell>
          <cell r="O102">
            <v>178.12680359999999</v>
          </cell>
          <cell r="P102">
            <v>178.5541643</v>
          </cell>
          <cell r="Q102">
            <v>178.89510509999999</v>
          </cell>
          <cell r="R102">
            <v>178.83456630000001</v>
          </cell>
          <cell r="S102">
            <v>178.8369859</v>
          </cell>
          <cell r="T102">
            <v>178.9838967</v>
          </cell>
          <cell r="U102">
            <v>179.28237569999999</v>
          </cell>
          <cell r="V102">
            <v>179.71829070000001</v>
          </cell>
          <cell r="W102">
            <v>180.2298122</v>
          </cell>
          <cell r="X102">
            <v>180.826739</v>
          </cell>
          <cell r="Y102">
            <v>181.49969239999999</v>
          </cell>
          <cell r="Z102">
            <v>182.2413526</v>
          </cell>
          <cell r="AA102">
            <v>183.04608049999999</v>
          </cell>
          <cell r="AB102">
            <v>183.86582179999999</v>
          </cell>
          <cell r="AC102">
            <v>184.7254882</v>
          </cell>
          <cell r="AD102">
            <v>185.62579529999999</v>
          </cell>
          <cell r="AE102">
            <v>186.5601623</v>
          </cell>
          <cell r="AF102">
            <v>187.52240549999999</v>
          </cell>
          <cell r="AG102">
            <v>188.4605694</v>
          </cell>
          <cell r="AH102">
            <v>189.40482159999999</v>
          </cell>
          <cell r="AI102">
            <v>190.36027609999999</v>
          </cell>
          <cell r="AJ102">
            <v>191.32838570000001</v>
          </cell>
          <cell r="AK102">
            <v>192.3102327</v>
          </cell>
          <cell r="AL102">
            <v>194.00368940000001</v>
          </cell>
          <cell r="AM102">
            <v>195.86255</v>
          </cell>
          <cell r="AN102">
            <v>197.81089119999999</v>
          </cell>
          <cell r="AO102">
            <v>199.8312809</v>
          </cell>
          <cell r="AP102">
            <v>201.91600980000001</v>
          </cell>
          <cell r="AQ102">
            <v>204.01044769999999</v>
          </cell>
          <cell r="AR102">
            <v>206.14634179999999</v>
          </cell>
          <cell r="AS102">
            <v>208.32895690000001</v>
          </cell>
          <cell r="AT102">
            <v>210.55974760000001</v>
          </cell>
          <cell r="AU102">
            <v>212.8399143</v>
          </cell>
          <cell r="AV102">
            <v>215.11122710000001</v>
          </cell>
          <cell r="AW102">
            <v>217.41655800000001</v>
          </cell>
          <cell r="AX102">
            <v>219.76650649999999</v>
          </cell>
          <cell r="AY102">
            <v>222.16632279999999</v>
          </cell>
          <cell r="AZ102">
            <v>224.61975899999999</v>
          </cell>
          <cell r="BA102">
            <v>226.9707186</v>
          </cell>
          <cell r="BB102">
            <v>229.39146020000001</v>
          </cell>
          <cell r="BC102">
            <v>231.87685690000001</v>
          </cell>
          <cell r="BD102">
            <v>234.41265300000001</v>
          </cell>
          <cell r="BE102">
            <v>236.9957167</v>
          </cell>
          <cell r="BF102">
            <v>239.54824239999999</v>
          </cell>
          <cell r="BG102">
            <v>242.13030699999999</v>
          </cell>
          <cell r="BH102">
            <v>244.75665739999999</v>
          </cell>
          <cell r="BI102">
            <v>247.4334197</v>
          </cell>
          <cell r="BJ102">
            <v>250.16443150000001</v>
          </cell>
          <cell r="BK102">
            <v>252.9523389</v>
          </cell>
          <cell r="BL102">
            <v>255.79889940000001</v>
          </cell>
          <cell r="BM102">
            <v>258.70517610000002</v>
          </cell>
          <cell r="BN102">
            <v>261.67170179999999</v>
          </cell>
          <cell r="BO102">
            <v>264.69861939999998</v>
          </cell>
          <cell r="BP102">
            <v>267.68742040000001</v>
          </cell>
          <cell r="BQ102">
            <v>270.70524410000002</v>
          </cell>
          <cell r="BR102">
            <v>273.76660609999999</v>
          </cell>
          <cell r="BS102">
            <v>276.87719220000002</v>
          </cell>
          <cell r="BT102">
            <v>280.04086699999999</v>
          </cell>
          <cell r="BU102">
            <v>283.26040649999999</v>
          </cell>
          <cell r="BV102">
            <v>286.5381218</v>
          </cell>
          <cell r="BW102">
            <v>289.87559190000002</v>
          </cell>
          <cell r="BX102">
            <v>293.27392140000001</v>
          </cell>
          <cell r="BY102">
            <v>296.73392999999999</v>
          </cell>
          <cell r="BZ102">
            <v>300.19017989999998</v>
          </cell>
          <cell r="CA102">
            <v>303.68923439999998</v>
          </cell>
          <cell r="CB102">
            <v>307.24172320000002</v>
          </cell>
          <cell r="CC102">
            <v>310.85229079999999</v>
          </cell>
          <cell r="CD102">
            <v>314.52435070000001</v>
          </cell>
          <cell r="CE102">
            <v>318.2564759</v>
          </cell>
          <cell r="CF102">
            <v>322.0534371</v>
          </cell>
          <cell r="CG102">
            <v>325.91751950000003</v>
          </cell>
          <cell r="CH102">
            <v>329.85039710000001</v>
          </cell>
          <cell r="CI102">
            <v>333.85350510000001</v>
          </cell>
        </row>
        <row r="103">
          <cell r="A103" t="str">
            <v>ch_toe_2</v>
          </cell>
          <cell r="B103">
            <v>73.965462779999996</v>
          </cell>
          <cell r="C103">
            <v>73.695573539999998</v>
          </cell>
          <cell r="D103">
            <v>73.105185320000004</v>
          </cell>
          <cell r="E103">
            <v>72.487856930000007</v>
          </cell>
          <cell r="F103">
            <v>71.988232260000004</v>
          </cell>
          <cell r="G103">
            <v>71.604972140000001</v>
          </cell>
          <cell r="H103">
            <v>71.185210400000003</v>
          </cell>
          <cell r="I103">
            <v>70.723667160000005</v>
          </cell>
          <cell r="J103">
            <v>70.229653159999998</v>
          </cell>
          <cell r="K103">
            <v>69.708049149999994</v>
          </cell>
          <cell r="L103">
            <v>69.159001250000003</v>
          </cell>
          <cell r="M103">
            <v>68.586012170000004</v>
          </cell>
          <cell r="N103">
            <v>67.975858450000004</v>
          </cell>
          <cell r="O103">
            <v>67.318373769999994</v>
          </cell>
          <cell r="P103">
            <v>66.607118659999998</v>
          </cell>
          <cell r="Q103">
            <v>65.840187349999994</v>
          </cell>
          <cell r="R103">
            <v>65.095522439999996</v>
          </cell>
          <cell r="S103">
            <v>64.385000640000001</v>
          </cell>
          <cell r="T103">
            <v>63.706706779999998</v>
          </cell>
          <cell r="U103">
            <v>63.052812959999997</v>
          </cell>
          <cell r="V103">
            <v>62.417556580000003</v>
          </cell>
          <cell r="W103">
            <v>61.796819939999999</v>
          </cell>
          <cell r="X103">
            <v>61.188148980000001</v>
          </cell>
          <cell r="Y103">
            <v>60.590393679999998</v>
          </cell>
          <cell r="Z103">
            <v>60.003084219999998</v>
          </cell>
          <cell r="AA103">
            <v>59.425804229999997</v>
          </cell>
          <cell r="AB103">
            <v>58.858485860000002</v>
          </cell>
          <cell r="AC103">
            <v>58.301291120000002</v>
          </cell>
          <cell r="AD103">
            <v>57.754687910000001</v>
          </cell>
          <cell r="AE103">
            <v>57.219417149999998</v>
          </cell>
          <cell r="AF103">
            <v>56.69655659</v>
          </cell>
          <cell r="AG103">
            <v>56.187104150000003</v>
          </cell>
          <cell r="AH103">
            <v>55.692026149999997</v>
          </cell>
          <cell r="AI103">
            <v>55.21231186</v>
          </cell>
          <cell r="AJ103">
            <v>54.748891720000003</v>
          </cell>
          <cell r="AK103">
            <v>54.302600259999998</v>
          </cell>
          <cell r="AL103">
            <v>53.883736470000002</v>
          </cell>
          <cell r="AM103">
            <v>53.491658119999997</v>
          </cell>
          <cell r="AN103">
            <v>53.124681690000003</v>
          </cell>
          <cell r="AO103">
            <v>52.780966239999998</v>
          </cell>
          <cell r="AP103">
            <v>52.45869201</v>
          </cell>
          <cell r="AQ103">
            <v>52.156120489999999</v>
          </cell>
          <cell r="AR103">
            <v>51.871844369999998</v>
          </cell>
          <cell r="AS103">
            <v>51.604702009999997</v>
          </cell>
          <cell r="AT103">
            <v>51.353679929999998</v>
          </cell>
          <cell r="AU103">
            <v>51.117857479999998</v>
          </cell>
          <cell r="AV103">
            <v>50.896813510000001</v>
          </cell>
          <cell r="AW103">
            <v>50.689210799999998</v>
          </cell>
          <cell r="AX103">
            <v>50.494036739999999</v>
          </cell>
          <cell r="AY103">
            <v>50.310417229999999</v>
          </cell>
          <cell r="AZ103">
            <v>50.137577210000003</v>
          </cell>
          <cell r="BA103">
            <v>49.951820050000002</v>
          </cell>
          <cell r="BB103">
            <v>49.765189560000003</v>
          </cell>
          <cell r="BC103">
            <v>49.582930419999997</v>
          </cell>
          <cell r="BD103">
            <v>49.407181100000003</v>
          </cell>
          <cell r="BE103">
            <v>49.238646799999998</v>
          </cell>
          <cell r="BF103">
            <v>49.076952560000002</v>
          </cell>
          <cell r="BG103">
            <v>48.921694199999997</v>
          </cell>
          <cell r="BH103">
            <v>48.772434250000003</v>
          </cell>
          <cell r="BI103">
            <v>48.628772699999999</v>
          </cell>
          <cell r="BJ103">
            <v>48.490363850000001</v>
          </cell>
          <cell r="BK103">
            <v>48.356916849999998</v>
          </cell>
          <cell r="BL103">
            <v>48.228189989999997</v>
          </cell>
          <cell r="BM103">
            <v>48.103982000000002</v>
          </cell>
          <cell r="BN103">
            <v>47.984122159999998</v>
          </cell>
          <cell r="BO103">
            <v>47.868461310000001</v>
          </cell>
          <cell r="BP103">
            <v>47.74942514</v>
          </cell>
          <cell r="BQ103">
            <v>47.63103796</v>
          </cell>
          <cell r="BR103">
            <v>47.514984859999998</v>
          </cell>
          <cell r="BS103">
            <v>47.401890330000001</v>
          </cell>
          <cell r="BT103">
            <v>47.291921530000003</v>
          </cell>
          <cell r="BU103">
            <v>47.185013240000004</v>
          </cell>
          <cell r="BV103">
            <v>47.081130889999997</v>
          </cell>
          <cell r="BW103">
            <v>46.980216370000001</v>
          </cell>
          <cell r="BX103">
            <v>46.882214930000004</v>
          </cell>
          <cell r="BY103">
            <v>46.787082210000001</v>
          </cell>
          <cell r="BZ103">
            <v>46.691575960000002</v>
          </cell>
          <cell r="CA103">
            <v>46.597423419999998</v>
          </cell>
          <cell r="CB103">
            <v>46.505343910000001</v>
          </cell>
          <cell r="CC103">
            <v>46.41560698</v>
          </cell>
          <cell r="CD103">
            <v>46.328293219999999</v>
          </cell>
          <cell r="CE103">
            <v>46.242346840000003</v>
          </cell>
          <cell r="CF103">
            <v>46.158455959999998</v>
          </cell>
          <cell r="CG103">
            <v>46.076903719999997</v>
          </cell>
          <cell r="CH103">
            <v>45.99778268</v>
          </cell>
          <cell r="CI103">
            <v>45.921101659999998</v>
          </cell>
        </row>
        <row r="104">
          <cell r="A104" t="str">
            <v>x_toe_2</v>
          </cell>
          <cell r="B104">
            <v>40.138913350000003</v>
          </cell>
          <cell r="C104">
            <v>40.728625579999999</v>
          </cell>
          <cell r="D104">
            <v>41.333456769999998</v>
          </cell>
          <cell r="E104">
            <v>41.955195770000003</v>
          </cell>
          <cell r="F104">
            <v>42.595760509999998</v>
          </cell>
          <cell r="G104">
            <v>43.254196010000001</v>
          </cell>
          <cell r="H104">
            <v>43.865573689999998</v>
          </cell>
          <cell r="I104">
            <v>44.48534488</v>
          </cell>
          <cell r="J104">
            <v>45.111495120000001</v>
          </cell>
          <cell r="K104">
            <v>45.743463490000003</v>
          </cell>
          <cell r="L104">
            <v>46.381491990000001</v>
          </cell>
          <cell r="M104">
            <v>47.00475179</v>
          </cell>
          <cell r="N104">
            <v>47.632734300000003</v>
          </cell>
          <cell r="O104">
            <v>48.265690999999997</v>
          </cell>
          <cell r="P104">
            <v>48.904408770000003</v>
          </cell>
          <cell r="Q104">
            <v>49.549937530000001</v>
          </cell>
          <cell r="R104">
            <v>49.772929359999999</v>
          </cell>
          <cell r="S104">
            <v>50.000293560000003</v>
          </cell>
          <cell r="T104">
            <v>50.232916729999999</v>
          </cell>
          <cell r="U104">
            <v>50.471041530000001</v>
          </cell>
          <cell r="V104">
            <v>50.714654410000001</v>
          </cell>
          <cell r="W104">
            <v>50.950980899999998</v>
          </cell>
          <cell r="X104">
            <v>51.192661979999997</v>
          </cell>
          <cell r="Y104">
            <v>51.439925700000003</v>
          </cell>
          <cell r="Z104">
            <v>51.693227139999998</v>
          </cell>
          <cell r="AA104">
            <v>51.952869069999998</v>
          </cell>
          <cell r="AB104">
            <v>52.205769609999997</v>
          </cell>
          <cell r="AC104">
            <v>52.464997590000003</v>
          </cell>
          <cell r="AD104">
            <v>52.730384399999998</v>
          </cell>
          <cell r="AE104">
            <v>53.001273640000001</v>
          </cell>
          <cell r="AF104">
            <v>53.277002269999997</v>
          </cell>
          <cell r="AG104">
            <v>53.542558059999998</v>
          </cell>
          <cell r="AH104">
            <v>53.811750009999997</v>
          </cell>
          <cell r="AI104">
            <v>54.08423801</v>
          </cell>
          <cell r="AJ104">
            <v>54.359705929999997</v>
          </cell>
          <cell r="AK104">
            <v>54.637854070000003</v>
          </cell>
          <cell r="AL104">
            <v>55.672182380000002</v>
          </cell>
          <cell r="AM104">
            <v>56.731814149999998</v>
          </cell>
          <cell r="AN104">
            <v>57.81621475</v>
          </cell>
          <cell r="AO104">
            <v>58.925235649999998</v>
          </cell>
          <cell r="AP104">
            <v>60.058970440000003</v>
          </cell>
          <cell r="AQ104">
            <v>61.202577720000001</v>
          </cell>
          <cell r="AR104">
            <v>62.371430799999999</v>
          </cell>
          <cell r="AS104">
            <v>63.566090950000003</v>
          </cell>
          <cell r="AT104">
            <v>64.787161789999999</v>
          </cell>
          <cell r="AU104">
            <v>66.035272230000004</v>
          </cell>
          <cell r="AV104">
            <v>67.291912150000002</v>
          </cell>
          <cell r="AW104">
            <v>68.576818720000006</v>
          </cell>
          <cell r="AX104">
            <v>69.890777999999997</v>
          </cell>
          <cell r="AY104">
            <v>71.234539280000007</v>
          </cell>
          <cell r="AZ104">
            <v>72.608816610000005</v>
          </cell>
          <cell r="BA104">
            <v>74.014130390000005</v>
          </cell>
          <cell r="BB104">
            <v>75.451009549999995</v>
          </cell>
          <cell r="BC104">
            <v>76.920161019999995</v>
          </cell>
          <cell r="BD104">
            <v>78.422416889999994</v>
          </cell>
          <cell r="BE104">
            <v>79.958628590000004</v>
          </cell>
          <cell r="BF104">
            <v>81.505760649999999</v>
          </cell>
          <cell r="BG104">
            <v>83.08834281</v>
          </cell>
          <cell r="BH104">
            <v>84.707253919999999</v>
          </cell>
          <cell r="BI104">
            <v>86.363323070000007</v>
          </cell>
          <cell r="BJ104">
            <v>88.057346710000004</v>
          </cell>
          <cell r="BK104">
            <v>89.790108979999999</v>
          </cell>
          <cell r="BL104">
            <v>91.562397759999996</v>
          </cell>
          <cell r="BM104">
            <v>93.375015250000004</v>
          </cell>
          <cell r="BN104">
            <v>95.228784419999997</v>
          </cell>
          <cell r="BO104">
            <v>97.124552949999995</v>
          </cell>
          <cell r="BP104">
            <v>99.005203359999996</v>
          </cell>
          <cell r="BQ104">
            <v>100.9280803</v>
          </cell>
          <cell r="BR104">
            <v>102.8943012</v>
          </cell>
          <cell r="BS104">
            <v>104.90503529999999</v>
          </cell>
          <cell r="BT104">
            <v>106.9614309</v>
          </cell>
          <cell r="BU104">
            <v>109.0643128</v>
          </cell>
          <cell r="BV104">
            <v>111.2150414</v>
          </cell>
          <cell r="BW104">
            <v>113.4146951</v>
          </cell>
          <cell r="BX104">
            <v>115.6643619</v>
          </cell>
          <cell r="BY104">
            <v>117.9651518</v>
          </cell>
          <cell r="BZ104">
            <v>120.2840207</v>
          </cell>
          <cell r="CA104">
            <v>122.6555812</v>
          </cell>
          <cell r="CB104">
            <v>125.0811574</v>
          </cell>
          <cell r="CC104">
            <v>127.5621084</v>
          </cell>
          <cell r="CD104">
            <v>130.09979300000001</v>
          </cell>
          <cell r="CE104">
            <v>132.68873020000001</v>
          </cell>
          <cell r="CF104">
            <v>135.33681859999999</v>
          </cell>
          <cell r="CG104">
            <v>138.0454397</v>
          </cell>
          <cell r="CH104">
            <v>140.8160148</v>
          </cell>
          <cell r="CI104">
            <v>143.64999850000001</v>
          </cell>
        </row>
        <row r="105">
          <cell r="A105" t="str">
            <v>y_toe_0</v>
          </cell>
          <cell r="B105">
            <v>132.31446500000001</v>
          </cell>
          <cell r="C105">
            <v>133.5043934</v>
          </cell>
          <cell r="D105">
            <v>134.43025470000001</v>
          </cell>
          <cell r="E105">
            <v>135.32177239999999</v>
          </cell>
          <cell r="F105">
            <v>136.34260739999999</v>
          </cell>
          <cell r="G105">
            <v>137.51473659999999</v>
          </cell>
          <cell r="H105">
            <v>138.6779918</v>
          </cell>
          <cell r="I105">
            <v>138.9309542</v>
          </cell>
          <cell r="J105">
            <v>139.20273470000001</v>
          </cell>
          <cell r="K105">
            <v>139.5485214</v>
          </cell>
          <cell r="L105">
            <v>139.78034120000001</v>
          </cell>
          <cell r="M105">
            <v>139.94930220000001</v>
          </cell>
          <cell r="N105">
            <v>140.0707975</v>
          </cell>
          <cell r="O105">
            <v>140.18600939999999</v>
          </cell>
          <cell r="P105">
            <v>140.32792470000001</v>
          </cell>
          <cell r="Q105">
            <v>140.50510589999999</v>
          </cell>
          <cell r="R105">
            <v>141.07312490000001</v>
          </cell>
          <cell r="S105">
            <v>141.6974505</v>
          </cell>
          <cell r="T105">
            <v>142.36638780000001</v>
          </cell>
          <cell r="U105">
            <v>143.07978299999999</v>
          </cell>
          <cell r="V105">
            <v>143.84242900000001</v>
          </cell>
          <cell r="W105">
            <v>144.6955193</v>
          </cell>
          <cell r="X105">
            <v>145.62606249999999</v>
          </cell>
          <cell r="Y105">
            <v>146.63122680000001</v>
          </cell>
          <cell r="Z105">
            <v>147.71184210000001</v>
          </cell>
          <cell r="AA105">
            <v>148.8709619</v>
          </cell>
          <cell r="AB105">
            <v>150.1316817</v>
          </cell>
          <cell r="AC105">
            <v>151.5234288</v>
          </cell>
          <cell r="AD105">
            <v>153.0526831</v>
          </cell>
          <cell r="AE105">
            <v>154.72484929999999</v>
          </cell>
          <cell r="AF105">
            <v>156.5554841</v>
          </cell>
          <cell r="AG105">
            <v>158.57570699999999</v>
          </cell>
          <cell r="AH105">
            <v>160.86341329999999</v>
          </cell>
          <cell r="AI105">
            <v>163.51926219999999</v>
          </cell>
          <cell r="AJ105">
            <v>166.73001339999999</v>
          </cell>
          <cell r="AK105">
            <v>170.89389629999999</v>
          </cell>
          <cell r="AL105">
            <v>172.82503370000001</v>
          </cell>
          <cell r="AM105">
            <v>174.3509664</v>
          </cell>
          <cell r="AN105">
            <v>175.76508129999999</v>
          </cell>
          <cell r="AO105">
            <v>177.10683589999999</v>
          </cell>
          <cell r="AP105">
            <v>178.3880388</v>
          </cell>
          <cell r="AQ105">
            <v>179.56477179999999</v>
          </cell>
          <cell r="AR105">
            <v>180.68733399999999</v>
          </cell>
          <cell r="AS105">
            <v>181.765963</v>
          </cell>
          <cell r="AT105">
            <v>182.80791289999999</v>
          </cell>
          <cell r="AU105">
            <v>183.8195638</v>
          </cell>
          <cell r="AV105">
            <v>184.7396742</v>
          </cell>
          <cell r="AW105">
            <v>185.62983560000001</v>
          </cell>
          <cell r="AX105">
            <v>186.4999948</v>
          </cell>
          <cell r="AY105">
            <v>187.35680049999999</v>
          </cell>
          <cell r="AZ105">
            <v>188.2057221</v>
          </cell>
          <cell r="BA105">
            <v>188.9465289</v>
          </cell>
          <cell r="BB105">
            <v>189.66662339999999</v>
          </cell>
          <cell r="BC105">
            <v>190.37733489999999</v>
          </cell>
          <cell r="BD105">
            <v>191.08053090000001</v>
          </cell>
          <cell r="BE105">
            <v>191.78002470000001</v>
          </cell>
          <cell r="BF105">
            <v>192.39233609999999</v>
          </cell>
          <cell r="BG105">
            <v>192.99556010000001</v>
          </cell>
          <cell r="BH105">
            <v>193.60005799999999</v>
          </cell>
          <cell r="BI105">
            <v>194.21078979999999</v>
          </cell>
          <cell r="BJ105">
            <v>194.83090730000001</v>
          </cell>
          <cell r="BK105">
            <v>195.46314290000001</v>
          </cell>
          <cell r="BL105">
            <v>196.1082346</v>
          </cell>
          <cell r="BM105">
            <v>196.7667151</v>
          </cell>
          <cell r="BN105">
            <v>197.43868069999999</v>
          </cell>
          <cell r="BO105">
            <v>198.1238908</v>
          </cell>
          <cell r="BP105">
            <v>198.73959959999999</v>
          </cell>
          <cell r="BQ105">
            <v>199.35456400000001</v>
          </cell>
          <cell r="BR105">
            <v>199.97491260000001</v>
          </cell>
          <cell r="BS105">
            <v>200.6029857</v>
          </cell>
          <cell r="BT105">
            <v>201.24025660000001</v>
          </cell>
          <cell r="BU105">
            <v>201.8867588</v>
          </cell>
          <cell r="BV105">
            <v>202.543667</v>
          </cell>
          <cell r="BW105">
            <v>203.2112132</v>
          </cell>
          <cell r="BX105">
            <v>203.88935079999999</v>
          </cell>
          <cell r="BY105">
            <v>204.5778803</v>
          </cell>
          <cell r="BZ105">
            <v>205.2142097</v>
          </cell>
          <cell r="CA105">
            <v>205.8508381</v>
          </cell>
          <cell r="CB105">
            <v>206.49268720000001</v>
          </cell>
          <cell r="CC105">
            <v>207.14188200000001</v>
          </cell>
          <cell r="CD105">
            <v>207.79990860000001</v>
          </cell>
          <cell r="CE105">
            <v>208.4653294</v>
          </cell>
          <cell r="CF105">
            <v>209.1407955</v>
          </cell>
          <cell r="CG105">
            <v>209.82701030000001</v>
          </cell>
          <cell r="CH105">
            <v>210.5243782</v>
          </cell>
          <cell r="CI105">
            <v>211.23313440000001</v>
          </cell>
        </row>
        <row r="106">
          <cell r="A106" t="str">
            <v>m_toe_0</v>
          </cell>
          <cell r="B106">
            <v>149.29778809999999</v>
          </cell>
          <cell r="C106">
            <v>148.51827700000001</v>
          </cell>
          <cell r="D106">
            <v>148.09186729999999</v>
          </cell>
          <cell r="E106">
            <v>147.7057283</v>
          </cell>
          <cell r="F106">
            <v>147.64040610000001</v>
          </cell>
          <cell r="G106">
            <v>147.9113351</v>
          </cell>
          <cell r="H106">
            <v>148.15108169999999</v>
          </cell>
          <cell r="I106">
            <v>145.24155160000001</v>
          </cell>
          <cell r="J106">
            <v>141.96198620000001</v>
          </cell>
          <cell r="K106">
            <v>138.6707304</v>
          </cell>
          <cell r="L106">
            <v>135.32335470000001</v>
          </cell>
          <cell r="M106">
            <v>132.0863085</v>
          </cell>
          <cell r="N106">
            <v>128.9186598</v>
          </cell>
          <cell r="O106">
            <v>125.8066252</v>
          </cell>
          <cell r="P106">
            <v>122.7508545</v>
          </cell>
          <cell r="Q106">
            <v>119.7528186</v>
          </cell>
          <cell r="R106">
            <v>117.00259749999999</v>
          </cell>
          <cell r="S106">
            <v>114.30422540000001</v>
          </cell>
          <cell r="T106">
            <v>111.6464495</v>
          </cell>
          <cell r="U106">
            <v>109.04128059999999</v>
          </cell>
          <cell r="V106">
            <v>106.5026464</v>
          </cell>
          <cell r="W106">
            <v>104.0644542</v>
          </cell>
          <cell r="X106">
            <v>101.7189731</v>
          </cell>
          <cell r="Y106">
            <v>99.46495462</v>
          </cell>
          <cell r="Z106">
            <v>97.302278009999995</v>
          </cell>
          <cell r="AA106">
            <v>95.229838869999995</v>
          </cell>
          <cell r="AB106">
            <v>93.253648069999997</v>
          </cell>
          <cell r="AC106">
            <v>91.371119019999995</v>
          </cell>
          <cell r="AD106">
            <v>89.569291109999995</v>
          </cell>
          <cell r="AE106">
            <v>87.827839999999995</v>
          </cell>
          <cell r="AF106">
            <v>86.120283079999993</v>
          </cell>
          <cell r="AG106">
            <v>84.410645099999996</v>
          </cell>
          <cell r="AH106">
            <v>82.645617220000005</v>
          </cell>
          <cell r="AI106">
            <v>80.725725449999999</v>
          </cell>
          <cell r="AJ106">
            <v>78.462966350000002</v>
          </cell>
          <cell r="AK106">
            <v>75.456797829999999</v>
          </cell>
          <cell r="AL106">
            <v>75.563069170000006</v>
          </cell>
          <cell r="AM106">
            <v>75.891566350000005</v>
          </cell>
          <cell r="AN106">
            <v>76.17609942</v>
          </cell>
          <cell r="AO106">
            <v>76.405686029999998</v>
          </cell>
          <cell r="AP106">
            <v>76.59436212</v>
          </cell>
          <cell r="AQ106">
            <v>76.730401959999995</v>
          </cell>
          <cell r="AR106">
            <v>76.843075949999999</v>
          </cell>
          <cell r="AS106">
            <v>76.943647929999997</v>
          </cell>
          <cell r="AT106">
            <v>77.039063589999998</v>
          </cell>
          <cell r="AU106">
            <v>77.134363300000004</v>
          </cell>
          <cell r="AV106">
            <v>77.203199040000001</v>
          </cell>
          <cell r="AW106">
            <v>77.270983880000003</v>
          </cell>
          <cell r="AX106">
            <v>77.344383250000007</v>
          </cell>
          <cell r="AY106">
            <v>77.426730770000006</v>
          </cell>
          <cell r="AZ106">
            <v>77.520190779999993</v>
          </cell>
          <cell r="BA106">
            <v>77.525454409999995</v>
          </cell>
          <cell r="BB106">
            <v>77.563109440000005</v>
          </cell>
          <cell r="BC106">
            <v>77.629673769999997</v>
          </cell>
          <cell r="BD106">
            <v>77.713868599999998</v>
          </cell>
          <cell r="BE106">
            <v>77.810872779999997</v>
          </cell>
          <cell r="BF106">
            <v>77.878684109999995</v>
          </cell>
          <cell r="BG106">
            <v>77.949535499999996</v>
          </cell>
          <cell r="BH106">
            <v>78.029592780000002</v>
          </cell>
          <cell r="BI106">
            <v>78.120707870000004</v>
          </cell>
          <cell r="BJ106">
            <v>78.223702549999999</v>
          </cell>
          <cell r="BK106">
            <v>78.339235000000002</v>
          </cell>
          <cell r="BL106">
            <v>78.467131300000005</v>
          </cell>
          <cell r="BM106">
            <v>78.607140049999998</v>
          </cell>
          <cell r="BN106">
            <v>78.758858880000005</v>
          </cell>
          <cell r="BO106">
            <v>78.921761309999994</v>
          </cell>
          <cell r="BP106">
            <v>79.058026620000007</v>
          </cell>
          <cell r="BQ106">
            <v>79.196021889999997</v>
          </cell>
          <cell r="BR106">
            <v>79.340436100000005</v>
          </cell>
          <cell r="BS106">
            <v>79.492311330000007</v>
          </cell>
          <cell r="BT106">
            <v>79.651973799999993</v>
          </cell>
          <cell r="BU106">
            <v>79.819098839999995</v>
          </cell>
          <cell r="BV106">
            <v>79.993893529999994</v>
          </cell>
          <cell r="BW106">
            <v>80.176225040000006</v>
          </cell>
          <cell r="BX106">
            <v>80.365848459999995</v>
          </cell>
          <cell r="BY106">
            <v>80.562471770000002</v>
          </cell>
          <cell r="BZ106">
            <v>80.737971279999996</v>
          </cell>
          <cell r="CA106">
            <v>80.913834140000006</v>
          </cell>
          <cell r="CB106">
            <v>81.093797850000001</v>
          </cell>
          <cell r="CC106">
            <v>81.27888256</v>
          </cell>
          <cell r="CD106">
            <v>81.469569269999994</v>
          </cell>
          <cell r="CE106">
            <v>81.665047150000007</v>
          </cell>
          <cell r="CF106">
            <v>81.866284019999995</v>
          </cell>
          <cell r="CG106">
            <v>82.073514009999997</v>
          </cell>
          <cell r="CH106">
            <v>82.286794330000006</v>
          </cell>
          <cell r="CI106">
            <v>82.506111450000006</v>
          </cell>
        </row>
        <row r="107">
          <cell r="A107" t="str">
            <v>ci_toe_0</v>
          </cell>
          <cell r="B107">
            <v>167.50787700000001</v>
          </cell>
          <cell r="C107">
            <v>167.59855880000001</v>
          </cell>
          <cell r="D107">
            <v>168.08366319999999</v>
          </cell>
          <cell r="E107">
            <v>168.5847301</v>
          </cell>
          <cell r="F107">
            <v>169.39940229999999</v>
          </cell>
          <cell r="G107">
            <v>170.56738390000001</v>
          </cell>
          <cell r="H107">
            <v>171.77869820000001</v>
          </cell>
          <cell r="I107">
            <v>170.6437024</v>
          </cell>
          <cell r="J107">
            <v>169.13538059999999</v>
          </cell>
          <cell r="K107">
            <v>167.57429920000001</v>
          </cell>
          <cell r="L107">
            <v>165.9341297</v>
          </cell>
          <cell r="M107">
            <v>164.40501699999999</v>
          </cell>
          <cell r="N107">
            <v>162.9624743</v>
          </cell>
          <cell r="O107">
            <v>161.5963711</v>
          </cell>
          <cell r="P107">
            <v>160.3086236</v>
          </cell>
          <cell r="Q107">
            <v>159.0989917</v>
          </cell>
          <cell r="R107">
            <v>158.21664469999999</v>
          </cell>
          <cell r="S107">
            <v>157.41540019999999</v>
          </cell>
          <cell r="T107">
            <v>156.67870110000001</v>
          </cell>
          <cell r="U107">
            <v>156.019137</v>
          </cell>
          <cell r="V107">
            <v>155.45249250000001</v>
          </cell>
          <cell r="W107">
            <v>155.0193998</v>
          </cell>
          <cell r="X107">
            <v>154.71979060000001</v>
          </cell>
          <cell r="Y107">
            <v>154.55370919999999</v>
          </cell>
          <cell r="Z107">
            <v>154.52297479999999</v>
          </cell>
          <cell r="AA107">
            <v>154.6295724</v>
          </cell>
          <cell r="AB107">
            <v>154.8935261</v>
          </cell>
          <cell r="AC107">
            <v>155.33412609999999</v>
          </cell>
          <cell r="AD107">
            <v>155.9469867</v>
          </cell>
          <cell r="AE107">
            <v>156.72033769999999</v>
          </cell>
          <cell r="AF107">
            <v>157.6456144</v>
          </cell>
          <cell r="AG107">
            <v>158.7223741</v>
          </cell>
          <cell r="AH107">
            <v>159.965148</v>
          </cell>
          <cell r="AI107">
            <v>161.3762485</v>
          </cell>
          <cell r="AJ107">
            <v>162.95639310000001</v>
          </cell>
          <cell r="AK107">
            <v>164.7065398</v>
          </cell>
          <cell r="AL107">
            <v>166.5605497</v>
          </cell>
          <cell r="AM107">
            <v>168.22842170000001</v>
          </cell>
          <cell r="AN107">
            <v>169.7379349</v>
          </cell>
          <cell r="AO107">
            <v>171.11742949999999</v>
          </cell>
          <cell r="AP107">
            <v>172.39196630000001</v>
          </cell>
          <cell r="AQ107">
            <v>173.53051350000001</v>
          </cell>
          <cell r="AR107">
            <v>174.5888291</v>
          </cell>
          <cell r="AS107">
            <v>175.58867000000001</v>
          </cell>
          <cell r="AT107">
            <v>176.54416749999999</v>
          </cell>
          <cell r="AU107">
            <v>177.4665909</v>
          </cell>
          <cell r="AV107">
            <v>178.3014594</v>
          </cell>
          <cell r="AW107">
            <v>179.1029198</v>
          </cell>
          <cell r="AX107">
            <v>179.88792040000001</v>
          </cell>
          <cell r="AY107">
            <v>180.66655170000001</v>
          </cell>
          <cell r="AZ107">
            <v>181.4464347</v>
          </cell>
          <cell r="BA107">
            <v>182.0625751</v>
          </cell>
          <cell r="BB107">
            <v>182.7025198</v>
          </cell>
          <cell r="BC107">
            <v>183.36565100000001</v>
          </cell>
          <cell r="BD107">
            <v>184.03870559999999</v>
          </cell>
          <cell r="BE107">
            <v>184.7187563</v>
          </cell>
          <cell r="BF107">
            <v>185.32400329999999</v>
          </cell>
          <cell r="BG107">
            <v>185.9206776</v>
          </cell>
          <cell r="BH107">
            <v>186.52509689999999</v>
          </cell>
          <cell r="BI107">
            <v>187.14396500000001</v>
          </cell>
          <cell r="BJ107">
            <v>187.7811902</v>
          </cell>
          <cell r="BK107">
            <v>188.43955439999999</v>
          </cell>
          <cell r="BL107">
            <v>189.12008639999999</v>
          </cell>
          <cell r="BM107">
            <v>189.82308739999999</v>
          </cell>
          <cell r="BN107">
            <v>190.5482619</v>
          </cell>
          <cell r="BO107">
            <v>191.29486030000001</v>
          </cell>
          <cell r="BP107">
            <v>191.98519830000001</v>
          </cell>
          <cell r="BQ107">
            <v>192.67444639999999</v>
          </cell>
          <cell r="BR107">
            <v>193.37335569999999</v>
          </cell>
          <cell r="BS107">
            <v>194.08519100000001</v>
          </cell>
          <cell r="BT107">
            <v>194.8116181</v>
          </cell>
          <cell r="BU107">
            <v>195.5529679</v>
          </cell>
          <cell r="BV107">
            <v>196.30985279999999</v>
          </cell>
          <cell r="BW107">
            <v>197.08224329999999</v>
          </cell>
          <cell r="BX107">
            <v>197.86975939999999</v>
          </cell>
          <cell r="BY107">
            <v>198.67183729999999</v>
          </cell>
          <cell r="BZ107">
            <v>199.43081330000001</v>
          </cell>
          <cell r="CA107">
            <v>200.1881004</v>
          </cell>
          <cell r="CB107">
            <v>200.95211119999999</v>
          </cell>
          <cell r="CC107">
            <v>201.72571590000001</v>
          </cell>
          <cell r="CD107">
            <v>202.5105963</v>
          </cell>
          <cell r="CE107">
            <v>203.3062382</v>
          </cell>
          <cell r="CF107">
            <v>204.114158</v>
          </cell>
          <cell r="CG107">
            <v>204.93492760000001</v>
          </cell>
          <cell r="CH107">
            <v>205.768719</v>
          </cell>
          <cell r="CI107">
            <v>206.61550399999999</v>
          </cell>
        </row>
        <row r="108">
          <cell r="A108" t="str">
            <v>ch_toe_0</v>
          </cell>
          <cell r="B108">
            <v>73.965462779999996</v>
          </cell>
          <cell r="C108">
            <v>73.695553660000002</v>
          </cell>
          <cell r="D108">
            <v>73.105136880000003</v>
          </cell>
          <cell r="E108">
            <v>72.487776339999996</v>
          </cell>
          <cell r="F108">
            <v>71.988118229999998</v>
          </cell>
          <cell r="G108">
            <v>71.604825079999998</v>
          </cell>
          <cell r="H108">
            <v>71.185068439999995</v>
          </cell>
          <cell r="I108">
            <v>70.683969219999994</v>
          </cell>
          <cell r="J108">
            <v>70.149907119999995</v>
          </cell>
          <cell r="K108">
            <v>69.541912580000002</v>
          </cell>
          <cell r="L108">
            <v>68.822128899999996</v>
          </cell>
          <cell r="M108">
            <v>68.030296620000001</v>
          </cell>
          <cell r="N108">
            <v>67.201387699999998</v>
          </cell>
          <cell r="O108">
            <v>66.365246740000003</v>
          </cell>
          <cell r="P108">
            <v>65.539543019999996</v>
          </cell>
          <cell r="Q108">
            <v>64.732525620000004</v>
          </cell>
          <cell r="R108">
            <v>63.970404160000001</v>
          </cell>
          <cell r="S108">
            <v>63.234064259999997</v>
          </cell>
          <cell r="T108">
            <v>62.514381839999999</v>
          </cell>
          <cell r="U108">
            <v>61.809896979999998</v>
          </cell>
          <cell r="V108">
            <v>61.123188599999999</v>
          </cell>
          <cell r="W108">
            <v>60.469909579999999</v>
          </cell>
          <cell r="X108">
            <v>59.845767180000003</v>
          </cell>
          <cell r="Y108">
            <v>59.248081200000001</v>
          </cell>
          <cell r="Z108">
            <v>58.677427610000002</v>
          </cell>
          <cell r="AA108">
            <v>58.135227039999997</v>
          </cell>
          <cell r="AB108">
            <v>57.627448119999997</v>
          </cell>
          <cell r="AC108">
            <v>57.151489130000002</v>
          </cell>
          <cell r="AD108">
            <v>56.706296109999997</v>
          </cell>
          <cell r="AE108">
            <v>56.29156897</v>
          </cell>
          <cell r="AF108">
            <v>55.907431799999998</v>
          </cell>
          <cell r="AG108">
            <v>55.557460450000001</v>
          </cell>
          <cell r="AH108">
            <v>55.239936059999998</v>
          </cell>
          <cell r="AI108">
            <v>54.95426148</v>
          </cell>
          <cell r="AJ108">
            <v>54.699984960000002</v>
          </cell>
          <cell r="AK108">
            <v>54.475603380000003</v>
          </cell>
          <cell r="AL108">
            <v>54.243462039999997</v>
          </cell>
          <cell r="AM108">
            <v>54.018261619999997</v>
          </cell>
          <cell r="AN108">
            <v>53.79903479</v>
          </cell>
          <cell r="AO108">
            <v>53.585694549999999</v>
          </cell>
          <cell r="AP108">
            <v>53.378815959999997</v>
          </cell>
          <cell r="AQ108">
            <v>53.178488260000002</v>
          </cell>
          <cell r="AR108">
            <v>52.98350009</v>
          </cell>
          <cell r="AS108">
            <v>52.792970400000002</v>
          </cell>
          <cell r="AT108">
            <v>52.606301139999999</v>
          </cell>
          <cell r="AU108">
            <v>52.422967409999998</v>
          </cell>
          <cell r="AV108">
            <v>52.243337519999997</v>
          </cell>
          <cell r="AW108">
            <v>52.065900360000001</v>
          </cell>
          <cell r="AX108">
            <v>51.889566360000003</v>
          </cell>
          <cell r="AY108">
            <v>51.71359236</v>
          </cell>
          <cell r="AZ108">
            <v>51.537476060000003</v>
          </cell>
          <cell r="BA108">
            <v>51.329844729999998</v>
          </cell>
          <cell r="BB108">
            <v>51.107705879999997</v>
          </cell>
          <cell r="BC108">
            <v>50.879393919999998</v>
          </cell>
          <cell r="BD108">
            <v>50.648409409999999</v>
          </cell>
          <cell r="BE108">
            <v>50.416261130000002</v>
          </cell>
          <cell r="BF108">
            <v>50.183193520000003</v>
          </cell>
          <cell r="BG108">
            <v>49.949260410000001</v>
          </cell>
          <cell r="BH108">
            <v>49.71436636</v>
          </cell>
          <cell r="BI108">
            <v>49.478449910000002</v>
          </cell>
          <cell r="BJ108">
            <v>49.241514240000001</v>
          </cell>
          <cell r="BK108">
            <v>49.003752489999997</v>
          </cell>
          <cell r="BL108">
            <v>48.765166020000002</v>
          </cell>
          <cell r="BM108">
            <v>48.525818270000002</v>
          </cell>
          <cell r="BN108">
            <v>48.285796099999999</v>
          </cell>
          <cell r="BO108">
            <v>48.045185459999999</v>
          </cell>
          <cell r="BP108">
            <v>47.803682029999997</v>
          </cell>
          <cell r="BQ108">
            <v>47.56122877</v>
          </cell>
          <cell r="BR108">
            <v>47.31779418</v>
          </cell>
          <cell r="BS108">
            <v>47.07344844</v>
          </cell>
          <cell r="BT108">
            <v>46.82833582</v>
          </cell>
          <cell r="BU108">
            <v>46.582481250000001</v>
          </cell>
          <cell r="BV108">
            <v>46.336172210000001</v>
          </cell>
          <cell r="BW108">
            <v>46.089631879999999</v>
          </cell>
          <cell r="BX108">
            <v>45.843042160000003</v>
          </cell>
          <cell r="BY108">
            <v>45.596562630000001</v>
          </cell>
          <cell r="BZ108">
            <v>45.34994039</v>
          </cell>
          <cell r="CA108">
            <v>45.103343219999999</v>
          </cell>
          <cell r="CB108">
            <v>44.856932110000002</v>
          </cell>
          <cell r="CC108">
            <v>44.610930959999997</v>
          </cell>
          <cell r="CD108">
            <v>44.365617489999998</v>
          </cell>
          <cell r="CE108">
            <v>44.120947719999997</v>
          </cell>
          <cell r="CF108">
            <v>43.877473639999998</v>
          </cell>
          <cell r="CG108">
            <v>43.635614750000002</v>
          </cell>
          <cell r="CH108">
            <v>43.395712609999997</v>
          </cell>
          <cell r="CI108">
            <v>43.158065749999999</v>
          </cell>
        </row>
        <row r="109">
          <cell r="A109" t="str">
            <v>x_toe_0</v>
          </cell>
          <cell r="B109">
            <v>40.138913350000003</v>
          </cell>
          <cell r="C109">
            <v>40.728557909999999</v>
          </cell>
          <cell r="D109">
            <v>41.333321959999999</v>
          </cell>
          <cell r="E109">
            <v>41.954994309999996</v>
          </cell>
          <cell r="F109">
            <v>42.595492880000002</v>
          </cell>
          <cell r="G109">
            <v>43.253862669999997</v>
          </cell>
          <cell r="H109">
            <v>43.865306869999998</v>
          </cell>
          <cell r="I109">
            <v>42.844834169999999</v>
          </cell>
          <cell r="J109">
            <v>41.8794331</v>
          </cell>
          <cell r="K109">
            <v>41.103040030000003</v>
          </cell>
          <cell r="L109">
            <v>40.347437329999998</v>
          </cell>
          <cell r="M109">
            <v>39.600297140000002</v>
          </cell>
          <cell r="N109">
            <v>38.825595270000001</v>
          </cell>
          <cell r="O109">
            <v>38.03101676</v>
          </cell>
          <cell r="P109">
            <v>37.230612569999998</v>
          </cell>
          <cell r="Q109">
            <v>36.426407210000001</v>
          </cell>
          <cell r="R109">
            <v>35.888673539999999</v>
          </cell>
          <cell r="S109">
            <v>35.352211509999997</v>
          </cell>
          <cell r="T109">
            <v>34.819754320000001</v>
          </cell>
          <cell r="U109">
            <v>34.292029650000003</v>
          </cell>
          <cell r="V109">
            <v>33.769394320000004</v>
          </cell>
          <cell r="W109">
            <v>33.270664150000002</v>
          </cell>
          <cell r="X109">
            <v>32.779477800000002</v>
          </cell>
          <cell r="Y109">
            <v>32.294390980000003</v>
          </cell>
          <cell r="Z109">
            <v>31.81371773</v>
          </cell>
          <cell r="AA109">
            <v>31.336001360000001</v>
          </cell>
          <cell r="AB109">
            <v>30.864355539999998</v>
          </cell>
          <cell r="AC109">
            <v>30.408932650000001</v>
          </cell>
          <cell r="AD109">
            <v>29.968691379999999</v>
          </cell>
          <cell r="AE109">
            <v>29.540782570000001</v>
          </cell>
          <cell r="AF109">
            <v>29.122720959999999</v>
          </cell>
          <cell r="AG109">
            <v>28.706517510000001</v>
          </cell>
          <cell r="AH109">
            <v>28.30394639</v>
          </cell>
          <cell r="AI109">
            <v>27.91447767</v>
          </cell>
          <cell r="AJ109">
            <v>27.53660172</v>
          </cell>
          <cell r="AK109">
            <v>27.168550960000001</v>
          </cell>
          <cell r="AL109">
            <v>27.584091099999998</v>
          </cell>
          <cell r="AM109">
            <v>27.995849459999999</v>
          </cell>
          <cell r="AN109">
            <v>28.404211029999999</v>
          </cell>
          <cell r="AO109">
            <v>28.8093979</v>
          </cell>
          <cell r="AP109">
            <v>29.21161871</v>
          </cell>
          <cell r="AQ109">
            <v>29.586172000000001</v>
          </cell>
          <cell r="AR109">
            <v>29.95808074</v>
          </cell>
          <cell r="AS109">
            <v>30.32797059</v>
          </cell>
          <cell r="AT109">
            <v>30.6965079</v>
          </cell>
          <cell r="AU109">
            <v>31.064368770000002</v>
          </cell>
          <cell r="AV109">
            <v>31.398076360000001</v>
          </cell>
          <cell r="AW109">
            <v>31.731999349999999</v>
          </cell>
          <cell r="AX109">
            <v>32.066891239999997</v>
          </cell>
          <cell r="AY109">
            <v>32.403387260000002</v>
          </cell>
          <cell r="AZ109">
            <v>32.742002120000002</v>
          </cell>
          <cell r="BA109">
            <v>33.079563499999999</v>
          </cell>
          <cell r="BB109">
            <v>33.419507179999997</v>
          </cell>
          <cell r="BC109">
            <v>33.761963790000003</v>
          </cell>
          <cell r="BD109">
            <v>34.107284479999997</v>
          </cell>
          <cell r="BE109">
            <v>34.455879979999999</v>
          </cell>
          <cell r="BF109">
            <v>34.763823379999998</v>
          </cell>
          <cell r="BG109">
            <v>35.075157580000003</v>
          </cell>
          <cell r="BH109">
            <v>35.390187509999997</v>
          </cell>
          <cell r="BI109">
            <v>35.709082780000003</v>
          </cell>
          <cell r="BJ109">
            <v>36.03190541</v>
          </cell>
          <cell r="BK109">
            <v>36.359071010000001</v>
          </cell>
          <cell r="BL109">
            <v>36.690113510000003</v>
          </cell>
          <cell r="BM109">
            <v>37.024949550000002</v>
          </cell>
          <cell r="BN109">
            <v>37.363481610000001</v>
          </cell>
          <cell r="BO109">
            <v>37.705606379999999</v>
          </cell>
          <cell r="BP109">
            <v>38.008745910000002</v>
          </cell>
          <cell r="BQ109">
            <v>38.314910740000002</v>
          </cell>
          <cell r="BR109">
            <v>38.624198849999999</v>
          </cell>
          <cell r="BS109">
            <v>38.936657660000002</v>
          </cell>
          <cell r="BT109">
            <v>39.252276500000001</v>
          </cell>
          <cell r="BU109">
            <v>39.570408469999997</v>
          </cell>
          <cell r="BV109">
            <v>39.891535480000002</v>
          </cell>
          <cell r="BW109">
            <v>40.215563029999998</v>
          </cell>
          <cell r="BX109">
            <v>40.542397690000001</v>
          </cell>
          <cell r="BY109">
            <v>40.871952139999998</v>
          </cell>
          <cell r="BZ109">
            <v>41.171427289999997</v>
          </cell>
          <cell r="CA109">
            <v>41.473228550000002</v>
          </cell>
          <cell r="CB109">
            <v>41.777441690000003</v>
          </cell>
          <cell r="CC109">
            <v>42.084117689999999</v>
          </cell>
          <cell r="CD109">
            <v>42.393264100000003</v>
          </cell>
          <cell r="CE109">
            <v>42.703190669999998</v>
          </cell>
          <cell r="CF109">
            <v>43.015447909999999</v>
          </cell>
          <cell r="CG109">
            <v>43.329981940000003</v>
          </cell>
          <cell r="CH109">
            <v>43.646740919999999</v>
          </cell>
          <cell r="CI109">
            <v>43.965676019999997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9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2"/>
  <sheetViews>
    <sheetView tabSelected="1" zoomScale="77" workbookViewId="0">
      <pane xSplit="2" ySplit="4" topLeftCell="CJ33" activePane="bottomRight" state="frozen"/>
      <selection pane="topRight" activeCell="C1" sqref="C1"/>
      <selection pane="bottomLeft" activeCell="A4" sqref="A4"/>
      <selection pane="bottomRight" activeCell="CJ33" sqref="CJ33"/>
    </sheetView>
  </sheetViews>
  <sheetFormatPr baseColWidth="10" defaultRowHeight="14.4" x14ac:dyDescent="0.3"/>
  <cols>
    <col min="1" max="1" width="79.88671875" bestFit="1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4.7013423687403133E-5</v>
      </c>
      <c r="E5" s="1">
        <f>[1]Results!H1365</f>
        <v>9.9797017139025002E-5</v>
      </c>
      <c r="F5" s="1">
        <f>[1]Results!I1365</f>
        <v>1.566826635768237E-4</v>
      </c>
      <c r="G5" s="1">
        <f>[1]Results!J1365</f>
        <v>2.1584301548305262E-4</v>
      </c>
      <c r="H5" s="1">
        <f>[1]Results!K1365</f>
        <v>2.7568372664710239E-4</v>
      </c>
      <c r="I5" s="1">
        <f>[1]Results!L1365</f>
        <v>2.4921736874183864E-4</v>
      </c>
      <c r="J5" s="1">
        <f>[1]Results!M1365</f>
        <v>-8.2360101006895281E-2</v>
      </c>
      <c r="K5" s="1">
        <f>[1]Results!N1365</f>
        <v>-0.21322746240094448</v>
      </c>
      <c r="L5" s="1">
        <f>[1]Results!O1365</f>
        <v>-0.39071381477706613</v>
      </c>
      <c r="M5" s="1">
        <f>[1]Results!P1365</f>
        <v>-0.596789730758851</v>
      </c>
      <c r="N5" s="1">
        <f>[1]Results!Q1365</f>
        <v>-0.81598553609238955</v>
      </c>
      <c r="O5" s="1">
        <f>[1]Results!R1365</f>
        <v>-1.0216283019810701</v>
      </c>
      <c r="P5" s="1">
        <f>[1]Results!S1365</f>
        <v>-1.2026937258075687</v>
      </c>
      <c r="Q5" s="1">
        <f>[1]Results!T1365</f>
        <v>-1.349242729981448</v>
      </c>
      <c r="R5" s="1">
        <f>[1]Results!U1365</f>
        <v>-1.4565270341346914</v>
      </c>
      <c r="S5" s="1">
        <f>[1]Results!V1365</f>
        <v>-1.584715122006608</v>
      </c>
      <c r="T5" s="1">
        <f>[1]Results!W1365</f>
        <v>-1.6682681963344437</v>
      </c>
      <c r="U5" s="1">
        <f>[1]Results!X1365</f>
        <v>-1.7214905505809286</v>
      </c>
      <c r="V5" s="1">
        <f>[1]Results!Y1365</f>
        <v>-1.7572854144451755</v>
      </c>
      <c r="W5" s="1">
        <f>[1]Results!Z1365</f>
        <v>-1.7834478487470995</v>
      </c>
      <c r="X5" s="1">
        <f>[1]Results!AA1365</f>
        <v>-1.8513265137099499</v>
      </c>
      <c r="Y5" s="1">
        <f>[1]Results!AB1365</f>
        <v>-1.9187140080301202</v>
      </c>
      <c r="Z5" s="1">
        <f>[1]Results!AC1365</f>
        <v>-1.9834170249089955</v>
      </c>
      <c r="AA5" s="1">
        <f>[1]Results!AD1365</f>
        <v>-2.0429616805880957</v>
      </c>
      <c r="AB5" s="1">
        <f>[1]Results!AE1365</f>
        <v>-2.0954008802541946</v>
      </c>
      <c r="AC5" s="1">
        <f>[1]Results!AF1365</f>
        <v>-2.1715445034714564</v>
      </c>
      <c r="AD5" s="1">
        <f>[1]Results!AG1365</f>
        <v>-2.2408142794815511</v>
      </c>
      <c r="AE5" s="1">
        <f>[1]Results!AH1365</f>
        <v>-2.3033798451067233</v>
      </c>
      <c r="AF5" s="1">
        <f>[1]Results!AI1365</f>
        <v>-2.3603730540774137</v>
      </c>
      <c r="AG5" s="1">
        <f>[1]Results!AJ1365</f>
        <v>-2.4128148139842986</v>
      </c>
      <c r="AH5" s="1">
        <f>[1]Results!AK1365</f>
        <v>-2.4911372442917856</v>
      </c>
      <c r="AI5" s="1">
        <f>[1]Results!AL1365</f>
        <v>-2.5686293197364818</v>
      </c>
      <c r="AJ5" s="1">
        <f>[1]Results!AM1365</f>
        <v>-2.6460312372449057</v>
      </c>
      <c r="AK5" s="1">
        <f>[1]Results!AN1365</f>
        <v>-2.7259674816839108</v>
      </c>
      <c r="AL5" s="1">
        <f>[1]Results!AO1365</f>
        <v>-2.8145323585319848</v>
      </c>
      <c r="AM5" s="1">
        <f>[1]Results!AP1365</f>
        <v>-2.9441410824888825</v>
      </c>
      <c r="AN5" s="1">
        <f>[1]Results!AQ1365</f>
        <v>-3.0763676495418335</v>
      </c>
      <c r="AO5" s="1">
        <f>[1]Results!AR1365</f>
        <v>-3.2071087850939262</v>
      </c>
      <c r="AP5" s="1">
        <f>[1]Results!AS1365</f>
        <v>-3.3337181324152865</v>
      </c>
      <c r="AQ5" s="1">
        <f>[1]Results!AT1365</f>
        <v>-3.454935916326507</v>
      </c>
      <c r="AR5" s="1">
        <f>[1]Results!AU1365</f>
        <v>-3.5721153939693995</v>
      </c>
      <c r="AS5" s="1">
        <f>[1]Results!AV1365</f>
        <v>-3.6836959361116861</v>
      </c>
      <c r="AT5" s="1">
        <f>[1]Results!AW1365</f>
        <v>-3.7903109787967404</v>
      </c>
      <c r="AU5" s="1">
        <f>[1]Results!AX1365</f>
        <v>-3.8927796666458181</v>
      </c>
      <c r="AV5" s="1">
        <f>[1]Results!AY1365</f>
        <v>-3.9919753516651002</v>
      </c>
      <c r="AW5" s="1">
        <f>[1]Results!AZ1365</f>
        <v>-4.0887818719160807</v>
      </c>
      <c r="AX5" s="1">
        <f>[1]Results!BA1365</f>
        <v>-4.1836301274091436</v>
      </c>
      <c r="AY5" s="1">
        <f>[1]Results!BB1365</f>
        <v>-4.2770092684305094</v>
      </c>
      <c r="AZ5" s="1">
        <f>[1]Results!BC1365</f>
        <v>-4.3692673451771409</v>
      </c>
      <c r="BA5" s="1">
        <f>[1]Results!BD1365</f>
        <v>-4.4606406765099305</v>
      </c>
      <c r="BB5" s="1">
        <f>[1]Results!BE1365</f>
        <v>-4.5599240406294044</v>
      </c>
      <c r="BC5" s="1">
        <f>[1]Results!BF1365</f>
        <v>-4.6505328444073619</v>
      </c>
      <c r="BD5" s="1">
        <f>[1]Results!BG1365</f>
        <v>-4.7368076058837421</v>
      </c>
      <c r="BE5" s="1">
        <f>[1]Results!BH1365</f>
        <v>-4.8213400351623914</v>
      </c>
      <c r="BF5" s="1">
        <f>[1]Results!BI1365</f>
        <v>-4.9055165022958143</v>
      </c>
      <c r="BG5" s="1">
        <f>[1]Results!BJ1365</f>
        <v>-4.9895226353860451</v>
      </c>
      <c r="BH5" s="1">
        <f>[1]Results!BK1365</f>
        <v>-5.0729843579772949</v>
      </c>
      <c r="BI5" s="1">
        <f>[1]Results!BL1365</f>
        <v>-5.1558616521602429</v>
      </c>
      <c r="BJ5" s="1">
        <f>[1]Results!BM1365</f>
        <v>-5.2380568144414159</v>
      </c>
      <c r="BK5" s="1">
        <f>[1]Results!BN1365</f>
        <v>-5.3195213269688129</v>
      </c>
      <c r="BL5" s="1">
        <f>[1]Results!BO1365</f>
        <v>-5.4005709438707523</v>
      </c>
      <c r="BM5" s="1">
        <f>[1]Results!BP1365</f>
        <v>-5.4810507203929326</v>
      </c>
      <c r="BN5" s="1">
        <f>[1]Results!BQ1365</f>
        <v>-5.5610535681315687</v>
      </c>
      <c r="BO5" s="1">
        <f>[1]Results!BR1365</f>
        <v>-5.6406656873243533</v>
      </c>
      <c r="BP5" s="1">
        <f>[1]Results!BS1365</f>
        <v>-5.71995073553685</v>
      </c>
      <c r="BQ5" s="1">
        <f>[1]Results!BT1365</f>
        <v>-5.8078398294904794</v>
      </c>
      <c r="BR5" s="1">
        <f>[1]Results!BU1365</f>
        <v>-5.8969445005005223</v>
      </c>
      <c r="BS5" s="1">
        <f>[1]Results!BV1365</f>
        <v>-5.9869073472135215</v>
      </c>
      <c r="BT5" s="1">
        <f>[1]Results!BW1365</f>
        <v>-6.0771955937533262</v>
      </c>
      <c r="BU5" s="1">
        <f>[1]Results!BX1365</f>
        <v>-6.1673786794455125</v>
      </c>
      <c r="BV5" s="1">
        <f>[1]Results!BY1365</f>
        <v>-6.2568883936324422</v>
      </c>
      <c r="BW5" s="1">
        <f>[1]Results!BZ1365</f>
        <v>-6.3458078763838355</v>
      </c>
      <c r="BX5" s="1">
        <f>[1]Results!CA1365</f>
        <v>-6.4340665180006473</v>
      </c>
      <c r="BY5" s="1">
        <f>[1]Results!CB1365</f>
        <v>-6.5216270741301097</v>
      </c>
      <c r="BZ5" s="1">
        <f>[1]Results!CC1365</f>
        <v>-6.60845880617088</v>
      </c>
      <c r="CA5" s="1">
        <f>[1]Results!CD1365</f>
        <v>-6.6973690121314604</v>
      </c>
      <c r="CB5" s="1">
        <f>[1]Results!CE1365</f>
        <v>-6.7858326376465161</v>
      </c>
      <c r="CC5" s="1">
        <f>[1]Results!CF1365</f>
        <v>-6.873756751894577</v>
      </c>
      <c r="CD5" s="1">
        <f>[1]Results!CG1365</f>
        <v>-6.9609784658221656</v>
      </c>
      <c r="CE5" s="1">
        <f>[1]Results!CH1365</f>
        <v>-7.0473770102899458</v>
      </c>
      <c r="CF5" s="1">
        <f>[1]Results!CI1365</f>
        <v>-7.1334033039647249</v>
      </c>
      <c r="CG5" s="1">
        <f>[1]Results!CJ1365</f>
        <v>-7.2187498302356374</v>
      </c>
      <c r="CH5" s="1">
        <f>[1]Results!CK1365</f>
        <v>-7.3034074968268747</v>
      </c>
      <c r="CI5" s="1">
        <f>[1]Results!CL1365</f>
        <v>-7.3873548619554308</v>
      </c>
      <c r="CJ5" s="1">
        <f>[1]Results!CM1365</f>
        <v>-7.4705743693669779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6.0803108059559463E-5</v>
      </c>
      <c r="E6" s="1">
        <f>[1]Results!H1366</f>
        <v>1.2681754235632781E-4</v>
      </c>
      <c r="F6" s="1">
        <f>[1]Results!I1366</f>
        <v>1.9678698077729706E-4</v>
      </c>
      <c r="G6" s="1">
        <f>[1]Results!J1366</f>
        <v>2.6874082759142937E-4</v>
      </c>
      <c r="H6" s="1">
        <f>[1]Results!K1366</f>
        <v>3.4108410620348195E-4</v>
      </c>
      <c r="I6" s="1">
        <f>[1]Results!L1366</f>
        <v>3.0105937423030582E-4</v>
      </c>
      <c r="J6" s="1">
        <f>[1]Results!M1366</f>
        <v>-9.2689585316907408E-2</v>
      </c>
      <c r="K6" s="1">
        <f>[1]Results!N1366</f>
        <v>-0.24113176705886641</v>
      </c>
      <c r="L6" s="1">
        <f>[1]Results!O1366</f>
        <v>-0.44208744773238662</v>
      </c>
      <c r="M6" s="1">
        <f>[1]Results!P1366</f>
        <v>-0.67378974185199336</v>
      </c>
      <c r="N6" s="1">
        <f>[1]Results!Q1366</f>
        <v>-0.92188646846080857</v>
      </c>
      <c r="O6" s="1">
        <f>[1]Results!R1366</f>
        <v>-1.1470075564507076</v>
      </c>
      <c r="P6" s="1">
        <f>[1]Results!S1366</f>
        <v>-1.3395640938910769</v>
      </c>
      <c r="Q6" s="1">
        <f>[1]Results!T1366</f>
        <v>-1.4905083016861442</v>
      </c>
      <c r="R6" s="1">
        <f>[1]Results!U1366</f>
        <v>-1.5959130121584009</v>
      </c>
      <c r="S6" s="1">
        <f>[1]Results!V1366</f>
        <v>-1.7345862288809299</v>
      </c>
      <c r="T6" s="1">
        <f>[1]Results!W1366</f>
        <v>-1.8226388517385894</v>
      </c>
      <c r="U6" s="1">
        <f>[1]Results!X1366</f>
        <v>-1.87603961123054</v>
      </c>
      <c r="V6" s="1">
        <f>[1]Results!Y1366</f>
        <v>-1.9089187284400566</v>
      </c>
      <c r="W6" s="1">
        <f>[1]Results!Z1366</f>
        <v>-1.9302332593846283</v>
      </c>
      <c r="X6" s="1">
        <f>[1]Results!AA1366</f>
        <v>-2.0074456977431709</v>
      </c>
      <c r="Y6" s="1">
        <f>[1]Results!AB1366</f>
        <v>-2.0835221213556743</v>
      </c>
      <c r="Z6" s="1">
        <f>[1]Results!AC1366</f>
        <v>-2.1564468567224604</v>
      </c>
      <c r="AA6" s="1">
        <f>[1]Results!AD1366</f>
        <v>-2.223526090239536</v>
      </c>
      <c r="AB6" s="1">
        <f>[1]Results!AE1366</f>
        <v>-2.2827499848963706</v>
      </c>
      <c r="AC6" s="1">
        <f>[1]Results!AF1366</f>
        <v>-2.3763827409822635</v>
      </c>
      <c r="AD6" s="1">
        <f>[1]Results!AG1366</f>
        <v>-2.4642260801043925</v>
      </c>
      <c r="AE6" s="1">
        <f>[1]Results!AH1366</f>
        <v>-2.5462559223478731</v>
      </c>
      <c r="AF6" s="1">
        <f>[1]Results!AI1366</f>
        <v>-2.6233033091007774</v>
      </c>
      <c r="AG6" s="1">
        <f>[1]Results!AJ1366</f>
        <v>-2.6963356606183653</v>
      </c>
      <c r="AH6" s="1">
        <f>[1]Results!AK1366</f>
        <v>-2.805768114860252</v>
      </c>
      <c r="AI6" s="1">
        <f>[1]Results!AL1366</f>
        <v>-2.9158577976150624</v>
      </c>
      <c r="AJ6" s="1">
        <f>[1]Results!AM1366</f>
        <v>-3.027966476112498</v>
      </c>
      <c r="AK6" s="1">
        <f>[1]Results!AN1366</f>
        <v>-3.1456868097601065</v>
      </c>
      <c r="AL6" s="1">
        <f>[1]Results!AO1366</f>
        <v>-3.277585621823631</v>
      </c>
      <c r="AM6" s="1">
        <f>[1]Results!AP1366</f>
        <v>-3.4503919981652809</v>
      </c>
      <c r="AN6" s="1">
        <f>[1]Results!AQ1366</f>
        <v>-3.6212015621653437</v>
      </c>
      <c r="AO6" s="1">
        <f>[1]Results!AR1366</f>
        <v>-3.7873887668173345</v>
      </c>
      <c r="AP6" s="1">
        <f>[1]Results!AS1366</f>
        <v>-3.9464030866088073</v>
      </c>
      <c r="AQ6" s="1">
        <f>[1]Results!AT1366</f>
        <v>-4.0971532200841594</v>
      </c>
      <c r="AR6" s="1">
        <f>[1]Results!AU1366</f>
        <v>-4.2420151994790771</v>
      </c>
      <c r="AS6" s="1">
        <f>[1]Results!AV1366</f>
        <v>-4.3788257104838246</v>
      </c>
      <c r="AT6" s="1">
        <f>[1]Results!AW1366</f>
        <v>-4.5085025268161498</v>
      </c>
      <c r="AU6" s="1">
        <f>[1]Results!AX1366</f>
        <v>-4.6321511047647039</v>
      </c>
      <c r="AV6" s="1">
        <f>[1]Results!AY1366</f>
        <v>-4.7509402591770939</v>
      </c>
      <c r="AW6" s="1">
        <f>[1]Results!AZ1366</f>
        <v>-4.8665137079974663</v>
      </c>
      <c r="AX6" s="1">
        <f>[1]Results!BA1366</f>
        <v>-4.9791052513077583</v>
      </c>
      <c r="AY6" s="1">
        <f>[1]Results!BB1366</f>
        <v>-5.089433787343955</v>
      </c>
      <c r="AZ6" s="1">
        <f>[1]Results!BC1366</f>
        <v>-5.198043858050994</v>
      </c>
      <c r="BA6" s="1">
        <f>[1]Results!BD1366</f>
        <v>-5.3053379620342733</v>
      </c>
      <c r="BB6" s="1">
        <f>[1]Results!BE1366</f>
        <v>-5.4211949226375626</v>
      </c>
      <c r="BC6" s="1">
        <f>[1]Results!BF1366</f>
        <v>-5.5266273477833305</v>
      </c>
      <c r="BD6" s="1">
        <f>[1]Results!BG1366</f>
        <v>-5.6272047175692013</v>
      </c>
      <c r="BE6" s="1">
        <f>[1]Results!BH1366</f>
        <v>-5.7258822320102265</v>
      </c>
      <c r="BF6" s="1">
        <f>[1]Results!BI1366</f>
        <v>-5.8242447078533433</v>
      </c>
      <c r="BG6" s="1">
        <f>[1]Results!BJ1366</f>
        <v>-5.923018655516854</v>
      </c>
      <c r="BH6" s="1">
        <f>[1]Results!BK1366</f>
        <v>-6.0214016752885851</v>
      </c>
      <c r="BI6" s="1">
        <f>[1]Results!BL1366</f>
        <v>-6.119366032216389</v>
      </c>
      <c r="BJ6" s="1">
        <f>[1]Results!BM1366</f>
        <v>-6.2167906276556657</v>
      </c>
      <c r="BK6" s="1">
        <f>[1]Results!BN1366</f>
        <v>-6.3136020862212376</v>
      </c>
      <c r="BL6" s="1">
        <f>[1]Results!BO1366</f>
        <v>-6.4101829118847871</v>
      </c>
      <c r="BM6" s="1">
        <f>[1]Results!BP1366</f>
        <v>-6.506288881022626</v>
      </c>
      <c r="BN6" s="1">
        <f>[1]Results!BQ1366</f>
        <v>-6.6020159413699435</v>
      </c>
      <c r="BO6" s="1">
        <f>[1]Results!BR1366</f>
        <v>-6.6974551734354737</v>
      </c>
      <c r="BP6" s="1">
        <f>[1]Results!BS1366</f>
        <v>-6.79267534539989</v>
      </c>
      <c r="BQ6" s="1">
        <f>[1]Results!BT1366</f>
        <v>-6.8997414567331656</v>
      </c>
      <c r="BR6" s="1">
        <f>[1]Results!BU1366</f>
        <v>-7.0081822516624985</v>
      </c>
      <c r="BS6" s="1">
        <f>[1]Results!BV1366</f>
        <v>-7.1176854086453805</v>
      </c>
      <c r="BT6" s="1">
        <f>[1]Results!BW1366</f>
        <v>-7.2276760965432789</v>
      </c>
      <c r="BU6" s="1">
        <f>[1]Results!BX1366</f>
        <v>-7.3376872497267982</v>
      </c>
      <c r="BV6" s="1">
        <f>[1]Results!BY1366</f>
        <v>-7.4470483148213802</v>
      </c>
      <c r="BW6" s="1">
        <f>[1]Results!BZ1366</f>
        <v>-7.5559154144893892</v>
      </c>
      <c r="BX6" s="1">
        <f>[1]Results!CA1366</f>
        <v>-7.6642121165102717</v>
      </c>
      <c r="BY6" s="1">
        <f>[1]Results!CB1366</f>
        <v>-7.7718973390585759</v>
      </c>
      <c r="BZ6" s="1">
        <f>[1]Results!CC1366</f>
        <v>-7.8789341243880484</v>
      </c>
      <c r="CA6" s="1">
        <f>[1]Results!CD1366</f>
        <v>-7.9893694318966872</v>
      </c>
      <c r="CB6" s="1">
        <f>[1]Results!CE1366</f>
        <v>-8.0994486575884377</v>
      </c>
      <c r="CC6" s="1">
        <f>[1]Results!CF1366</f>
        <v>-8.2090905513898971</v>
      </c>
      <c r="CD6" s="1">
        <f>[1]Results!CG1366</f>
        <v>-8.3181109209004678</v>
      </c>
      <c r="CE6" s="1">
        <f>[1]Results!CH1366</f>
        <v>-8.4263728892358447</v>
      </c>
      <c r="CF6" s="1">
        <f>[1]Results!CI1366</f>
        <v>-8.5344754183558145</v>
      </c>
      <c r="CG6" s="1">
        <f>[1]Results!CJ1366</f>
        <v>-8.6419837514749904</v>
      </c>
      <c r="CH6" s="1">
        <f>[1]Results!CK1366</f>
        <v>-8.7488957267562011</v>
      </c>
      <c r="CI6" s="1">
        <f>[1]Results!CL1366</f>
        <v>-8.8551917026962634</v>
      </c>
      <c r="CJ6" s="1">
        <f>[1]Results!CM1366</f>
        <v>-8.9608559136531092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9.2546109616507878E-6</v>
      </c>
      <c r="E7" s="1">
        <f>[1]Results!H1367</f>
        <v>2.6942445395051695E-5</v>
      </c>
      <c r="F7" s="1">
        <f>[1]Results!I1367</f>
        <v>5.1035075680477281E-5</v>
      </c>
      <c r="G7" s="1">
        <f>[1]Results!J1367</f>
        <v>7.949285772025584E-5</v>
      </c>
      <c r="H7" s="1">
        <f>[1]Results!K1367</f>
        <v>1.1034416746061814E-4</v>
      </c>
      <c r="I7" s="1">
        <f>[1]Results!L1367</f>
        <v>1.260926406858866E-4</v>
      </c>
      <c r="J7" s="1">
        <f>[1]Results!M1367</f>
        <v>-8.4434966639954132E-2</v>
      </c>
      <c r="K7" s="1">
        <f>[1]Results!N1367</f>
        <v>-0.2150806295943547</v>
      </c>
      <c r="L7" s="1">
        <f>[1]Results!O1367</f>
        <v>-0.3902110330967915</v>
      </c>
      <c r="M7" s="1">
        <f>[1]Results!P1367</f>
        <v>-0.59462290683410146</v>
      </c>
      <c r="N7" s="1">
        <f>[1]Results!Q1367</f>
        <v>-0.80544695247852238</v>
      </c>
      <c r="O7" s="1">
        <f>[1]Results!R1367</f>
        <v>-1.0298107988958913</v>
      </c>
      <c r="P7" s="1">
        <f>[1]Results!S1367</f>
        <v>-1.2504606451226066</v>
      </c>
      <c r="Q7" s="1">
        <f>[1]Results!T1367</f>
        <v>-1.4516819040259206</v>
      </c>
      <c r="R7" s="1">
        <f>[1]Results!U1367</f>
        <v>-1.6245946662393194</v>
      </c>
      <c r="S7" s="1">
        <f>[1]Results!V1367</f>
        <v>-1.7507984911712915</v>
      </c>
      <c r="T7" s="1">
        <f>[1]Results!W1367</f>
        <v>-1.8358176540870093</v>
      </c>
      <c r="U7" s="1">
        <f>[1]Results!X1367</f>
        <v>-1.8996465012366843</v>
      </c>
      <c r="V7" s="1">
        <f>[1]Results!Y1367</f>
        <v>-1.9569887963868666</v>
      </c>
      <c r="W7" s="1">
        <f>[1]Results!Z1367</f>
        <v>-2.0139703005171565</v>
      </c>
      <c r="X7" s="1">
        <f>[1]Results!AA1367</f>
        <v>-2.0769990665752198</v>
      </c>
      <c r="Y7" s="1">
        <f>[1]Results!AB1367</f>
        <v>-2.14317659900671</v>
      </c>
      <c r="Z7" s="1">
        <f>[1]Results!AC1367</f>
        <v>-2.2097822904658284</v>
      </c>
      <c r="AA7" s="1">
        <f>[1]Results!AD1367</f>
        <v>-2.2742212830903545</v>
      </c>
      <c r="AB7" s="1">
        <f>[1]Results!AE1367</f>
        <v>-2.3339770258401851</v>
      </c>
      <c r="AC7" s="1">
        <f>[1]Results!AF1367</f>
        <v>-2.3857440709543036</v>
      </c>
      <c r="AD7" s="1">
        <f>[1]Results!AG1367</f>
        <v>-2.4227122947369972</v>
      </c>
      <c r="AE7" s="1">
        <f>[1]Results!AH1367</f>
        <v>-2.4471935807750196</v>
      </c>
      <c r="AF7" s="1">
        <f>[1]Results!AI1367</f>
        <v>-2.462662636805212</v>
      </c>
      <c r="AG7" s="1">
        <f>[1]Results!AJ1367</f>
        <v>-2.4712658708568362</v>
      </c>
      <c r="AH7" s="1">
        <f>[1]Results!AK1367</f>
        <v>-2.4757263977007784</v>
      </c>
      <c r="AI7" s="1">
        <f>[1]Results!AL1367</f>
        <v>-2.4733387306515016</v>
      </c>
      <c r="AJ7" s="1">
        <f>[1]Results!AM1367</f>
        <v>-2.4646137487899011</v>
      </c>
      <c r="AK7" s="1">
        <f>[1]Results!AN1367</f>
        <v>-2.4511204698383326</v>
      </c>
      <c r="AL7" s="1">
        <f>[1]Results!AO1367</f>
        <v>-2.4345137445363068</v>
      </c>
      <c r="AM7" s="1">
        <f>[1]Results!AP1367</f>
        <v>-2.4606231717580695</v>
      </c>
      <c r="AN7" s="1">
        <f>[1]Results!AQ1367</f>
        <v>-2.5063996280882828</v>
      </c>
      <c r="AO7" s="1">
        <f>[1]Results!AR1367</f>
        <v>-2.5629518328270082</v>
      </c>
      <c r="AP7" s="1">
        <f>[1]Results!AS1367</f>
        <v>-2.626175079373354</v>
      </c>
      <c r="AQ7" s="1">
        <f>[1]Results!AT1367</f>
        <v>-2.6936895675517563</v>
      </c>
      <c r="AR7" s="1">
        <f>[1]Results!AU1367</f>
        <v>-2.764682832216383</v>
      </c>
      <c r="AS7" s="1">
        <f>[1]Results!AV1367</f>
        <v>-2.8379619849755811</v>
      </c>
      <c r="AT7" s="1">
        <f>[1]Results!AW1367</f>
        <v>-2.9132217931627782</v>
      </c>
      <c r="AU7" s="1">
        <f>[1]Results!AX1367</f>
        <v>-2.9903454825174425</v>
      </c>
      <c r="AV7" s="1">
        <f>[1]Results!AY1367</f>
        <v>-3.0692603085885559</v>
      </c>
      <c r="AW7" s="1">
        <f>[1]Results!AZ1367</f>
        <v>-3.1500412846847659</v>
      </c>
      <c r="AX7" s="1">
        <f>[1]Results!BA1367</f>
        <v>-3.2321665778440081</v>
      </c>
      <c r="AY7" s="1">
        <f>[1]Results!BB1367</f>
        <v>-3.3152407950827909</v>
      </c>
      <c r="AZ7" s="1">
        <f>[1]Results!BC1367</f>
        <v>-3.3988548226411992</v>
      </c>
      <c r="BA7" s="1">
        <f>[1]Results!BD1367</f>
        <v>-3.4826075057395212</v>
      </c>
      <c r="BB7" s="1">
        <f>[1]Results!BE1367</f>
        <v>-3.5741055699196744</v>
      </c>
      <c r="BC7" s="1">
        <f>[1]Results!BF1367</f>
        <v>-3.6573504165172221</v>
      </c>
      <c r="BD7" s="1">
        <f>[1]Results!BG1367</f>
        <v>-3.7365774486680881</v>
      </c>
      <c r="BE7" s="1">
        <f>[1]Results!BH1367</f>
        <v>-3.8140829946729395</v>
      </c>
      <c r="BF7" s="1">
        <f>[1]Results!BI1367</f>
        <v>-3.8908517767492685</v>
      </c>
      <c r="BG7" s="1">
        <f>[1]Results!BJ1367</f>
        <v>-3.9675736188665591</v>
      </c>
      <c r="BH7" s="1">
        <f>[1]Results!BK1367</f>
        <v>-4.0428719677250404</v>
      </c>
      <c r="BI7" s="1">
        <f>[1]Results!BL1367</f>
        <v>-4.1166346420583473</v>
      </c>
      <c r="BJ7" s="1">
        <f>[1]Results!BM1367</f>
        <v>-4.188786377127359</v>
      </c>
      <c r="BK7" s="1">
        <f>[1]Results!BN1367</f>
        <v>-4.2593523075412083</v>
      </c>
      <c r="BL7" s="1">
        <f>[1]Results!BO1367</f>
        <v>-4.3284986056618155</v>
      </c>
      <c r="BM7" s="1">
        <f>[1]Results!BP1367</f>
        <v>-4.3964013811082348</v>
      </c>
      <c r="BN7" s="1">
        <f>[1]Results!BQ1367</f>
        <v>-4.4632275151993053</v>
      </c>
      <c r="BO7" s="1">
        <f>[1]Results!BR1367</f>
        <v>-4.5291270330500888</v>
      </c>
      <c r="BP7" s="1">
        <f>[1]Results!BS1367</f>
        <v>-4.5942214194133957</v>
      </c>
      <c r="BQ7" s="1">
        <f>[1]Results!BT1367</f>
        <v>-4.6614283053082435</v>
      </c>
      <c r="BR7" s="1">
        <f>[1]Results!BU1367</f>
        <v>-4.729691611389236</v>
      </c>
      <c r="BS7" s="1">
        <f>[1]Results!BV1367</f>
        <v>-4.7985993873540274</v>
      </c>
      <c r="BT7" s="1">
        <f>[1]Results!BW1367</f>
        <v>-4.8676172274998164</v>
      </c>
      <c r="BU7" s="1">
        <f>[1]Results!BX1367</f>
        <v>-4.9363191355260678</v>
      </c>
      <c r="BV7" s="1">
        <f>[1]Results!BY1367</f>
        <v>-5.0043912163738336</v>
      </c>
      <c r="BW7" s="1">
        <f>[1]Results!BZ1367</f>
        <v>-5.0716767264710354</v>
      </c>
      <c r="BX7" s="1">
        <f>[1]Results!CA1367</f>
        <v>-5.1381228473207567</v>
      </c>
      <c r="BY7" s="1">
        <f>[1]Results!CB1367</f>
        <v>-5.2037181727928834</v>
      </c>
      <c r="BZ7" s="1">
        <f>[1]Results!CC1367</f>
        <v>-5.2684671404522483</v>
      </c>
      <c r="CA7" s="1">
        <f>[1]Results!CD1367</f>
        <v>-5.3336637130165103</v>
      </c>
      <c r="CB7" s="1">
        <f>[1]Results!CE1367</f>
        <v>-5.3984192761534597</v>
      </c>
      <c r="CC7" s="1">
        <f>[1]Results!CF1367</f>
        <v>-5.4626215849742117</v>
      </c>
      <c r="CD7" s="1">
        <f>[1]Results!CG1367</f>
        <v>-5.5261140181591912</v>
      </c>
      <c r="CE7" s="1">
        <f>[1]Results!CH1367</f>
        <v>-5.5887880364072009</v>
      </c>
      <c r="CF7" s="1">
        <f>[1]Results!CI1367</f>
        <v>-5.6508425915645022</v>
      </c>
      <c r="CG7" s="1">
        <f>[1]Results!CJ1367</f>
        <v>-5.7122284259889486</v>
      </c>
      <c r="CH7" s="1">
        <f>[1]Results!CK1367</f>
        <v>-5.7729191890225673</v>
      </c>
      <c r="CI7" s="1">
        <f>[1]Results!CL1367</f>
        <v>-5.8328847120345051</v>
      </c>
      <c r="CJ7" s="1">
        <f>[1]Results!CM1367</f>
        <v>-5.8921055859288041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8.3939321408651543E-7</v>
      </c>
      <c r="E8" s="1">
        <f>[1]Results!H1368</f>
        <v>2.4042008669604513E-6</v>
      </c>
      <c r="F8" s="1">
        <f>[1]Results!I1368</f>
        <v>4.3418305734178298E-6</v>
      </c>
      <c r="G8" s="1">
        <f>[1]Results!J1368</f>
        <v>6.2990373081076829E-6</v>
      </c>
      <c r="H8" s="1">
        <f>[1]Results!K1368</f>
        <v>8.0690828944000625E-6</v>
      </c>
      <c r="I8" s="1">
        <f>[1]Results!L1368</f>
        <v>7.9609891526553987E-6</v>
      </c>
      <c r="J8" s="1">
        <f>[1]Results!M1368</f>
        <v>2.8779482448622915E-2</v>
      </c>
      <c r="K8" s="1">
        <f>[1]Results!N1368</f>
        <v>3.128373543874214E-2</v>
      </c>
      <c r="L8" s="1">
        <f>[1]Results!O1368</f>
        <v>1.912392585447617E-2</v>
      </c>
      <c r="M8" s="1">
        <f>[1]Results!P1368</f>
        <v>2.4214466560036345E-3</v>
      </c>
      <c r="N8" s="1">
        <f>[1]Results!Q1368</f>
        <v>-3.5820483441939999E-2</v>
      </c>
      <c r="O8" s="1">
        <f>[1]Results!R1368</f>
        <v>-7.7778224393888623E-2</v>
      </c>
      <c r="P8" s="1">
        <f>[1]Results!S1368</f>
        <v>-0.11391662849199609</v>
      </c>
      <c r="Q8" s="1">
        <f>[1]Results!T1368</f>
        <v>-0.14098232329800611</v>
      </c>
      <c r="R8" s="1">
        <f>[1]Results!U1368</f>
        <v>-0.15878476235815148</v>
      </c>
      <c r="S8" s="1">
        <f>[1]Results!V1368</f>
        <v>-0.14430169369430429</v>
      </c>
      <c r="T8" s="1">
        <f>[1]Results!W1368</f>
        <v>-0.11960807313210201</v>
      </c>
      <c r="U8" s="1">
        <f>[1]Results!X1368</f>
        <v>-9.7425478545260485E-2</v>
      </c>
      <c r="V8" s="1">
        <f>[1]Results!Y1368</f>
        <v>-8.2249558209419912E-2</v>
      </c>
      <c r="W8" s="1">
        <f>[1]Results!Z1368</f>
        <v>-7.4019745771779361E-2</v>
      </c>
      <c r="X8" s="1">
        <f>[1]Results!AA1368</f>
        <v>-7.1646514499751693E-2</v>
      </c>
      <c r="Y8" s="1">
        <f>[1]Results!AB1368</f>
        <v>-7.2918983890316008E-2</v>
      </c>
      <c r="Z8" s="1">
        <f>[1]Results!AC1368</f>
        <v>-7.6036094200524956E-2</v>
      </c>
      <c r="AA8" s="1">
        <f>[1]Results!AD1368</f>
        <v>-7.9768685447453164E-2</v>
      </c>
      <c r="AB8" s="1">
        <f>[1]Results!AE1368</f>
        <v>-8.3310498899250879E-2</v>
      </c>
      <c r="AC8" s="1">
        <f>[1]Results!AF1368</f>
        <v>-8.6452872813193735E-2</v>
      </c>
      <c r="AD8" s="1">
        <f>[1]Results!AG1368</f>
        <v>-8.8754109675119569E-2</v>
      </c>
      <c r="AE8" s="1">
        <f>[1]Results!AH1368</f>
        <v>-9.036890955317517E-2</v>
      </c>
      <c r="AF8" s="1">
        <f>[1]Results!AI1368</f>
        <v>-9.1568599300057965E-2</v>
      </c>
      <c r="AG8" s="1">
        <f>[1]Results!AJ1368</f>
        <v>-9.2445720282397115E-2</v>
      </c>
      <c r="AH8" s="1">
        <f>[1]Results!AK1368</f>
        <v>-9.3307083562920876E-2</v>
      </c>
      <c r="AI8" s="1">
        <f>[1]Results!AL1368</f>
        <v>-9.3955334298727794E-2</v>
      </c>
      <c r="AJ8" s="1">
        <f>[1]Results!AM1368</f>
        <v>-9.4345877078794618E-2</v>
      </c>
      <c r="AK8" s="1">
        <f>[1]Results!AN1368</f>
        <v>-9.4546654902342167E-2</v>
      </c>
      <c r="AL8" s="1">
        <f>[1]Results!AO1368</f>
        <v>-9.462524753167452E-2</v>
      </c>
      <c r="AM8" s="1">
        <f>[1]Results!AP1368</f>
        <v>-8.745177240626445E-2</v>
      </c>
      <c r="AN8" s="1">
        <f>[1]Results!AQ1368</f>
        <v>-7.9382146055512817E-2</v>
      </c>
      <c r="AO8" s="1">
        <f>[1]Results!AR1368</f>
        <v>-7.3117790487190901E-2</v>
      </c>
      <c r="AP8" s="1">
        <f>[1]Results!AS1368</f>
        <v>-6.9193966088571132E-2</v>
      </c>
      <c r="AQ8" s="1">
        <f>[1]Results!AT1368</f>
        <v>-6.7299250777195938E-2</v>
      </c>
      <c r="AR8" s="1">
        <f>[1]Results!AU1368</f>
        <v>-6.6924554149437668E-2</v>
      </c>
      <c r="AS8" s="1">
        <f>[1]Results!AV1368</f>
        <v>-6.757722813870759E-2</v>
      </c>
      <c r="AT8" s="1">
        <f>[1]Results!AW1368</f>
        <v>-6.8876414366469199E-2</v>
      </c>
      <c r="AU8" s="1">
        <f>[1]Results!AX1368</f>
        <v>-7.0548564466931141E-2</v>
      </c>
      <c r="AV8" s="1">
        <f>[1]Results!AY1368</f>
        <v>-7.2405942709280205E-2</v>
      </c>
      <c r="AW8" s="1">
        <f>[1]Results!AZ1368</f>
        <v>-7.4311307408429811E-2</v>
      </c>
      <c r="AX8" s="1">
        <f>[1]Results!BA1368</f>
        <v>-7.6178465375515939E-2</v>
      </c>
      <c r="AY8" s="1">
        <f>[1]Results!BB1368</f>
        <v>-7.7958489043637627E-2</v>
      </c>
      <c r="AZ8" s="1">
        <f>[1]Results!BC1368</f>
        <v>-7.9617351881028642E-2</v>
      </c>
      <c r="BA8" s="1">
        <f>[1]Results!BD1368</f>
        <v>-8.1134652459724274E-2</v>
      </c>
      <c r="BB8" s="1">
        <f>[1]Results!BE1368</f>
        <v>-8.246771717167109E-2</v>
      </c>
      <c r="BC8" s="1">
        <f>[1]Results!BF1368</f>
        <v>-8.3547547816448561E-2</v>
      </c>
      <c r="BD8" s="1">
        <f>[1]Results!BG1368</f>
        <v>-8.4393771031676321E-2</v>
      </c>
      <c r="BE8" s="1">
        <f>[1]Results!BH1368</f>
        <v>-8.5107391955495923E-2</v>
      </c>
      <c r="BF8" s="1">
        <f>[1]Results!BI1368</f>
        <v>-8.5751953959353727E-2</v>
      </c>
      <c r="BG8" s="1">
        <f>[1]Results!BJ1368</f>
        <v>-8.6317882461460785E-2</v>
      </c>
      <c r="BH8" s="1">
        <f>[1]Results!BK1368</f>
        <v>-8.6799879374182237E-2</v>
      </c>
      <c r="BI8" s="1">
        <f>[1]Results!BL1368</f>
        <v>-8.7207271861469662E-2</v>
      </c>
      <c r="BJ8" s="1">
        <f>[1]Results!BM1368</f>
        <v>-8.7550025298886253E-2</v>
      </c>
      <c r="BK8" s="1">
        <f>[1]Results!BN1368</f>
        <v>-8.783949723356245E-2</v>
      </c>
      <c r="BL8" s="1">
        <f>[1]Results!BO1368</f>
        <v>-8.8091247113753726E-2</v>
      </c>
      <c r="BM8" s="1">
        <f>[1]Results!BP1368</f>
        <v>-8.8315052890216281E-2</v>
      </c>
      <c r="BN8" s="1">
        <f>[1]Results!BQ1368</f>
        <v>-8.8517152085185985E-2</v>
      </c>
      <c r="BO8" s="1">
        <f>[1]Results!BR1368</f>
        <v>-8.8701425529838812E-2</v>
      </c>
      <c r="BP8" s="1">
        <f>[1]Results!BS1368</f>
        <v>-8.8869989328308599E-2</v>
      </c>
      <c r="BQ8" s="1">
        <f>[1]Results!BT1368</f>
        <v>-8.9165847810599705E-2</v>
      </c>
      <c r="BR8" s="1">
        <f>[1]Results!BU1368</f>
        <v>-8.9550599090627528E-2</v>
      </c>
      <c r="BS8" s="1">
        <f>[1]Results!BV1368</f>
        <v>-8.995784948598147E-2</v>
      </c>
      <c r="BT8" s="1">
        <f>[1]Results!BW1368</f>
        <v>-9.0333202471138907E-2</v>
      </c>
      <c r="BU8" s="1">
        <f>[1]Results!BX1368</f>
        <v>-9.0649395739222358E-2</v>
      </c>
      <c r="BV8" s="1">
        <f>[1]Results!BY1368</f>
        <v>-9.0896793536872578E-2</v>
      </c>
      <c r="BW8" s="1">
        <f>[1]Results!BZ1368</f>
        <v>-9.1080894053381142E-2</v>
      </c>
      <c r="BX8" s="1">
        <f>[1]Results!CA1368</f>
        <v>-9.1212296088571773E-2</v>
      </c>
      <c r="BY8" s="1">
        <f>[1]Results!CB1368</f>
        <v>-9.130139009824921E-2</v>
      </c>
      <c r="BZ8" s="1">
        <f>[1]Results!CC1368</f>
        <v>-9.1356604302153907E-2</v>
      </c>
      <c r="CA8" s="1">
        <f>[1]Results!CD1368</f>
        <v>-9.1425885880188504E-2</v>
      </c>
      <c r="CB8" s="1">
        <f>[1]Results!CE1368</f>
        <v>-9.1498591504937665E-2</v>
      </c>
      <c r="CC8" s="1">
        <f>[1]Results!CF1368</f>
        <v>-9.1558063472286649E-2</v>
      </c>
      <c r="CD8" s="1">
        <f>[1]Results!CG1368</f>
        <v>-9.1590367312099977E-2</v>
      </c>
      <c r="CE8" s="1">
        <f>[1]Results!CH1368</f>
        <v>-9.1590313349443994E-2</v>
      </c>
      <c r="CF8" s="1">
        <f>[1]Results!CI1368</f>
        <v>-9.1574112123276624E-2</v>
      </c>
      <c r="CG8" s="1">
        <f>[1]Results!CJ1368</f>
        <v>-9.1541564388206986E-2</v>
      </c>
      <c r="CH8" s="1">
        <f>[1]Results!CK1368</f>
        <v>-9.1489252858154846E-2</v>
      </c>
      <c r="CI8" s="1">
        <f>[1]Results!CL1368</f>
        <v>-9.1414776336007017E-2</v>
      </c>
      <c r="CJ8" s="1">
        <f>[1]Results!CM1368</f>
        <v>-9.1318038976850938E-2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7.1121685268136537E-6</v>
      </c>
      <c r="E10" s="1">
        <f>[1]Results!H1370</f>
        <v>1.8122001961766853E-5</v>
      </c>
      <c r="F10" s="1">
        <f>[1]Results!I1370</f>
        <v>3.1245964699804743E-5</v>
      </c>
      <c r="G10" s="1">
        <f>[1]Results!J1370</f>
        <v>4.5624516370234693E-5</v>
      </c>
      <c r="H10" s="1">
        <f>[1]Results!K1370</f>
        <v>6.0742299712325977E-5</v>
      </c>
      <c r="I10" s="1">
        <f>[1]Results!L1370</f>
        <v>6.3426038575794806E-5</v>
      </c>
      <c r="J10" s="1">
        <f>[1]Results!M1370</f>
        <v>-7.4561240702900322E-3</v>
      </c>
      <c r="K10" s="1">
        <f>[1]Results!N1370</f>
        <v>-2.9823757650908778E-2</v>
      </c>
      <c r="L10" s="1">
        <f>[1]Results!O1370</f>
        <v>-6.7175659609272229E-2</v>
      </c>
      <c r="M10" s="1">
        <f>[1]Results!P1370</f>
        <v>-0.11711152647339038</v>
      </c>
      <c r="N10" s="1">
        <f>[1]Results!Q1370</f>
        <v>-0.1811820047824218</v>
      </c>
      <c r="O10" s="1">
        <f>[1]Results!R1370</f>
        <v>-0.25439152441385876</v>
      </c>
      <c r="P10" s="1">
        <f>[1]Results!S1370</f>
        <v>-0.33053133948407681</v>
      </c>
      <c r="Q10" s="1">
        <f>[1]Results!T1370</f>
        <v>-0.40429756733055394</v>
      </c>
      <c r="R10" s="1">
        <f>[1]Results!U1370</f>
        <v>-0.47207668855431151</v>
      </c>
      <c r="S10" s="1">
        <f>[1]Results!V1370</f>
        <v>-0.53706405021127168</v>
      </c>
      <c r="T10" s="1">
        <f>[1]Results!W1370</f>
        <v>-0.59404657781760406</v>
      </c>
      <c r="U10" s="1">
        <f>[1]Results!X1370</f>
        <v>-0.64394142907578678</v>
      </c>
      <c r="V10" s="1">
        <f>[1]Results!Y1370</f>
        <v>-0.68979232247515088</v>
      </c>
      <c r="W10" s="1">
        <f>[1]Results!Z1370</f>
        <v>-0.73409097722168348</v>
      </c>
      <c r="X10" s="1">
        <f>[1]Results!AA1370</f>
        <v>-0.78524870103964306</v>
      </c>
      <c r="Y10" s="1">
        <f>[1]Results!AB1370</f>
        <v>-0.83997663861820859</v>
      </c>
      <c r="Z10" s="1">
        <f>[1]Results!AC1370</f>
        <v>-0.8961115822748047</v>
      </c>
      <c r="AA10" s="1">
        <f>[1]Results!AD1370</f>
        <v>-0.95223659321448717</v>
      </c>
      <c r="AB10" s="1">
        <f>[1]Results!AE1370</f>
        <v>-1.0072556797608654</v>
      </c>
      <c r="AC10" s="1">
        <f>[1]Results!AF1370</f>
        <v>-1.0646823163681818</v>
      </c>
      <c r="AD10" s="1">
        <f>[1]Results!AG1370</f>
        <v>-1.1207025042698799</v>
      </c>
      <c r="AE10" s="1">
        <f>[1]Results!AH1370</f>
        <v>-1.1738421390116625</v>
      </c>
      <c r="AF10" s="1">
        <f>[1]Results!AI1370</f>
        <v>-1.2237427262663954</v>
      </c>
      <c r="AG10" s="1">
        <f>[1]Results!AJ1370</f>
        <v>-1.2703773368000695</v>
      </c>
      <c r="AH10" s="1">
        <f>[1]Results!AK1370</f>
        <v>-1.3181935884726381</v>
      </c>
      <c r="AI10" s="1">
        <f>[1]Results!AL1370</f>
        <v>-1.3646212922345735</v>
      </c>
      <c r="AJ10" s="1">
        <f>[1]Results!AM1370</f>
        <v>-1.4087625397243191</v>
      </c>
      <c r="AK10" s="1">
        <f>[1]Results!AN1370</f>
        <v>-1.450989428889222</v>
      </c>
      <c r="AL10" s="1">
        <f>[1]Results!AO1370</f>
        <v>-1.4928975154762756</v>
      </c>
      <c r="AM10" s="1">
        <f>[1]Results!AP1370</f>
        <v>-1.5310669822439353</v>
      </c>
      <c r="AN10" s="1">
        <f>[1]Results!AQ1370</f>
        <v>-1.5653611295303447</v>
      </c>
      <c r="AO10" s="1">
        <f>[1]Results!AR1370</f>
        <v>-1.596613641464071</v>
      </c>
      <c r="AP10" s="1">
        <f>[1]Results!AS1370</f>
        <v>-1.6253707742419958</v>
      </c>
      <c r="AQ10" s="1">
        <f>[1]Results!AT1370</f>
        <v>-1.6519540038711071</v>
      </c>
      <c r="AR10" s="1">
        <f>[1]Results!AU1370</f>
        <v>-1.6769768920804493</v>
      </c>
      <c r="AS10" s="1">
        <f>[1]Results!AV1370</f>
        <v>-1.7003528028589361</v>
      </c>
      <c r="AT10" s="1">
        <f>[1]Results!AW1370</f>
        <v>-1.722370426997208</v>
      </c>
      <c r="AU10" s="1">
        <f>[1]Results!AX1370</f>
        <v>-1.7433587656333727</v>
      </c>
      <c r="AV10" s="1">
        <f>[1]Results!AY1370</f>
        <v>-1.7636563399347944</v>
      </c>
      <c r="AW10" s="1">
        <f>[1]Results!AZ1370</f>
        <v>-1.7836818577778899</v>
      </c>
      <c r="AX10" s="1">
        <f>[1]Results!BA1370</f>
        <v>-1.8034715896404294</v>
      </c>
      <c r="AY10" s="1">
        <f>[1]Results!BB1370</f>
        <v>-1.8233015926421063</v>
      </c>
      <c r="AZ10" s="1">
        <f>[1]Results!BC1370</f>
        <v>-1.8433417395505705</v>
      </c>
      <c r="BA10" s="1">
        <f>[1]Results!BD1370</f>
        <v>-1.8636941612756919</v>
      </c>
      <c r="BB10" s="1">
        <f>[1]Results!BE1370</f>
        <v>-1.8878402940852486</v>
      </c>
      <c r="BC10" s="1">
        <f>[1]Results!BF1370</f>
        <v>-1.9106440974726162</v>
      </c>
      <c r="BD10" s="1">
        <f>[1]Results!BG1370</f>
        <v>-1.9324777192043678</v>
      </c>
      <c r="BE10" s="1">
        <f>[1]Results!BH1370</f>
        <v>-1.9537993045181743</v>
      </c>
      <c r="BF10" s="1">
        <f>[1]Results!BI1370</f>
        <v>-1.9750673891796606</v>
      </c>
      <c r="BG10" s="1">
        <f>[1]Results!BJ1370</f>
        <v>-1.9966853252491854</v>
      </c>
      <c r="BH10" s="1">
        <f>[1]Results!BK1370</f>
        <v>-2.0183012552664272</v>
      </c>
      <c r="BI10" s="1">
        <f>[1]Results!BL1370</f>
        <v>-2.0399532959461175</v>
      </c>
      <c r="BJ10" s="1">
        <f>[1]Results!BM1370</f>
        <v>-2.0615911021645017</v>
      </c>
      <c r="BK10" s="1">
        <f>[1]Results!BN1370</f>
        <v>-2.0831452899978946</v>
      </c>
      <c r="BL10" s="1">
        <f>[1]Results!BO1370</f>
        <v>-2.1046023933239981</v>
      </c>
      <c r="BM10" s="1">
        <f>[1]Results!BP1370</f>
        <v>-2.1259115361111767</v>
      </c>
      <c r="BN10" s="1">
        <f>[1]Results!BQ1370</f>
        <v>-2.1470427787139768</v>
      </c>
      <c r="BO10" s="1">
        <f>[1]Results!BR1370</f>
        <v>-2.1679815238660751</v>
      </c>
      <c r="BP10" s="1">
        <f>[1]Results!BS1370</f>
        <v>-2.1887183182885397</v>
      </c>
      <c r="BQ10" s="1">
        <f>[1]Results!BT1370</f>
        <v>-2.2107091512146946</v>
      </c>
      <c r="BR10" s="1">
        <f>[1]Results!BU1370</f>
        <v>-2.233151419786306</v>
      </c>
      <c r="BS10" s="1">
        <f>[1]Results!BV1370</f>
        <v>-2.2558297299072207</v>
      </c>
      <c r="BT10" s="1">
        <f>[1]Results!BW1370</f>
        <v>-2.2785604605189302</v>
      </c>
      <c r="BU10" s="1">
        <f>[1]Results!BX1370</f>
        <v>-2.3011946456310466</v>
      </c>
      <c r="BV10" s="1">
        <f>[1]Results!BY1370</f>
        <v>-2.3235794505036358</v>
      </c>
      <c r="BW10" s="1">
        <f>[1]Results!BZ1370</f>
        <v>-2.345656637578303</v>
      </c>
      <c r="BX10" s="1">
        <f>[1]Results!CA1370</f>
        <v>-2.367391157467468</v>
      </c>
      <c r="BY10" s="1">
        <f>[1]Results!CB1370</f>
        <v>-2.3887571153391893</v>
      </c>
      <c r="BZ10" s="1">
        <f>[1]Results!CC1370</f>
        <v>-2.4097333477932952</v>
      </c>
      <c r="CA10" s="1">
        <f>[1]Results!CD1370</f>
        <v>-2.4308205297186398</v>
      </c>
      <c r="CB10" s="1">
        <f>[1]Results!CE1370</f>
        <v>-2.4516055167221142</v>
      </c>
      <c r="CC10" s="1">
        <f>[1]Results!CF1370</f>
        <v>-2.4720560214969951</v>
      </c>
      <c r="CD10" s="1">
        <f>[1]Results!CG1370</f>
        <v>-2.4921196857999837</v>
      </c>
      <c r="CE10" s="1">
        <f>[1]Results!CH1370</f>
        <v>-2.5117462336478256</v>
      </c>
      <c r="CF10" s="1">
        <f>[1]Results!CI1370</f>
        <v>-2.5309640225901529</v>
      </c>
      <c r="CG10" s="1">
        <f>[1]Results!CJ1370</f>
        <v>-2.5497449555868648</v>
      </c>
      <c r="CH10" s="1">
        <f>[1]Results!CK1370</f>
        <v>-2.5680798889423864</v>
      </c>
      <c r="CI10" s="1">
        <f>[1]Results!CL1370</f>
        <v>-2.5859588187204143</v>
      </c>
      <c r="CJ10" s="1">
        <f>[1]Results!CM1370</f>
        <v>-2.6033724595046501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3.0646644205125108E-5</v>
      </c>
      <c r="E12" s="1">
        <f>[1]Results!H1372</f>
        <v>5.477839025718459E-5</v>
      </c>
      <c r="F12" s="1">
        <f>[1]Results!I1372</f>
        <v>7.4392566390754341E-5</v>
      </c>
      <c r="G12" s="1">
        <f>[1]Results!J1372</f>
        <v>9.071669452428642E-5</v>
      </c>
      <c r="H12" s="1">
        <f>[1]Results!K1372</f>
        <v>1.0462818056417451E-4</v>
      </c>
      <c r="I12" s="1">
        <f>[1]Results!L1372</f>
        <v>5.9698689488775776E-5</v>
      </c>
      <c r="J12" s="1">
        <f>[1]Results!M1372</f>
        <v>9.5309983240255969E-3</v>
      </c>
      <c r="K12" s="1">
        <f>[1]Results!N1372</f>
        <v>3.1676924844321927E-2</v>
      </c>
      <c r="L12" s="1">
        <f>[1]Results!O1372</f>
        <v>6.6672919921955065E-2</v>
      </c>
      <c r="M12" s="1">
        <f>[1]Results!P1372</f>
        <v>0.11494471497640887</v>
      </c>
      <c r="N12" s="1">
        <f>[1]Results!Q1372</f>
        <v>0.17064342525472814</v>
      </c>
      <c r="O12" s="1">
        <f>[1]Results!R1372</f>
        <v>0.26257402938976748</v>
      </c>
      <c r="P12" s="1">
        <f>[1]Results!S1372</f>
        <v>0.37829820710978784</v>
      </c>
      <c r="Q12" s="1">
        <f>[1]Results!T1372</f>
        <v>0.50673674137502145</v>
      </c>
      <c r="R12" s="1">
        <f>[1]Results!U1372</f>
        <v>0.64014432840271074</v>
      </c>
      <c r="S12" s="1">
        <f>[1]Results!V1372</f>
        <v>0.70314743847424321</v>
      </c>
      <c r="T12" s="1">
        <f>[1]Results!W1372</f>
        <v>0.76159603557016831</v>
      </c>
      <c r="U12" s="1">
        <f>[1]Results!X1372</f>
        <v>0.82209736486039753</v>
      </c>
      <c r="V12" s="1">
        <f>[1]Results!Y1372</f>
        <v>0.88949568974285165</v>
      </c>
      <c r="W12" s="1">
        <f>[1]Results!Z1372</f>
        <v>0.96461345071407656</v>
      </c>
      <c r="X12" s="1">
        <f>[1]Results!AA1372</f>
        <v>1.0109212717679035</v>
      </c>
      <c r="Y12" s="1">
        <f>[1]Results!AB1372</f>
        <v>1.0644392472242254</v>
      </c>
      <c r="Z12" s="1">
        <f>[1]Results!AC1372</f>
        <v>1.1224768617526151</v>
      </c>
      <c r="AA12" s="1">
        <f>[1]Results!AD1372</f>
        <v>1.1834962094594152</v>
      </c>
      <c r="AB12" s="1">
        <f>[1]Results!AE1372</f>
        <v>1.2458318117783436</v>
      </c>
      <c r="AC12" s="1">
        <f>[1]Results!AF1372</f>
        <v>1.2788818905496013</v>
      </c>
      <c r="AD12" s="1">
        <f>[1]Results!AG1372</f>
        <v>1.3026005327547958</v>
      </c>
      <c r="AE12" s="1">
        <f>[1]Results!AH1372</f>
        <v>1.3176558942775678</v>
      </c>
      <c r="AF12" s="1">
        <f>[1]Results!AI1372</f>
        <v>1.3260323348008916</v>
      </c>
      <c r="AG12" s="1">
        <f>[1]Results!AJ1372</f>
        <v>1.3288284000445305</v>
      </c>
      <c r="AH12" s="1">
        <f>[1]Results!AK1372</f>
        <v>1.3027827733454842</v>
      </c>
      <c r="AI12" s="1">
        <f>[1]Results!AL1372</f>
        <v>1.2693306876132902</v>
      </c>
      <c r="AJ12" s="1">
        <f>[1]Results!AM1372</f>
        <v>1.2273450359266054</v>
      </c>
      <c r="AK12" s="1">
        <f>[1]Results!AN1372</f>
        <v>1.1761424200737776</v>
      </c>
      <c r="AL12" s="1">
        <f>[1]Results!AO1372</f>
        <v>1.112878889513095</v>
      </c>
      <c r="AM12" s="1">
        <f>[1]Results!AP1372</f>
        <v>1.0475490331234223</v>
      </c>
      <c r="AN12" s="1">
        <f>[1]Results!AQ1372</f>
        <v>0.99539310807679138</v>
      </c>
      <c r="AO12" s="1">
        <f>[1]Results!AR1372</f>
        <v>0.95245668344463763</v>
      </c>
      <c r="AP12" s="1">
        <f>[1]Results!AS1372</f>
        <v>0.91782772687707226</v>
      </c>
      <c r="AQ12" s="1">
        <f>[1]Results!AT1372</f>
        <v>0.89070762428219941</v>
      </c>
      <c r="AR12" s="1">
        <f>[1]Results!AU1372</f>
        <v>0.86954434138846715</v>
      </c>
      <c r="AS12" s="1">
        <f>[1]Results!AV1372</f>
        <v>0.85461885445273778</v>
      </c>
      <c r="AT12" s="1">
        <f>[1]Results!AW1372</f>
        <v>0.84528124405846239</v>
      </c>
      <c r="AU12" s="1">
        <f>[1]Results!AX1372</f>
        <v>0.84092457086027084</v>
      </c>
      <c r="AV12" s="1">
        <f>[1]Results!AY1372</f>
        <v>0.8409413047415164</v>
      </c>
      <c r="AW12" s="1">
        <f>[1]Results!AZ1372</f>
        <v>0.84494124978200713</v>
      </c>
      <c r="AX12" s="1">
        <f>[1]Results!BA1372</f>
        <v>0.85200804520325923</v>
      </c>
      <c r="AY12" s="1">
        <f>[1]Results!BB1372</f>
        <v>0.86153313449193547</v>
      </c>
      <c r="AZ12" s="1">
        <f>[1]Results!BC1372</f>
        <v>0.87292920950753161</v>
      </c>
      <c r="BA12" s="1">
        <f>[1]Results!BD1372</f>
        <v>0.88566098803301641</v>
      </c>
      <c r="BB12" s="1">
        <f>[1]Results!BE1372</f>
        <v>0.90202180381847508</v>
      </c>
      <c r="BC12" s="1">
        <f>[1]Results!BF1372</f>
        <v>0.9174616454106328</v>
      </c>
      <c r="BD12" s="1">
        <f>[1]Results!BG1372</f>
        <v>0.93224758111451367</v>
      </c>
      <c r="BE12" s="1">
        <f>[1]Results!BH1372</f>
        <v>0.94654225456880392</v>
      </c>
      <c r="BF12" s="1">
        <f>[1]Results!BI1372</f>
        <v>0.9604026823510543</v>
      </c>
      <c r="BG12" s="1">
        <f>[1]Results!BJ1372</f>
        <v>0.97473628557329017</v>
      </c>
      <c r="BH12" s="1">
        <f>[1]Results!BK1372</f>
        <v>0.98818885126242939</v>
      </c>
      <c r="BI12" s="1">
        <f>[1]Results!BL1372</f>
        <v>1.0007262540833459</v>
      </c>
      <c r="BJ12" s="1">
        <f>[1]Results!BM1372</f>
        <v>1.0123206626048222</v>
      </c>
      <c r="BK12" s="1">
        <f>[1]Results!BN1372</f>
        <v>1.0229762550097914</v>
      </c>
      <c r="BL12" s="1">
        <f>[1]Results!BO1372</f>
        <v>1.0325300551150614</v>
      </c>
      <c r="BM12" s="1">
        <f>[1]Results!BP1372</f>
        <v>1.0412622033614423</v>
      </c>
      <c r="BN12" s="1">
        <f>[1]Results!BQ1372</f>
        <v>1.0492166999048991</v>
      </c>
      <c r="BO12" s="1">
        <f>[1]Results!BR1372</f>
        <v>1.0564428759959943</v>
      </c>
      <c r="BP12" s="1">
        <f>[1]Results!BS1372</f>
        <v>1.0629889746920886</v>
      </c>
      <c r="BQ12" s="1">
        <f>[1]Results!BT1372</f>
        <v>1.0642976270324638</v>
      </c>
      <c r="BR12" s="1">
        <f>[1]Results!BU1372</f>
        <v>1.0658985721233776</v>
      </c>
      <c r="BS12" s="1">
        <f>[1]Results!BV1372</f>
        <v>1.0675217700477349</v>
      </c>
      <c r="BT12" s="1">
        <f>[1]Results!BW1372</f>
        <v>1.0689820942654049</v>
      </c>
      <c r="BU12" s="1">
        <f>[1]Results!BX1372</f>
        <v>1.0701351017116194</v>
      </c>
      <c r="BV12" s="1">
        <f>[1]Results!BY1372</f>
        <v>1.0710822732450207</v>
      </c>
      <c r="BW12" s="1">
        <f>[1]Results!BZ1372</f>
        <v>1.0715254481705689</v>
      </c>
      <c r="BX12" s="1">
        <f>[1]Results!CA1372</f>
        <v>1.0714474867875814</v>
      </c>
      <c r="BY12" s="1">
        <f>[1]Results!CB1372</f>
        <v>1.0708482333745803</v>
      </c>
      <c r="BZ12" s="1">
        <f>[1]Results!CC1372</f>
        <v>1.0697416820746679</v>
      </c>
      <c r="CA12" s="1">
        <f>[1]Results!CD1372</f>
        <v>1.067115268623247</v>
      </c>
      <c r="CB12" s="1">
        <f>[1]Results!CE1372</f>
        <v>1.0641921552290634</v>
      </c>
      <c r="CC12" s="1">
        <f>[1]Results!CF1372</f>
        <v>1.0609208545766156</v>
      </c>
      <c r="CD12" s="1">
        <f>[1]Results!CG1372</f>
        <v>1.0572552381369933</v>
      </c>
      <c r="CE12" s="1">
        <f>[1]Results!CH1372</f>
        <v>1.0531572414477117</v>
      </c>
      <c r="CF12" s="1">
        <f>[1]Results!CI1372</f>
        <v>1.0484033101899215</v>
      </c>
      <c r="CG12" s="1">
        <f>[1]Results!CJ1372</f>
        <v>1.0432235513401631</v>
      </c>
      <c r="CH12" s="1">
        <f>[1]Results!CK1372</f>
        <v>1.0375915989564473</v>
      </c>
      <c r="CI12" s="1">
        <f>[1]Results!CL1372</f>
        <v>1.0314886687994882</v>
      </c>
      <c r="CJ12" s="1">
        <f>[1]Results!CM1372</f>
        <v>1.024903658572166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9.7589872535068682E-6</v>
      </c>
      <c r="E13" s="1">
        <f>[1]Results!H1373</f>
        <v>2.8303313803065865E-5</v>
      </c>
      <c r="F13" s="1">
        <f>[1]Results!I1373</f>
        <v>5.3270294259516903E-5</v>
      </c>
      <c r="G13" s="1">
        <f>[1]Results!J1373</f>
        <v>8.2432796153874977E-5</v>
      </c>
      <c r="H13" s="1">
        <f>[1]Results!K1373</f>
        <v>1.1389302670790375E-4</v>
      </c>
      <c r="I13" s="1">
        <f>[1]Results!L1373</f>
        <v>1.2893441702567445E-4</v>
      </c>
      <c r="J13" s="1">
        <f>[1]Results!M1373</f>
        <v>-7.9022590606147552E-2</v>
      </c>
      <c r="K13" s="1">
        <f>[1]Results!N1373</f>
        <v>-0.17310634500344774</v>
      </c>
      <c r="L13" s="1">
        <f>[1]Results!O1373</f>
        <v>-0.28817936140521083</v>
      </c>
      <c r="M13" s="1">
        <f>[1]Results!P1373</f>
        <v>-0.42266904155529689</v>
      </c>
      <c r="N13" s="1">
        <f>[1]Results!Q1373</f>
        <v>-0.57811036125514681</v>
      </c>
      <c r="O13" s="1">
        <f>[1]Results!R1373</f>
        <v>-0.79025180181645327</v>
      </c>
      <c r="P13" s="1">
        <f>[1]Results!S1373</f>
        <v>-1.0283061872223815</v>
      </c>
      <c r="Q13" s="1">
        <f>[1]Results!T1373</f>
        <v>-1.2628709037349408</v>
      </c>
      <c r="R13" s="1">
        <f>[1]Results!U1373</f>
        <v>-1.4746105400757996</v>
      </c>
      <c r="S13" s="1">
        <f>[1]Results!V1373</f>
        <v>-1.6356892385547055</v>
      </c>
      <c r="T13" s="1">
        <f>[1]Results!W1373</f>
        <v>-1.7422395812614253</v>
      </c>
      <c r="U13" s="1">
        <f>[1]Results!X1373</f>
        <v>-1.8186686408780617</v>
      </c>
      <c r="V13" s="1">
        <f>[1]Results!Y1373</f>
        <v>-1.8848011418959327</v>
      </c>
      <c r="W13" s="1">
        <f>[1]Results!Z1373</f>
        <v>-1.9500488373406868</v>
      </c>
      <c r="X13" s="1">
        <f>[1]Results!AA1373</f>
        <v>-2.0225894350541265</v>
      </c>
      <c r="Y13" s="1">
        <f>[1]Results!AB1373</f>
        <v>-2.0997541403197828</v>
      </c>
      <c r="Z13" s="1">
        <f>[1]Results!AC1373</f>
        <v>-2.1789879442244242</v>
      </c>
      <c r="AA13" s="1">
        <f>[1]Results!AD1373</f>
        <v>-2.2573245559602921</v>
      </c>
      <c r="AB13" s="1">
        <f>[1]Results!AE1373</f>
        <v>-2.331499917828463</v>
      </c>
      <c r="AC13" s="1">
        <f>[1]Results!AF1373</f>
        <v>-2.3974734056104454</v>
      </c>
      <c r="AD13" s="1">
        <f>[1]Results!AG1373</f>
        <v>-2.4478200448532994</v>
      </c>
      <c r="AE13" s="1">
        <f>[1]Results!AH1373</f>
        <v>-2.4845693700963452</v>
      </c>
      <c r="AF13" s="1">
        <f>[1]Results!AI1373</f>
        <v>-2.5110867732321167</v>
      </c>
      <c r="AG13" s="1">
        <f>[1]Results!AJ1373</f>
        <v>-2.5295783853005438</v>
      </c>
      <c r="AH13" s="1">
        <f>[1]Results!AK1373</f>
        <v>-2.5429126785308469</v>
      </c>
      <c r="AI13" s="1">
        <f>[1]Results!AL1373</f>
        <v>-2.5485152446177719</v>
      </c>
      <c r="AJ13" s="1">
        <f>[1]Results!AM1373</f>
        <v>-2.5470473910643281</v>
      </c>
      <c r="AK13" s="1">
        <f>[1]Results!AN1373</f>
        <v>-2.540162727642612</v>
      </c>
      <c r="AL13" s="1">
        <f>[1]Results!AO1373</f>
        <v>-2.529559377781101</v>
      </c>
      <c r="AM13" s="1">
        <f>[1]Results!AP1373</f>
        <v>-2.5597018380821139</v>
      </c>
      <c r="AN13" s="1">
        <f>[1]Results!AQ1373</f>
        <v>-2.6060414682467887</v>
      </c>
      <c r="AO13" s="1">
        <f>[1]Results!AR1373</f>
        <v>-2.6599312177359891</v>
      </c>
      <c r="AP13" s="1">
        <f>[1]Results!AS1373</f>
        <v>-2.7202732318842244</v>
      </c>
      <c r="AQ13" s="1">
        <f>[1]Results!AT1373</f>
        <v>-2.785467187081526</v>
      </c>
      <c r="AR13" s="1">
        <f>[1]Results!AU1373</f>
        <v>-2.8544955731103885</v>
      </c>
      <c r="AS13" s="1">
        <f>[1]Results!AV1373</f>
        <v>-2.9257017439730708</v>
      </c>
      <c r="AT13" s="1">
        <f>[1]Results!AW1373</f>
        <v>-2.9984551800862196</v>
      </c>
      <c r="AU13" s="1">
        <f>[1]Results!AX1373</f>
        <v>-3.0724690746634917</v>
      </c>
      <c r="AV13" s="1">
        <f>[1]Results!AY1373</f>
        <v>-3.1476348932892297</v>
      </c>
      <c r="AW13" s="1">
        <f>[1]Results!AZ1373</f>
        <v>-3.2241226489752113</v>
      </c>
      <c r="AX13" s="1">
        <f>[1]Results!BA1373</f>
        <v>-3.3014568130938655</v>
      </c>
      <c r="AY13" s="1">
        <f>[1]Results!BB1373</f>
        <v>-3.379429599096992</v>
      </c>
      <c r="AZ13" s="1">
        <f>[1]Results!BC1373</f>
        <v>-3.4578197716131589</v>
      </c>
      <c r="BA13" s="1">
        <f>[1]Results!BD1373</f>
        <v>-3.5363911666708105</v>
      </c>
      <c r="BB13" s="1">
        <f>[1]Results!BE1373</f>
        <v>-3.6235345639277257</v>
      </c>
      <c r="BC13" s="1">
        <f>[1]Results!BF1373</f>
        <v>-3.7018395443667389</v>
      </c>
      <c r="BD13" s="1">
        <f>[1]Results!BG1373</f>
        <v>-3.7770005439538372</v>
      </c>
      <c r="BE13" s="1">
        <f>[1]Results!BH1373</f>
        <v>-3.851015501899631</v>
      </c>
      <c r="BF13" s="1">
        <f>[1]Results!BI1373</f>
        <v>-3.9246736150484867</v>
      </c>
      <c r="BG13" s="1">
        <f>[1]Results!BJ1373</f>
        <v>-3.9986051952174466</v>
      </c>
      <c r="BH13" s="1">
        <f>[1]Results!BK1373</f>
        <v>-4.0713826471169927</v>
      </c>
      <c r="BI13" s="1">
        <f>[1]Results!BL1373</f>
        <v>-4.1428830665670882</v>
      </c>
      <c r="BJ13" s="1">
        <f>[1]Results!BM1373</f>
        <v>-4.2130274645547363</v>
      </c>
      <c r="BK13" s="1">
        <f>[1]Results!BN1373</f>
        <v>-4.2818290111983721</v>
      </c>
      <c r="BL13" s="1">
        <f>[1]Results!BO1373</f>
        <v>-4.3494287392581112</v>
      </c>
      <c r="BM13" s="1">
        <f>[1]Results!BP1373</f>
        <v>-4.4159682156904188</v>
      </c>
      <c r="BN13" s="1">
        <f>[1]Results!BQ1373</f>
        <v>-4.4815823593236104</v>
      </c>
      <c r="BO13" s="1">
        <f>[1]Results!BR1373</f>
        <v>-4.5463902979255817</v>
      </c>
      <c r="BP13" s="1">
        <f>[1]Results!BS1373</f>
        <v>-4.6104849808711377</v>
      </c>
      <c r="BQ13" s="1">
        <f>[1]Results!BT1373</f>
        <v>-4.6768914500850052</v>
      </c>
      <c r="BR13" s="1">
        <f>[1]Results!BU1373</f>
        <v>-4.7444192037638944</v>
      </c>
      <c r="BS13" s="1">
        <f>[1]Results!BV1373</f>
        <v>-4.8126375117306832</v>
      </c>
      <c r="BT13" s="1">
        <f>[1]Results!BW1373</f>
        <v>-4.8810163312579533</v>
      </c>
      <c r="BU13" s="1">
        <f>[1]Results!BX1373</f>
        <v>-4.9491327223393204</v>
      </c>
      <c r="BV13" s="1">
        <f>[1]Results!BY1373</f>
        <v>-5.0166708013081056</v>
      </c>
      <c r="BW13" s="1">
        <f>[1]Results!BZ1373</f>
        <v>-5.0834658524207468</v>
      </c>
      <c r="BX13" s="1">
        <f>[1]Results!CA1373</f>
        <v>-5.1494506516112422</v>
      </c>
      <c r="BY13" s="1">
        <f>[1]Results!CB1373</f>
        <v>-5.2146017127339812</v>
      </c>
      <c r="BZ13" s="1">
        <f>[1]Results!CC1373</f>
        <v>-5.2789162825683702</v>
      </c>
      <c r="CA13" s="1">
        <f>[1]Results!CD1373</f>
        <v>-5.3437452839252968</v>
      </c>
      <c r="CB13" s="1">
        <f>[1]Results!CE1373</f>
        <v>-5.4081552214018105</v>
      </c>
      <c r="CC13" s="1">
        <f>[1]Results!CF1373</f>
        <v>-5.4720369581639243</v>
      </c>
      <c r="CD13" s="1">
        <f>[1]Results!CG1373</f>
        <v>-5.5352438160140549</v>
      </c>
      <c r="CE13" s="1">
        <f>[1]Results!CH1373</f>
        <v>-5.5976729763928388</v>
      </c>
      <c r="CF13" s="1">
        <f>[1]Results!CI1373</f>
        <v>-5.659542312221248</v>
      </c>
      <c r="CG13" s="1">
        <f>[1]Results!CJ1373</f>
        <v>-5.7207900751076659</v>
      </c>
      <c r="CH13" s="1">
        <f>[1]Results!CK1373</f>
        <v>-5.7813842839960783</v>
      </c>
      <c r="CI13" s="1">
        <f>[1]Results!CL1373</f>
        <v>-5.8413078017297053</v>
      </c>
      <c r="CJ13" s="1">
        <f>[1]Results!CM1373</f>
        <v>-5.9005350181488776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6.6077922268772331E-6</v>
      </c>
      <c r="E14" s="1">
        <f>[1]Results!H1374</f>
        <v>1.676113354575138E-5</v>
      </c>
      <c r="F14" s="1">
        <f>[1]Results!I1374</f>
        <v>2.9010746123400993E-5</v>
      </c>
      <c r="G14" s="1">
        <f>[1]Results!J1374</f>
        <v>4.2684577928803914E-5</v>
      </c>
      <c r="H14" s="1">
        <f>[1]Results!K1374</f>
        <v>5.7193440457326732E-5</v>
      </c>
      <c r="I14" s="1">
        <f>[1]Results!L1374</f>
        <v>6.058426224108797E-5</v>
      </c>
      <c r="J14" s="1">
        <f>[1]Results!M1374</f>
        <v>-1.2868500104094108E-2</v>
      </c>
      <c r="K14" s="1">
        <f>[1]Results!N1374</f>
        <v>-7.1798042241818211E-2</v>
      </c>
      <c r="L14" s="1">
        <f>[1]Results!O1374</f>
        <v>-0.16920733130084553</v>
      </c>
      <c r="M14" s="1">
        <f>[1]Results!P1374</f>
        <v>-0.28906539175220219</v>
      </c>
      <c r="N14" s="1">
        <f>[1]Results!Q1374</f>
        <v>-0.40851859600579737</v>
      </c>
      <c r="O14" s="1">
        <f>[1]Results!R1374</f>
        <v>-0.49395052149329449</v>
      </c>
      <c r="P14" s="1">
        <f>[1]Results!S1374</f>
        <v>-0.55268579738430179</v>
      </c>
      <c r="Q14" s="1">
        <f>[1]Results!T1374</f>
        <v>-0.59310856762153374</v>
      </c>
      <c r="R14" s="1">
        <f>[1]Results!U1374</f>
        <v>-0.62206081471783548</v>
      </c>
      <c r="S14" s="1">
        <f>[1]Results!V1374</f>
        <v>-0.65217330282785313</v>
      </c>
      <c r="T14" s="1">
        <f>[1]Results!W1374</f>
        <v>-0.68762465064318778</v>
      </c>
      <c r="U14" s="1">
        <f>[1]Results!X1374</f>
        <v>-0.72491928943440931</v>
      </c>
      <c r="V14" s="1">
        <f>[1]Results!Y1374</f>
        <v>-0.76197997696609354</v>
      </c>
      <c r="W14" s="1">
        <f>[1]Results!Z1374</f>
        <v>-0.7980124403981449</v>
      </c>
      <c r="X14" s="1">
        <f>[1]Results!AA1374</f>
        <v>-0.8396583325607283</v>
      </c>
      <c r="Y14" s="1">
        <f>[1]Results!AB1374</f>
        <v>-0.88339909730513977</v>
      </c>
      <c r="Z14" s="1">
        <f>[1]Results!AC1374</f>
        <v>-0.92690592851621267</v>
      </c>
      <c r="AA14" s="1">
        <f>[1]Results!AD1374</f>
        <v>-0.96913332034454569</v>
      </c>
      <c r="AB14" s="1">
        <f>[1]Results!AE1374</f>
        <v>-1.0097327877725837</v>
      </c>
      <c r="AC14" s="1">
        <f>[1]Results!AF1374</f>
        <v>-1.0529529817120435</v>
      </c>
      <c r="AD14" s="1">
        <f>[1]Results!AG1374</f>
        <v>-1.0955947541535818</v>
      </c>
      <c r="AE14" s="1">
        <f>[1]Results!AH1374</f>
        <v>-1.1364663496903444</v>
      </c>
      <c r="AF14" s="1">
        <f>[1]Results!AI1374</f>
        <v>-1.1753185898394864</v>
      </c>
      <c r="AG14" s="1">
        <f>[1]Results!AJ1374</f>
        <v>-1.2120648223563586</v>
      </c>
      <c r="AH14" s="1">
        <f>[1]Results!AK1374</f>
        <v>-1.2510073076425694</v>
      </c>
      <c r="AI14" s="1">
        <f>[1]Results!AL1374</f>
        <v>-1.2894447782683027</v>
      </c>
      <c r="AJ14" s="1">
        <f>[1]Results!AM1374</f>
        <v>-1.3263288974498955</v>
      </c>
      <c r="AK14" s="1">
        <f>[1]Results!AN1374</f>
        <v>-1.3619471710849429</v>
      </c>
      <c r="AL14" s="1">
        <f>[1]Results!AO1374</f>
        <v>-1.397851882231488</v>
      </c>
      <c r="AM14" s="1">
        <f>[1]Results!AP1374</f>
        <v>-1.4319883159198943</v>
      </c>
      <c r="AN14" s="1">
        <f>[1]Results!AQ1374</f>
        <v>-1.4657192893718387</v>
      </c>
      <c r="AO14" s="1">
        <f>[1]Results!AR1374</f>
        <v>-1.4996342565550931</v>
      </c>
      <c r="AP14" s="1">
        <f>[1]Results!AS1374</f>
        <v>-1.5312726217311257</v>
      </c>
      <c r="AQ14" s="1">
        <f>[1]Results!AT1374</f>
        <v>-1.5601763843413339</v>
      </c>
      <c r="AR14" s="1">
        <f>[1]Results!AU1374</f>
        <v>-1.5871641511864505</v>
      </c>
      <c r="AS14" s="1">
        <f>[1]Results!AV1374</f>
        <v>-1.6126130438614401</v>
      </c>
      <c r="AT14" s="1">
        <f>[1]Results!AW1374</f>
        <v>-1.6371370400737661</v>
      </c>
      <c r="AU14" s="1">
        <f>[1]Results!AX1374</f>
        <v>-1.6612351734873263</v>
      </c>
      <c r="AV14" s="1">
        <f>[1]Results!AY1374</f>
        <v>-1.6852817552341235</v>
      </c>
      <c r="AW14" s="1">
        <f>[1]Results!AZ1374</f>
        <v>-1.7096004934874505</v>
      </c>
      <c r="AX14" s="1">
        <f>[1]Results!BA1374</f>
        <v>-1.734181354390578</v>
      </c>
      <c r="AY14" s="1">
        <f>[1]Results!BB1374</f>
        <v>-1.7591127886278992</v>
      </c>
      <c r="AZ14" s="1">
        <f>[1]Results!BC1374</f>
        <v>-1.7843767905786081</v>
      </c>
      <c r="BA14" s="1">
        <f>[1]Results!BD1374</f>
        <v>-1.8099105003444</v>
      </c>
      <c r="BB14" s="1">
        <f>[1]Results!BE1374</f>
        <v>-1.8384113000771858</v>
      </c>
      <c r="BC14" s="1">
        <f>[1]Results!BF1374</f>
        <v>-1.8661549696230968</v>
      </c>
      <c r="BD14" s="1">
        <f>[1]Results!BG1374</f>
        <v>-1.8920546239186133</v>
      </c>
      <c r="BE14" s="1">
        <f>[1]Results!BH1374</f>
        <v>-1.9168667972914777</v>
      </c>
      <c r="BF14" s="1">
        <f>[1]Results!BI1374</f>
        <v>-1.9412455508804394</v>
      </c>
      <c r="BG14" s="1">
        <f>[1]Results!BJ1374</f>
        <v>-1.9656537488982988</v>
      </c>
      <c r="BH14" s="1">
        <f>[1]Results!BK1374</f>
        <v>-1.9897905758744696</v>
      </c>
      <c r="BI14" s="1">
        <f>[1]Results!BL1374</f>
        <v>-2.0137048714373713</v>
      </c>
      <c r="BJ14" s="1">
        <f>[1]Results!BM1374</f>
        <v>-2.0373500147371324</v>
      </c>
      <c r="BK14" s="1">
        <f>[1]Results!BN1374</f>
        <v>-2.0606685863407228</v>
      </c>
      <c r="BL14" s="1">
        <f>[1]Results!BO1374</f>
        <v>-2.0836722597277051</v>
      </c>
      <c r="BM14" s="1">
        <f>[1]Results!BP1374</f>
        <v>-2.1063447015289896</v>
      </c>
      <c r="BN14" s="1">
        <f>[1]Results!BQ1374</f>
        <v>-2.1286879345896721</v>
      </c>
      <c r="BO14" s="1">
        <f>[1]Results!BR1374</f>
        <v>-2.1507182589905871</v>
      </c>
      <c r="BP14" s="1">
        <f>[1]Results!BS1374</f>
        <v>-2.1724547568307919</v>
      </c>
      <c r="BQ14" s="1">
        <f>[1]Results!BT1374</f>
        <v>-2.19524600643794</v>
      </c>
      <c r="BR14" s="1">
        <f>[1]Results!BU1374</f>
        <v>-2.2184238274116446</v>
      </c>
      <c r="BS14" s="1">
        <f>[1]Results!BV1374</f>
        <v>-2.2417916055305693</v>
      </c>
      <c r="BT14" s="1">
        <f>[1]Results!BW1374</f>
        <v>-2.2651613567607938</v>
      </c>
      <c r="BU14" s="1">
        <f>[1]Results!BX1374</f>
        <v>-2.2883810588177944</v>
      </c>
      <c r="BV14" s="1">
        <f>[1]Results!BY1374</f>
        <v>-2.3112998655693548</v>
      </c>
      <c r="BW14" s="1">
        <f>[1]Results!BZ1374</f>
        <v>-2.3338675116285965</v>
      </c>
      <c r="BX14" s="1">
        <f>[1]Results!CA1374</f>
        <v>-2.3560633531769821</v>
      </c>
      <c r="BY14" s="1">
        <f>[1]Results!CB1374</f>
        <v>-2.3778735753980924</v>
      </c>
      <c r="BZ14" s="1">
        <f>[1]Results!CC1374</f>
        <v>-2.3992842056771639</v>
      </c>
      <c r="CA14" s="1">
        <f>[1]Results!CD1374</f>
        <v>-2.4207389588098578</v>
      </c>
      <c r="CB14" s="1">
        <f>[1]Results!CE1374</f>
        <v>-2.441869571473763</v>
      </c>
      <c r="CC14" s="1">
        <f>[1]Results!CF1374</f>
        <v>-2.4626406483072913</v>
      </c>
      <c r="CD14" s="1">
        <f>[1]Results!CG1374</f>
        <v>-2.4829898879451155</v>
      </c>
      <c r="CE14" s="1">
        <f>[1]Results!CH1374</f>
        <v>-2.5028612936621832</v>
      </c>
      <c r="CF14" s="1">
        <f>[1]Results!CI1374</f>
        <v>-2.5222643019334066</v>
      </c>
      <c r="CG14" s="1">
        <f>[1]Results!CJ1374</f>
        <v>-2.5411833064681479</v>
      </c>
      <c r="CH14" s="1">
        <f>[1]Results!CK1374</f>
        <v>-2.5596147939688794</v>
      </c>
      <c r="CI14" s="1">
        <f>[1]Results!CL1374</f>
        <v>-2.5775357290252101</v>
      </c>
      <c r="CJ14" s="1">
        <f>[1]Results!CM1374</f>
        <v>-2.5949430272845757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6.8271265095955943E-6</v>
      </c>
      <c r="E15" s="1">
        <f>[1]Results!H1375</f>
        <v>1.7340304479489696E-5</v>
      </c>
      <c r="F15" s="1">
        <f>[1]Results!I1375</f>
        <v>2.9823141205168905E-5</v>
      </c>
      <c r="G15" s="1">
        <f>[1]Results!J1375</f>
        <v>4.3459823412473912E-5</v>
      </c>
      <c r="H15" s="1">
        <f>[1]Results!K1375</f>
        <v>5.7758413199190417E-5</v>
      </c>
      <c r="I15" s="1">
        <f>[1]Results!L1375</f>
        <v>6.0074916058536272E-5</v>
      </c>
      <c r="J15" s="1">
        <f>[1]Results!M1375</f>
        <v>-9.9703877704420667E-3</v>
      </c>
      <c r="K15" s="1">
        <f>[1]Results!N1375</f>
        <v>-3.3692077888930312E-2</v>
      </c>
      <c r="L15" s="1">
        <f>[1]Results!O1375</f>
        <v>-7.1043873644866848E-2</v>
      </c>
      <c r="M15" s="1">
        <f>[1]Results!P1375</f>
        <v>-0.1196803893202226</v>
      </c>
      <c r="N15" s="1">
        <f>[1]Results!Q1375</f>
        <v>-0.17984150000318933</v>
      </c>
      <c r="O15" s="1">
        <f>[1]Results!R1375</f>
        <v>-0.2468812653350807</v>
      </c>
      <c r="P15" s="1">
        <f>[1]Results!S1375</f>
        <v>-0.31545297594900545</v>
      </c>
      <c r="Q15" s="1">
        <f>[1]Results!T1375</f>
        <v>-0.38107972360392434</v>
      </c>
      <c r="R15" s="1">
        <f>[1]Results!U1375</f>
        <v>-0.44073898816514517</v>
      </c>
      <c r="S15" s="1">
        <f>[1]Results!V1375</f>
        <v>-0.49923132204019233</v>
      </c>
      <c r="T15" s="1">
        <f>[1]Results!W1375</f>
        <v>-0.55121515947120447</v>
      </c>
      <c r="U15" s="1">
        <f>[1]Results!X1375</f>
        <v>-0.59691802532432303</v>
      </c>
      <c r="V15" s="1">
        <f>[1]Results!Y1375</f>
        <v>-0.63870438725465739</v>
      </c>
      <c r="W15" s="1">
        <f>[1]Results!Z1375</f>
        <v>-0.67865466733080504</v>
      </c>
      <c r="X15" s="1">
        <f>[1]Results!AA1375</f>
        <v>-0.72483983911858851</v>
      </c>
      <c r="Y15" s="1">
        <f>[1]Results!AB1375</f>
        <v>-0.77416187994338281</v>
      </c>
      <c r="Z15" s="1">
        <f>[1]Results!AC1375</f>
        <v>-0.82460371808652599</v>
      </c>
      <c r="AA15" s="1">
        <f>[1]Results!AD1375</f>
        <v>-0.87487319703446453</v>
      </c>
      <c r="AB15" s="1">
        <f>[1]Results!AE1375</f>
        <v>-0.92400599251859328</v>
      </c>
      <c r="AC15" s="1">
        <f>[1]Results!AF1375</f>
        <v>-0.97573141765959337</v>
      </c>
      <c r="AD15" s="1">
        <f>[1]Results!AG1375</f>
        <v>-1.0267383607590501</v>
      </c>
      <c r="AE15" s="1">
        <f>[1]Results!AH1375</f>
        <v>-1.0756588789009143</v>
      </c>
      <c r="AF15" s="1">
        <f>[1]Results!AI1375</f>
        <v>-1.1221141818556013</v>
      </c>
      <c r="AG15" s="1">
        <f>[1]Results!AJ1375</f>
        <v>-1.1660543109132488</v>
      </c>
      <c r="AH15" s="1">
        <f>[1]Results!AK1375</f>
        <v>-1.2118773798988711</v>
      </c>
      <c r="AI15" s="1">
        <f>[1]Results!AL1375</f>
        <v>-1.2572718731276551</v>
      </c>
      <c r="AJ15" s="1">
        <f>[1]Results!AM1375</f>
        <v>-1.3014213142125544</v>
      </c>
      <c r="AK15" s="1">
        <f>[1]Results!AN1375</f>
        <v>-1.3446908262630954</v>
      </c>
      <c r="AL15" s="1">
        <f>[1]Results!AO1375</f>
        <v>-1.3886450060790563</v>
      </c>
      <c r="AM15" s="1">
        <f>[1]Results!AP1375</f>
        <v>-1.4289169996106548</v>
      </c>
      <c r="AN15" s="1">
        <f>[1]Results!AQ1375</f>
        <v>-1.4653882071834994</v>
      </c>
      <c r="AO15" s="1">
        <f>[1]Results!AR1375</f>
        <v>-1.4989183270597073</v>
      </c>
      <c r="AP15" s="1">
        <f>[1]Results!AS1375</f>
        <v>-1.5300029212927617</v>
      </c>
      <c r="AQ15" s="1">
        <f>[1]Results!AT1375</f>
        <v>-1.5589098695042243</v>
      </c>
      <c r="AR15" s="1">
        <f>[1]Results!AU1375</f>
        <v>-1.586182263380461</v>
      </c>
      <c r="AS15" s="1">
        <f>[1]Results!AV1375</f>
        <v>-1.6117168770355115</v>
      </c>
      <c r="AT15" s="1">
        <f>[1]Results!AW1375</f>
        <v>-1.6357667654995089</v>
      </c>
      <c r="AU15" s="1">
        <f>[1]Results!AX1375</f>
        <v>-1.6586261364415871</v>
      </c>
      <c r="AV15" s="1">
        <f>[1]Results!AY1375</f>
        <v>-1.6806028125740637</v>
      </c>
      <c r="AW15" s="1">
        <f>[1]Results!AZ1375</f>
        <v>-1.7020814872529832</v>
      </c>
      <c r="AX15" s="1">
        <f>[1]Results!BA1375</f>
        <v>-1.7230966507288397</v>
      </c>
      <c r="AY15" s="1">
        <f>[1]Results!BB1375</f>
        <v>-1.7439178952484984</v>
      </c>
      <c r="AZ15" s="1">
        <f>[1]Results!BC1375</f>
        <v>-1.7647181214334724</v>
      </c>
      <c r="BA15" s="1">
        <f>[1]Results!BD1375</f>
        <v>-1.7856085348288426</v>
      </c>
      <c r="BB15" s="1">
        <f>[1]Results!BE1375</f>
        <v>-1.8097065013641853</v>
      </c>
      <c r="BC15" s="1">
        <f>[1]Results!BF1375</f>
        <v>-1.8324505936435476</v>
      </c>
      <c r="BD15" s="1">
        <f>[1]Results!BG1375</f>
        <v>-1.8542195131323429</v>
      </c>
      <c r="BE15" s="1">
        <f>[1]Results!BH1375</f>
        <v>-1.8754099396130128</v>
      </c>
      <c r="BF15" s="1">
        <f>[1]Results!BI1375</f>
        <v>-1.8964298776814319</v>
      </c>
      <c r="BG15" s="1">
        <f>[1]Results!BJ1375</f>
        <v>-1.917646297260861</v>
      </c>
      <c r="BH15" s="1">
        <f>[1]Results!BK1375</f>
        <v>-1.938746341277588</v>
      </c>
      <c r="BI15" s="1">
        <f>[1]Results!BL1375</f>
        <v>-1.9597895489768684</v>
      </c>
      <c r="BJ15" s="1">
        <f>[1]Results!BM1375</f>
        <v>-1.9807472304048626</v>
      </c>
      <c r="BK15" s="1">
        <f>[1]Results!BN1375</f>
        <v>-2.0015681868430226</v>
      </c>
      <c r="BL15" s="1">
        <f>[1]Results!BO1375</f>
        <v>-2.0222506590693032</v>
      </c>
      <c r="BM15" s="1">
        <f>[1]Results!BP1375</f>
        <v>-2.0427530869224992</v>
      </c>
      <c r="BN15" s="1">
        <f>[1]Results!BQ1375</f>
        <v>-2.0630518695276443</v>
      </c>
      <c r="BO15" s="1">
        <f>[1]Results!BR1375</f>
        <v>-2.0831367739968507</v>
      </c>
      <c r="BP15" s="1">
        <f>[1]Results!BS1375</f>
        <v>-2.1030018013070926</v>
      </c>
      <c r="BQ15" s="1">
        <f>[1]Results!BT1375</f>
        <v>-2.1240169882101299</v>
      </c>
      <c r="BR15" s="1">
        <f>[1]Results!BU1375</f>
        <v>-2.145406563305543</v>
      </c>
      <c r="BS15" s="1">
        <f>[1]Results!BV1375</f>
        <v>-2.1669741035274277</v>
      </c>
      <c r="BT15" s="1">
        <f>[1]Results!BW1375</f>
        <v>-2.1885568143432401</v>
      </c>
      <c r="BU15" s="1">
        <f>[1]Results!BX1375</f>
        <v>-2.2100231153068686</v>
      </c>
      <c r="BV15" s="1">
        <f>[1]Results!BY1375</f>
        <v>-2.2312340505575792</v>
      </c>
      <c r="BW15" s="1">
        <f>[1]Results!BZ1375</f>
        <v>-2.2521390413096767</v>
      </c>
      <c r="BX15" s="1">
        <f>[1]Results!CA1375</f>
        <v>-2.2727078654088766</v>
      </c>
      <c r="BY15" s="1">
        <f>[1]Results!CB1375</f>
        <v>-2.2929183398244115</v>
      </c>
      <c r="BZ15" s="1">
        <f>[1]Results!CC1375</f>
        <v>-2.3127526334532233</v>
      </c>
      <c r="CA15" s="1">
        <f>[1]Results!CD1375</f>
        <v>-2.3326749653961807</v>
      </c>
      <c r="CB15" s="1">
        <f>[1]Results!CE1375</f>
        <v>-2.3522921354811919</v>
      </c>
      <c r="CC15" s="1">
        <f>[1]Results!CF1375</f>
        <v>-2.3715805025476384</v>
      </c>
      <c r="CD15" s="1">
        <f>[1]Results!CG1375</f>
        <v>-2.390497570918142</v>
      </c>
      <c r="CE15" s="1">
        <f>[1]Results!CH1375</f>
        <v>-2.4090015092818611</v>
      </c>
      <c r="CF15" s="1">
        <f>[1]Results!CI1375</f>
        <v>-2.4271197852056718</v>
      </c>
      <c r="CG15" s="1">
        <f>[1]Results!CJ1375</f>
        <v>-2.4448263247046862</v>
      </c>
      <c r="CH15" s="1">
        <f>[1]Results!CK1375</f>
        <v>-2.4621152001484585</v>
      </c>
      <c r="CI15" s="1">
        <f>[1]Results!CL1375</f>
        <v>-2.4789799839290176</v>
      </c>
      <c r="CJ15" s="1">
        <f>[1]Results!CM1375</f>
        <v>-2.495414812605425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-5.0437629757965501E-7</v>
      </c>
      <c r="E16" s="1">
        <f>[1]Results!H1376</f>
        <v>-1.3608684153486975E-6</v>
      </c>
      <c r="F16" s="1">
        <f>[1]Results!I1376</f>
        <v>-2.2352185764037449E-6</v>
      </c>
      <c r="G16" s="1">
        <f>[1]Results!J1376</f>
        <v>-2.9399384411052938E-6</v>
      </c>
      <c r="H16" s="1">
        <f>[1]Results!K1376</f>
        <v>-3.5488592530708449E-6</v>
      </c>
      <c r="I16" s="1">
        <f>[1]Results!L1376</f>
        <v>-2.8417763362946584E-6</v>
      </c>
      <c r="J16" s="1">
        <f>[1]Results!M1376</f>
        <v>-5.412376033804389E-3</v>
      </c>
      <c r="K16" s="1">
        <f>[1]Results!N1376</f>
        <v>-4.1974284590909419E-2</v>
      </c>
      <c r="L16" s="1">
        <f>[1]Results!O1376</f>
        <v>-0.10203167169157358</v>
      </c>
      <c r="M16" s="1">
        <f>[1]Results!P1376</f>
        <v>-0.17195386527880815</v>
      </c>
      <c r="N16" s="1">
        <f>[1]Results!Q1376</f>
        <v>-0.22733659122337888</v>
      </c>
      <c r="O16" s="1">
        <f>[1]Results!R1376</f>
        <v>-0.23955899707943221</v>
      </c>
      <c r="P16" s="1">
        <f>[1]Results!S1376</f>
        <v>-0.22215445790022648</v>
      </c>
      <c r="Q16" s="1">
        <f>[1]Results!T1376</f>
        <v>-0.18881100029098064</v>
      </c>
      <c r="R16" s="1">
        <f>[1]Results!U1376</f>
        <v>-0.14998412616352097</v>
      </c>
      <c r="S16" s="1">
        <f>[1]Results!V1376</f>
        <v>-0.11510925261658425</v>
      </c>
      <c r="T16" s="1">
        <f>[1]Results!W1376</f>
        <v>-9.3578072825584294E-2</v>
      </c>
      <c r="U16" s="1">
        <f>[1]Results!X1376</f>
        <v>-8.0977860358620674E-2</v>
      </c>
      <c r="V16" s="1">
        <f>[1]Results!Y1376</f>
        <v>-7.2187654490941319E-2</v>
      </c>
      <c r="W16" s="1">
        <f>[1]Results!Z1376</f>
        <v>-6.392146317646312E-2</v>
      </c>
      <c r="X16" s="1">
        <f>[1]Results!AA1376</f>
        <v>-5.440963152108616E-2</v>
      </c>
      <c r="Y16" s="1">
        <f>[1]Results!AB1376</f>
        <v>-4.3422458686930884E-2</v>
      </c>
      <c r="Z16" s="1">
        <f>[1]Results!AC1376</f>
        <v>-3.0794346241406968E-2</v>
      </c>
      <c r="AA16" s="1">
        <f>[1]Results!AD1376</f>
        <v>-1.689672713005997E-2</v>
      </c>
      <c r="AB16" s="1">
        <f>[1]Results!AE1376</f>
        <v>-2.4771080117186152E-3</v>
      </c>
      <c r="AC16" s="1">
        <f>[1]Results!AF1376</f>
        <v>1.1729334656137505E-2</v>
      </c>
      <c r="AD16" s="1">
        <f>[1]Results!AG1376</f>
        <v>2.510775011629808E-2</v>
      </c>
      <c r="AE16" s="1">
        <f>[1]Results!AH1376</f>
        <v>3.7375789321320463E-2</v>
      </c>
      <c r="AF16" s="1">
        <f>[1]Results!AI1376</f>
        <v>4.8424136426907377E-2</v>
      </c>
      <c r="AG16" s="1">
        <f>[1]Results!AJ1376</f>
        <v>5.8312514443709246E-2</v>
      </c>
      <c r="AH16" s="1">
        <f>[1]Results!AK1376</f>
        <v>6.7186280830068945E-2</v>
      </c>
      <c r="AI16" s="1">
        <f>[1]Results!AL1376</f>
        <v>7.5176513966270259E-2</v>
      </c>
      <c r="AJ16" s="1">
        <f>[1]Results!AM1376</f>
        <v>8.2433642274426414E-2</v>
      </c>
      <c r="AK16" s="1">
        <f>[1]Results!AN1376</f>
        <v>8.9042257804279323E-2</v>
      </c>
      <c r="AL16" s="1">
        <f>[1]Results!AO1376</f>
        <v>9.5045633244788819E-2</v>
      </c>
      <c r="AM16" s="1">
        <f>[1]Results!AP1376</f>
        <v>9.9078666324041137E-2</v>
      </c>
      <c r="AN16" s="1">
        <f>[1]Results!AQ1376</f>
        <v>9.9641840158506384E-2</v>
      </c>
      <c r="AO16" s="1">
        <f>[1]Results!AR1376</f>
        <v>9.6979384908979852E-2</v>
      </c>
      <c r="AP16" s="1">
        <f>[1]Results!AS1376</f>
        <v>9.4098152510870267E-2</v>
      </c>
      <c r="AQ16" s="1">
        <f>[1]Results!AT1376</f>
        <v>9.1777619529770746E-2</v>
      </c>
      <c r="AR16" s="1">
        <f>[1]Results!AU1376</f>
        <v>8.9812740894000362E-2</v>
      </c>
      <c r="AS16" s="1">
        <f>[1]Results!AV1376</f>
        <v>8.7739758997494421E-2</v>
      </c>
      <c r="AT16" s="1">
        <f>[1]Results!AW1376</f>
        <v>8.5233386923441526E-2</v>
      </c>
      <c r="AU16" s="1">
        <f>[1]Results!AX1376</f>
        <v>8.2123592146046032E-2</v>
      </c>
      <c r="AV16" s="1">
        <f>[1]Results!AY1376</f>
        <v>7.8374584700672642E-2</v>
      </c>
      <c r="AW16" s="1">
        <f>[1]Results!AZ1376</f>
        <v>7.4081364290440696E-2</v>
      </c>
      <c r="AX16" s="1">
        <f>[1]Results!BA1376</f>
        <v>6.9290235249852727E-2</v>
      </c>
      <c r="AY16" s="1">
        <f>[1]Results!BB1376</f>
        <v>6.4188804014207262E-2</v>
      </c>
      <c r="AZ16" s="1">
        <f>[1]Results!BC1376</f>
        <v>5.896494897196277E-2</v>
      </c>
      <c r="BA16" s="1">
        <f>[1]Results!BD1376</f>
        <v>5.378366093129161E-2</v>
      </c>
      <c r="BB16" s="1">
        <f>[1]Results!BE1376</f>
        <v>4.9428994008060577E-2</v>
      </c>
      <c r="BC16" s="1">
        <f>[1]Results!BF1376</f>
        <v>4.4489127849520083E-2</v>
      </c>
      <c r="BD16" s="1">
        <f>[1]Results!BG1376</f>
        <v>4.042309528575426E-2</v>
      </c>
      <c r="BE16" s="1">
        <f>[1]Results!BH1376</f>
        <v>3.6932507226695985E-2</v>
      </c>
      <c r="BF16" s="1">
        <f>[1]Results!BI1376</f>
        <v>3.3821838299220752E-2</v>
      </c>
      <c r="BG16" s="1">
        <f>[1]Results!BJ1376</f>
        <v>3.1031576350886159E-2</v>
      </c>
      <c r="BH16" s="1">
        <f>[1]Results!BK1376</f>
        <v>2.8510679391957401E-2</v>
      </c>
      <c r="BI16" s="1">
        <f>[1]Results!BL1376</f>
        <v>2.624842450874558E-2</v>
      </c>
      <c r="BJ16" s="1">
        <f>[1]Results!BM1376</f>
        <v>2.4241087427370522E-2</v>
      </c>
      <c r="BK16" s="1">
        <f>[1]Results!BN1376</f>
        <v>2.2476703657169694E-2</v>
      </c>
      <c r="BL16" s="1">
        <f>[1]Results!BO1376</f>
        <v>2.0930133596295052E-2</v>
      </c>
      <c r="BM16" s="1">
        <f>[1]Results!BP1376</f>
        <v>1.9566834582189479E-2</v>
      </c>
      <c r="BN16" s="1">
        <f>[1]Results!BQ1376</f>
        <v>1.835484412430291E-2</v>
      </c>
      <c r="BO16" s="1">
        <f>[1]Results!BR1376</f>
        <v>1.72632648754877E-2</v>
      </c>
      <c r="BP16" s="1">
        <f>[1]Results!BS1376</f>
        <v>1.6263561457745487E-2</v>
      </c>
      <c r="BQ16" s="1">
        <f>[1]Results!BT1376</f>
        <v>1.5463144776756539E-2</v>
      </c>
      <c r="BR16" s="1">
        <f>[1]Results!BU1376</f>
        <v>1.4727592374660717E-2</v>
      </c>
      <c r="BS16" s="1">
        <f>[1]Results!BV1376</f>
        <v>1.4038124376651841E-2</v>
      </c>
      <c r="BT16" s="1">
        <f>[1]Results!BW1376</f>
        <v>1.3399103758136719E-2</v>
      </c>
      <c r="BU16" s="1">
        <f>[1]Results!BX1376</f>
        <v>1.2813586813256573E-2</v>
      </c>
      <c r="BV16" s="1">
        <f>[1]Results!BY1376</f>
        <v>1.2279584934280316E-2</v>
      </c>
      <c r="BW16" s="1">
        <f>[1]Results!BZ1376</f>
        <v>1.1789125949709442E-2</v>
      </c>
      <c r="BX16" s="1">
        <f>[1]Results!CA1376</f>
        <v>1.132780429048566E-2</v>
      </c>
      <c r="BY16" s="1">
        <f>[1]Results!CB1376</f>
        <v>1.0883539941097408E-2</v>
      </c>
      <c r="BZ16" s="1">
        <f>[1]Results!CC1376</f>
        <v>1.0449142116128286E-2</v>
      </c>
      <c r="CA16" s="1">
        <f>[1]Results!CD1376</f>
        <v>1.0081570908781623E-2</v>
      </c>
      <c r="CB16" s="1">
        <f>[1]Results!CE1376</f>
        <v>9.7359452483544752E-3</v>
      </c>
      <c r="CC16" s="1">
        <f>[1]Results!CF1376</f>
        <v>9.41537318970578E-3</v>
      </c>
      <c r="CD16" s="1">
        <f>[1]Results!CG1376</f>
        <v>9.1297978548691011E-3</v>
      </c>
      <c r="CE16" s="1">
        <f>[1]Results!CH1376</f>
        <v>8.8849399856420295E-3</v>
      </c>
      <c r="CF16" s="1">
        <f>[1]Results!CI1376</f>
        <v>8.6997206567487797E-3</v>
      </c>
      <c r="CG16" s="1">
        <f>[1]Results!CJ1376</f>
        <v>8.5616491187139807E-3</v>
      </c>
      <c r="CH16" s="1">
        <f>[1]Results!CK1376</f>
        <v>8.4650949735086099E-3</v>
      </c>
      <c r="CI16" s="1">
        <f>[1]Results!CL1376</f>
        <v>8.4230896952052405E-3</v>
      </c>
      <c r="CJ16" s="1">
        <f>[1]Results!CM1376</f>
        <v>8.4294322200742389E-3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2.85042017891421E-7</v>
      </c>
      <c r="E17" s="1">
        <f>[1]Results!H1377</f>
        <v>7.8169748027682988E-7</v>
      </c>
      <c r="F17" s="1">
        <f>[1]Results!I1377</f>
        <v>1.4228234939768646E-6</v>
      </c>
      <c r="G17" s="1">
        <f>[1]Results!J1377</f>
        <v>2.1646929571098055E-6</v>
      </c>
      <c r="H17" s="1">
        <f>[1]Results!K1377</f>
        <v>2.9838865137783721E-6</v>
      </c>
      <c r="I17" s="1">
        <f>[1]Results!L1377</f>
        <v>3.3511225166234052E-6</v>
      </c>
      <c r="J17" s="1">
        <f>[1]Results!M1377</f>
        <v>2.5142637001520341E-3</v>
      </c>
      <c r="K17" s="1">
        <f>[1]Results!N1377</f>
        <v>3.8683202380215337E-3</v>
      </c>
      <c r="L17" s="1">
        <f>[1]Results!O1377</f>
        <v>3.8682140355946306E-3</v>
      </c>
      <c r="M17" s="1">
        <f>[1]Results!P1377</f>
        <v>2.5688628468316247E-3</v>
      </c>
      <c r="N17" s="1">
        <f>[1]Results!Q1377</f>
        <v>-1.3405047792318548E-3</v>
      </c>
      <c r="O17" s="1">
        <f>[1]Results!R1377</f>
        <v>-7.5102590787780761E-3</v>
      </c>
      <c r="P17" s="1">
        <f>[1]Results!S1377</f>
        <v>-1.5078363535071982E-2</v>
      </c>
      <c r="Q17" s="1">
        <f>[1]Results!T1377</f>
        <v>-2.3217843726629023E-2</v>
      </c>
      <c r="R17" s="1">
        <f>[1]Results!U1377</f>
        <v>-3.1337700389166848E-2</v>
      </c>
      <c r="S17" s="1">
        <f>[1]Results!V1377</f>
        <v>-3.7832728171077711E-2</v>
      </c>
      <c r="T17" s="1">
        <f>[1]Results!W1377</f>
        <v>-4.2831418346399593E-2</v>
      </c>
      <c r="U17" s="1">
        <f>[1]Results!X1377</f>
        <v>-4.7023403751464778E-2</v>
      </c>
      <c r="V17" s="1">
        <f>[1]Results!Y1377</f>
        <v>-5.1087935220495186E-2</v>
      </c>
      <c r="W17" s="1">
        <f>[1]Results!Z1377</f>
        <v>-5.5436309890878416E-2</v>
      </c>
      <c r="X17" s="1">
        <f>[1]Results!AA1377</f>
        <v>-6.0408861921055913E-2</v>
      </c>
      <c r="Y17" s="1">
        <f>[1]Results!AB1377</f>
        <v>-6.5814758674826862E-2</v>
      </c>
      <c r="Z17" s="1">
        <f>[1]Results!AC1377</f>
        <v>-7.1507864188278772E-2</v>
      </c>
      <c r="AA17" s="1">
        <f>[1]Results!AD1377</f>
        <v>-7.736339618002501E-2</v>
      </c>
      <c r="AB17" s="1">
        <f>[1]Results!AE1377</f>
        <v>-8.3249687242269679E-2</v>
      </c>
      <c r="AC17" s="1">
        <f>[1]Results!AF1377</f>
        <v>-8.8950898708590256E-2</v>
      </c>
      <c r="AD17" s="1">
        <f>[1]Results!AG1377</f>
        <v>-9.3964143510830142E-2</v>
      </c>
      <c r="AE17" s="1">
        <f>[1]Results!AH1377</f>
        <v>-9.8183260110747655E-2</v>
      </c>
      <c r="AF17" s="1">
        <f>[1]Results!AI1377</f>
        <v>-0.10162854441079354</v>
      </c>
      <c r="AG17" s="1">
        <f>[1]Results!AJ1377</f>
        <v>-0.10432302588681977</v>
      </c>
      <c r="AH17" s="1">
        <f>[1]Results!AK1377</f>
        <v>-0.10631620857376792</v>
      </c>
      <c r="AI17" s="1">
        <f>[1]Results!AL1377</f>
        <v>-0.10734941910691474</v>
      </c>
      <c r="AJ17" s="1">
        <f>[1]Results!AM1377</f>
        <v>-0.10734122551176428</v>
      </c>
      <c r="AK17" s="1">
        <f>[1]Results!AN1377</f>
        <v>-0.10629860262612702</v>
      </c>
      <c r="AL17" s="1">
        <f>[1]Results!AO1377</f>
        <v>-0.10425250939722153</v>
      </c>
      <c r="AM17" s="1">
        <f>[1]Results!AP1377</f>
        <v>-0.1021499826332801</v>
      </c>
      <c r="AN17" s="1">
        <f>[1]Results!AQ1377</f>
        <v>-9.997292234684263E-2</v>
      </c>
      <c r="AO17" s="1">
        <f>[1]Results!AR1377</f>
        <v>-9.7695314404364242E-2</v>
      </c>
      <c r="AP17" s="1">
        <f>[1]Results!AS1377</f>
        <v>-9.5367852949235818E-2</v>
      </c>
      <c r="AQ17" s="1">
        <f>[1]Results!AT1377</f>
        <v>-9.3044134366882816E-2</v>
      </c>
      <c r="AR17" s="1">
        <f>[1]Results!AU1377</f>
        <v>-9.0794628699988347E-2</v>
      </c>
      <c r="AS17" s="1">
        <f>[1]Results!AV1377</f>
        <v>-8.8635925823425596E-2</v>
      </c>
      <c r="AT17" s="1">
        <f>[1]Results!AW1377</f>
        <v>-8.6603661497698811E-2</v>
      </c>
      <c r="AU17" s="1">
        <f>[1]Results!AX1377</f>
        <v>-8.4732629191785397E-2</v>
      </c>
      <c r="AV17" s="1">
        <f>[1]Results!AY1377</f>
        <v>-8.3053527360730822E-2</v>
      </c>
      <c r="AW17" s="1">
        <f>[1]Results!AZ1377</f>
        <v>-8.1600370524907581E-2</v>
      </c>
      <c r="AX17" s="1">
        <f>[1]Results!BA1377</f>
        <v>-8.0374938911588339E-2</v>
      </c>
      <c r="AY17" s="1">
        <f>[1]Results!BB1377</f>
        <v>-7.9383697393607011E-2</v>
      </c>
      <c r="AZ17" s="1">
        <f>[1]Results!BC1377</f>
        <v>-7.8623618117097366E-2</v>
      </c>
      <c r="BA17" s="1">
        <f>[1]Results!BD1377</f>
        <v>-7.8085626446851464E-2</v>
      </c>
      <c r="BB17" s="1">
        <f>[1]Results!BE1377</f>
        <v>-7.8133792721063938E-2</v>
      </c>
      <c r="BC17" s="1">
        <f>[1]Results!BF1377</f>
        <v>-7.8193503829068214E-2</v>
      </c>
      <c r="BD17" s="1">
        <f>[1]Results!BG1377</f>
        <v>-7.8258206072024106E-2</v>
      </c>
      <c r="BE17" s="1">
        <f>[1]Results!BH1377</f>
        <v>-7.8389364905160838E-2</v>
      </c>
      <c r="BF17" s="1">
        <f>[1]Results!BI1377</f>
        <v>-7.8637511498227355E-2</v>
      </c>
      <c r="BG17" s="1">
        <f>[1]Results!BJ1377</f>
        <v>-7.9039027988325267E-2</v>
      </c>
      <c r="BH17" s="1">
        <f>[1]Results!BK1377</f>
        <v>-7.9554913988838544E-2</v>
      </c>
      <c r="BI17" s="1">
        <f>[1]Results!BL1377</f>
        <v>-8.0163746969248439E-2</v>
      </c>
      <c r="BJ17" s="1">
        <f>[1]Results!BM1377</f>
        <v>-8.0843871759638877E-2</v>
      </c>
      <c r="BK17" s="1">
        <f>[1]Results!BN1377</f>
        <v>-8.1577103154872654E-2</v>
      </c>
      <c r="BL17" s="1">
        <f>[1]Results!BO1377</f>
        <v>-8.2351734254697606E-2</v>
      </c>
      <c r="BM17" s="1">
        <f>[1]Results!BP1377</f>
        <v>-8.3158449188678416E-2</v>
      </c>
      <c r="BN17" s="1">
        <f>[1]Results!BQ1377</f>
        <v>-8.3990909186331356E-2</v>
      </c>
      <c r="BO17" s="1">
        <f>[1]Results!BR1377</f>
        <v>-8.4844749869224662E-2</v>
      </c>
      <c r="BP17" s="1">
        <f>[1]Results!BS1377</f>
        <v>-8.5716516981446042E-2</v>
      </c>
      <c r="BQ17" s="1">
        <f>[1]Results!BT1377</f>
        <v>-8.6692163004564934E-2</v>
      </c>
      <c r="BR17" s="1">
        <f>[1]Results!BU1377</f>
        <v>-8.7744856480763342E-2</v>
      </c>
      <c r="BS17" s="1">
        <f>[1]Results!BV1377</f>
        <v>-8.8855626379793912E-2</v>
      </c>
      <c r="BT17" s="1">
        <f>[1]Results!BW1377</f>
        <v>-9.0003646175690066E-2</v>
      </c>
      <c r="BU17" s="1">
        <f>[1]Results!BX1377</f>
        <v>-9.1171530324178629E-2</v>
      </c>
      <c r="BV17" s="1">
        <f>[1]Results!BY1377</f>
        <v>-9.234539994605627E-2</v>
      </c>
      <c r="BW17" s="1">
        <f>[1]Results!BZ1377</f>
        <v>-9.3517596268628017E-2</v>
      </c>
      <c r="BX17" s="1">
        <f>[1]Results!CA1377</f>
        <v>-9.4683292058591051E-2</v>
      </c>
      <c r="BY17" s="1">
        <f>[1]Results!CB1377</f>
        <v>-9.5838775514778402E-2</v>
      </c>
      <c r="BZ17" s="1">
        <f>[1]Results!CC1377</f>
        <v>-9.6980714340070204E-2</v>
      </c>
      <c r="CA17" s="1">
        <f>[1]Results!CD1377</f>
        <v>-9.8145564322458703E-2</v>
      </c>
      <c r="CB17" s="1">
        <f>[1]Results!CE1377</f>
        <v>-9.9313381240922885E-2</v>
      </c>
      <c r="CC17" s="1">
        <f>[1]Results!CF1377</f>
        <v>-0.10047551894935659</v>
      </c>
      <c r="CD17" s="1">
        <f>[1]Results!CG1377</f>
        <v>-0.10162211488184189</v>
      </c>
      <c r="CE17" s="1">
        <f>[1]Results!CH1377</f>
        <v>-0.10274472436596468</v>
      </c>
      <c r="CF17" s="1">
        <f>[1]Results!CI1377</f>
        <v>-0.1038442373844809</v>
      </c>
      <c r="CG17" s="1">
        <f>[1]Results!CJ1377</f>
        <v>-0.10491863088217994</v>
      </c>
      <c r="CH17" s="1">
        <f>[1]Results!CK1377</f>
        <v>-0.10596468879392631</v>
      </c>
      <c r="CI17" s="1">
        <f>[1]Results!CL1377</f>
        <v>-0.10697883479139728</v>
      </c>
      <c r="CJ17" s="1">
        <f>[1]Results!CM1377</f>
        <v>-0.10795764689922446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1.6671959790492963E-5</v>
      </c>
      <c r="E18" s="1">
        <f>[1]Results!H1378</f>
        <v>4.847266843466258E-5</v>
      </c>
      <c r="F18" s="1">
        <f>[1]Results!I1378</f>
        <v>9.1729309215082822E-5</v>
      </c>
      <c r="G18" s="1">
        <f>[1]Results!J1378</f>
        <v>1.4295029613364818E-4</v>
      </c>
      <c r="H18" s="1">
        <f>[1]Results!K1378</f>
        <v>1.9872418688393623E-4</v>
      </c>
      <c r="I18" s="1">
        <f>[1]Results!L1378</f>
        <v>2.276608591644802E-4</v>
      </c>
      <c r="J18" s="1">
        <f>[1]Results!M1378</f>
        <v>-0.15281254683984224</v>
      </c>
      <c r="K18" s="1">
        <f>[1]Results!N1378</f>
        <v>-0.39003096790378722</v>
      </c>
      <c r="L18" s="1">
        <f>[1]Results!O1378</f>
        <v>-0.70849813915389026</v>
      </c>
      <c r="M18" s="1">
        <f>[1]Results!P1378</f>
        <v>-1.0801328882738548</v>
      </c>
      <c r="N18" s="1">
        <f>[1]Results!Q1378</f>
        <v>-1.4626948991555366</v>
      </c>
      <c r="O18" s="1">
        <f>[1]Results!R1378</f>
        <v>-1.8676767082587808</v>
      </c>
      <c r="P18" s="1">
        <f>[1]Results!S1378</f>
        <v>-2.2630623381697412</v>
      </c>
      <c r="Q18" s="1">
        <f>[1]Results!T1378</f>
        <v>-2.6203963891716864</v>
      </c>
      <c r="R18" s="1">
        <f>[1]Results!U1378</f>
        <v>-2.9241920797247856</v>
      </c>
      <c r="S18" s="1">
        <f>[1]Results!V1378</f>
        <v>-3.142104294434378</v>
      </c>
      <c r="T18" s="1">
        <f>[1]Results!W1378</f>
        <v>-3.2850240418824894</v>
      </c>
      <c r="U18" s="1">
        <f>[1]Results!X1378</f>
        <v>-3.3897924768433008</v>
      </c>
      <c r="V18" s="1">
        <f>[1]Results!Y1378</f>
        <v>-3.4832172421370933</v>
      </c>
      <c r="W18" s="1">
        <f>[1]Results!Z1378</f>
        <v>-3.576520151017748</v>
      </c>
      <c r="X18" s="1">
        <f>[1]Results!AA1378</f>
        <v>-3.6819426136239342</v>
      </c>
      <c r="Y18" s="1">
        <f>[1]Results!AB1378</f>
        <v>-3.7937619755885277</v>
      </c>
      <c r="Z18" s="1">
        <f>[1]Results!AC1378</f>
        <v>-3.9071925278852726</v>
      </c>
      <c r="AA18" s="1">
        <f>[1]Results!AD1378</f>
        <v>-4.0177487311666376</v>
      </c>
      <c r="AB18" s="1">
        <f>[1]Results!AE1378</f>
        <v>-4.1210805721946464</v>
      </c>
      <c r="AC18" s="1">
        <f>[1]Results!AF1378</f>
        <v>-4.212106943062599</v>
      </c>
      <c r="AD18" s="1">
        <f>[1]Results!AG1378</f>
        <v>-4.2788459812759143</v>
      </c>
      <c r="AE18" s="1">
        <f>[1]Results!AH1378</f>
        <v>-4.3250483215655606</v>
      </c>
      <c r="AF18" s="1">
        <f>[1]Results!AI1378</f>
        <v>-4.3563086111980791</v>
      </c>
      <c r="AG18" s="1">
        <f>[1]Results!AJ1378</f>
        <v>-4.3760073636341268</v>
      </c>
      <c r="AH18" s="1">
        <f>[1]Results!AK1378</f>
        <v>-4.3890677069715061</v>
      </c>
      <c r="AI18" s="1">
        <f>[1]Results!AL1378</f>
        <v>-4.3905179840387216</v>
      </c>
      <c r="AJ18" s="1">
        <f>[1]Results!AM1378</f>
        <v>-4.3811098200870475</v>
      </c>
      <c r="AK18" s="1">
        <f>[1]Results!AN1378</f>
        <v>-4.3635093199498769</v>
      </c>
      <c r="AL18" s="1">
        <f>[1]Results!AO1378</f>
        <v>-4.3407084579539461</v>
      </c>
      <c r="AM18" s="1">
        <f>[1]Results!AP1378</f>
        <v>-4.3927946348556119</v>
      </c>
      <c r="AN18" s="1">
        <f>[1]Results!AQ1378</f>
        <v>-4.478795127078139</v>
      </c>
      <c r="AO18" s="1">
        <f>[1]Results!AR1378</f>
        <v>-4.5830358929979331</v>
      </c>
      <c r="AP18" s="1">
        <f>[1]Results!AS1378</f>
        <v>-4.6982263646670797</v>
      </c>
      <c r="AQ18" s="1">
        <f>[1]Results!AT1378</f>
        <v>-4.8201909877137012</v>
      </c>
      <c r="AR18" s="1">
        <f>[1]Results!AU1378</f>
        <v>-4.9467944675385622</v>
      </c>
      <c r="AS18" s="1">
        <f>[1]Results!AV1378</f>
        <v>-5.0768823485577652</v>
      </c>
      <c r="AT18" s="1">
        <f>[1]Results!AW1378</f>
        <v>-5.2099821179134587</v>
      </c>
      <c r="AU18" s="1">
        <f>[1]Results!AX1378</f>
        <v>-5.3459526419760817</v>
      </c>
      <c r="AV18" s="1">
        <f>[1]Results!AY1378</f>
        <v>-5.4847260086913208</v>
      </c>
      <c r="AW18" s="1">
        <f>[1]Results!AZ1378</f>
        <v>-5.6253905695614614</v>
      </c>
      <c r="AX18" s="1">
        <f>[1]Results!BA1378</f>
        <v>-5.7682989104617333</v>
      </c>
      <c r="AY18" s="1">
        <f>[1]Results!BB1378</f>
        <v>-5.9128266774951417</v>
      </c>
      <c r="AZ18" s="1">
        <f>[1]Results!BC1378</f>
        <v>-6.058306416089243</v>
      </c>
      <c r="BA18" s="1">
        <f>[1]Results!BD1378</f>
        <v>-6.2040738231858183</v>
      </c>
      <c r="BB18" s="1">
        <f>[1]Results!BE1378</f>
        <v>-6.3639192084431251</v>
      </c>
      <c r="BC18" s="1">
        <f>[1]Results!BF1378</f>
        <v>-6.5091937936007209</v>
      </c>
      <c r="BD18" s="1">
        <f>[1]Results!BG1378</f>
        <v>-6.6483027860422599</v>
      </c>
      <c r="BE18" s="1">
        <f>[1]Results!BH1378</f>
        <v>-6.7849221104801956</v>
      </c>
      <c r="BF18" s="1">
        <f>[1]Results!BI1378</f>
        <v>-6.9205077741088079</v>
      </c>
      <c r="BG18" s="1">
        <f>[1]Results!BJ1378</f>
        <v>-7.0545364880373214</v>
      </c>
      <c r="BH18" s="1">
        <f>[1]Results!BK1378</f>
        <v>-7.1864345502434919</v>
      </c>
      <c r="BI18" s="1">
        <f>[1]Results!BL1378</f>
        <v>-7.315953887615656</v>
      </c>
      <c r="BJ18" s="1">
        <f>[1]Results!BM1378</f>
        <v>-7.442925204299355</v>
      </c>
      <c r="BK18" s="1">
        <f>[1]Results!BN1378</f>
        <v>-7.567352481695389</v>
      </c>
      <c r="BL18" s="1">
        <f>[1]Results!BO1378</f>
        <v>-7.6895013667025331</v>
      </c>
      <c r="BM18" s="1">
        <f>[1]Results!BP1378</f>
        <v>-7.8096206935222234</v>
      </c>
      <c r="BN18" s="1">
        <f>[1]Results!BQ1378</f>
        <v>-7.9279628927598544</v>
      </c>
      <c r="BO18" s="1">
        <f>[1]Results!BR1378</f>
        <v>-8.0447520273116968</v>
      </c>
      <c r="BP18" s="1">
        <f>[1]Results!BS1378</f>
        <v>-8.1601628197022222</v>
      </c>
      <c r="BQ18" s="1">
        <f>[1]Results!BT1378</f>
        <v>-8.2776993831137791</v>
      </c>
      <c r="BR18" s="1">
        <f>[1]Results!BU1378</f>
        <v>-8.3973704571445253</v>
      </c>
      <c r="BS18" s="1">
        <f>[1]Results!BV1378</f>
        <v>-8.5183772998995604</v>
      </c>
      <c r="BT18" s="1">
        <f>[1]Results!BW1378</f>
        <v>-8.6397133643458357</v>
      </c>
      <c r="BU18" s="1">
        <f>[1]Results!BX1378</f>
        <v>-8.7605666799266189</v>
      </c>
      <c r="BV18" s="1">
        <f>[1]Results!BY1378</f>
        <v>-8.8803060298057073</v>
      </c>
      <c r="BW18" s="1">
        <f>[1]Results!BZ1378</f>
        <v>-8.9986312021657415</v>
      </c>
      <c r="BX18" s="1">
        <f>[1]Results!CA1378</f>
        <v>-9.1154034224268603</v>
      </c>
      <c r="BY18" s="1">
        <f>[1]Results!CB1378</f>
        <v>-9.2305632639297706</v>
      </c>
      <c r="BZ18" s="1">
        <f>[1]Results!CC1378</f>
        <v>-9.3440859917437002</v>
      </c>
      <c r="CA18" s="1">
        <f>[1]Results!CD1378</f>
        <v>-9.4569311155911269</v>
      </c>
      <c r="CB18" s="1">
        <f>[1]Results!CE1378</f>
        <v>-9.569050663969092</v>
      </c>
      <c r="CC18" s="1">
        <f>[1]Results!CF1378</f>
        <v>-9.6802038278285494</v>
      </c>
      <c r="CD18" s="1">
        <f>[1]Results!CG1378</f>
        <v>-9.7900802120822519</v>
      </c>
      <c r="CE18" s="1">
        <f>[1]Results!CH1378</f>
        <v>-9.8984564109457107</v>
      </c>
      <c r="CF18" s="1">
        <f>[1]Results!CI1378</f>
        <v>-10.005593427381342</v>
      </c>
      <c r="CG18" s="1">
        <f>[1]Results!CJ1378</f>
        <v>-10.111454235316087</v>
      </c>
      <c r="CH18" s="1">
        <f>[1]Results!CK1378</f>
        <v>-10.215963819614926</v>
      </c>
      <c r="CI18" s="1">
        <f>[1]Results!CL1378</f>
        <v>-10.319043723408505</v>
      </c>
      <c r="CJ18" s="1">
        <f>[1]Results!CM1378</f>
        <v>-10.42063887419501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2.7803906288426106E-5</v>
      </c>
      <c r="E19" s="1">
        <f>[1]Results!H1379</f>
        <v>7.6078422139858048E-5</v>
      </c>
      <c r="F19" s="1">
        <f>[1]Results!I1379</f>
        <v>1.3336858448731448E-4</v>
      </c>
      <c r="G19" s="1">
        <f>[1]Results!J1379</f>
        <v>1.8950594935507326E-4</v>
      </c>
      <c r="H19" s="1">
        <f>[1]Results!K1379</f>
        <v>2.4021219409142702E-4</v>
      </c>
      <c r="I19" s="1">
        <f>[1]Results!L1379</f>
        <v>2.3928835335418341E-4</v>
      </c>
      <c r="J19" s="1">
        <f>[1]Results!M1379</f>
        <v>0.88820427922313705</v>
      </c>
      <c r="K19" s="1">
        <f>[1]Results!N1379</f>
        <v>0.98576229126363657</v>
      </c>
      <c r="L19" s="1">
        <f>[1]Results!O1379</f>
        <v>0.61183806927649353</v>
      </c>
      <c r="M19" s="1">
        <f>[1]Results!P1379</f>
        <v>7.8390545114870314E-2</v>
      </c>
      <c r="N19" s="1">
        <f>[1]Results!Q1379</f>
        <v>-1.1628790042085835</v>
      </c>
      <c r="O19" s="1">
        <f>[1]Results!R1379</f>
        <v>-2.5245626193805992</v>
      </c>
      <c r="P19" s="1">
        <f>[1]Results!S1379</f>
        <v>-3.6988614981957157</v>
      </c>
      <c r="Q19" s="1">
        <f>[1]Results!T1379</f>
        <v>-4.5881985964679846</v>
      </c>
      <c r="R19" s="1">
        <f>[1]Results!U1379</f>
        <v>-5.191263482814179</v>
      </c>
      <c r="S19" s="1">
        <f>[1]Results!V1379</f>
        <v>-4.7422099535762818</v>
      </c>
      <c r="T19" s="1">
        <f>[1]Results!W1379</f>
        <v>-3.9569381928571956</v>
      </c>
      <c r="U19" s="1">
        <f>[1]Results!X1379</f>
        <v>-3.2500498543353129</v>
      </c>
      <c r="V19" s="1">
        <f>[1]Results!Y1379</f>
        <v>-2.7709914166342942</v>
      </c>
      <c r="W19" s="1">
        <f>[1]Results!Z1379</f>
        <v>-2.5216901693620786</v>
      </c>
      <c r="X19" s="1">
        <f>[1]Results!AA1379</f>
        <v>-2.4709977942022676</v>
      </c>
      <c r="Y19" s="1">
        <f>[1]Results!AB1379</f>
        <v>-2.5477382404847648</v>
      </c>
      <c r="Z19" s="1">
        <f>[1]Results!AC1379</f>
        <v>-2.6926827626117866</v>
      </c>
      <c r="AA19" s="1">
        <f>[1]Results!AD1379</f>
        <v>-2.8642139377053955</v>
      </c>
      <c r="AB19" s="1">
        <f>[1]Results!AE1379</f>
        <v>-3.0337805927796668</v>
      </c>
      <c r="AC19" s="1">
        <f>[1]Results!AF1379</f>
        <v>-3.1936140079144137</v>
      </c>
      <c r="AD19" s="1">
        <f>[1]Results!AG1379</f>
        <v>-3.3262586247453374</v>
      </c>
      <c r="AE19" s="1">
        <f>[1]Results!AH1379</f>
        <v>-3.4355991305386246</v>
      </c>
      <c r="AF19" s="1">
        <f>[1]Results!AI1379</f>
        <v>-3.5300992451838709</v>
      </c>
      <c r="AG19" s="1">
        <f>[1]Results!AJ1379</f>
        <v>-3.6122654626068673</v>
      </c>
      <c r="AH19" s="1">
        <f>[1]Results!AK1379</f>
        <v>-3.6938910013897153</v>
      </c>
      <c r="AI19" s="1">
        <f>[1]Results!AL1379</f>
        <v>-3.7671192827324229</v>
      </c>
      <c r="AJ19" s="1">
        <f>[1]Results!AM1379</f>
        <v>-3.8298958372864678</v>
      </c>
      <c r="AK19" s="1">
        <f>[1]Results!AN1379</f>
        <v>-3.8846615434146803</v>
      </c>
      <c r="AL19" s="1">
        <f>[1]Results!AO1379</f>
        <v>-3.9341366892574614</v>
      </c>
      <c r="AM19" s="1">
        <f>[1]Results!AP1379</f>
        <v>-3.6886244636392451</v>
      </c>
      <c r="AN19" s="1">
        <f>[1]Results!AQ1379</f>
        <v>-3.3970284039825382</v>
      </c>
      <c r="AO19" s="1">
        <f>[1]Results!AR1379</f>
        <v>-3.1713891949677664</v>
      </c>
      <c r="AP19" s="1">
        <f>[1]Results!AS1379</f>
        <v>-3.0383950098302526</v>
      </c>
      <c r="AQ19" s="1">
        <f>[1]Results!AT1379</f>
        <v>-2.988908411405744</v>
      </c>
      <c r="AR19" s="1">
        <f>[1]Results!AU1379</f>
        <v>-3.0037155648026559</v>
      </c>
      <c r="AS19" s="1">
        <f>[1]Results!AV1379</f>
        <v>-3.0637872596696925</v>
      </c>
      <c r="AT19" s="1">
        <f>[1]Results!AW1379</f>
        <v>-3.1534324201272446</v>
      </c>
      <c r="AU19" s="1">
        <f>[1]Results!AX1379</f>
        <v>-3.2610946873507074</v>
      </c>
      <c r="AV19" s="1">
        <f>[1]Results!AY1379</f>
        <v>-3.3786527458229632</v>
      </c>
      <c r="AW19" s="1">
        <f>[1]Results!AZ1379</f>
        <v>-3.4995381564637662</v>
      </c>
      <c r="AX19" s="1">
        <f>[1]Results!BA1379</f>
        <v>-3.6205527536723459</v>
      </c>
      <c r="AY19" s="1">
        <f>[1]Results!BB1379</f>
        <v>-3.7392689833200654</v>
      </c>
      <c r="AZ19" s="1">
        <f>[1]Results!BC1379</f>
        <v>-3.8538829183475953</v>
      </c>
      <c r="BA19" s="1">
        <f>[1]Results!BD1379</f>
        <v>-3.9631930141006633</v>
      </c>
      <c r="BB19" s="1">
        <f>[1]Results!BE1379</f>
        <v>-4.0661166667578357</v>
      </c>
      <c r="BC19" s="1">
        <f>[1]Results!BF1379</f>
        <v>-4.1598181366505944</v>
      </c>
      <c r="BD19" s="1">
        <f>[1]Results!BG1379</f>
        <v>-4.2420483635203565</v>
      </c>
      <c r="BE19" s="1">
        <f>[1]Results!BH1379</f>
        <v>-4.3171452962282197</v>
      </c>
      <c r="BF19" s="1">
        <f>[1]Results!BI1379</f>
        <v>-4.3882056911875083</v>
      </c>
      <c r="BG19" s="1">
        <f>[1]Results!BJ1379</f>
        <v>-4.4542378105785545</v>
      </c>
      <c r="BH19" s="1">
        <f>[1]Results!BK1379</f>
        <v>-4.5161427825921807</v>
      </c>
      <c r="BI19" s="1">
        <f>[1]Results!BL1379</f>
        <v>-4.5742313111591155</v>
      </c>
      <c r="BJ19" s="1">
        <f>[1]Results!BM1379</f>
        <v>-4.6288744369494932</v>
      </c>
      <c r="BK19" s="1">
        <f>[1]Results!BN1379</f>
        <v>-4.6805499215679447</v>
      </c>
      <c r="BL19" s="1">
        <f>[1]Results!BO1379</f>
        <v>-4.7299986110405978</v>
      </c>
      <c r="BM19" s="1">
        <f>[1]Results!BP1379</f>
        <v>-4.7776728777867312</v>
      </c>
      <c r="BN19" s="1">
        <f>[1]Results!BQ1379</f>
        <v>-4.8238720735898628</v>
      </c>
      <c r="BO19" s="1">
        <f>[1]Results!BR1379</f>
        <v>-4.8687833681625658</v>
      </c>
      <c r="BP19" s="1">
        <f>[1]Results!BS1379</f>
        <v>-4.9125062687776833</v>
      </c>
      <c r="BQ19" s="1">
        <f>[1]Results!BT1379</f>
        <v>-4.9624506309856375</v>
      </c>
      <c r="BR19" s="1">
        <f>[1]Results!BU1379</f>
        <v>-5.017694786498561</v>
      </c>
      <c r="BS19" s="1">
        <f>[1]Results!BV1379</f>
        <v>-5.0744075738939127</v>
      </c>
      <c r="BT19" s="1">
        <f>[1]Results!BW1379</f>
        <v>-5.1293894813809633</v>
      </c>
      <c r="BU19" s="1">
        <f>[1]Results!BX1379</f>
        <v>-5.180957499802985</v>
      </c>
      <c r="BV19" s="1">
        <f>[1]Results!BY1379</f>
        <v>-5.2284320728174016</v>
      </c>
      <c r="BW19" s="1">
        <f>[1]Results!BZ1379</f>
        <v>-5.272039507964843</v>
      </c>
      <c r="BX19" s="1">
        <f>[1]Results!CA1379</f>
        <v>-5.3123118780863283</v>
      </c>
      <c r="BY19" s="1">
        <f>[1]Results!CB1379</f>
        <v>-5.3498006200734967</v>
      </c>
      <c r="BZ19" s="1">
        <f>[1]Results!CC1379</f>
        <v>-5.3849693547193151</v>
      </c>
      <c r="CA19" s="1">
        <f>[1]Results!CD1379</f>
        <v>-5.4202468308488854</v>
      </c>
      <c r="CB19" s="1">
        <f>[1]Results!CE1379</f>
        <v>-5.4558618300517665</v>
      </c>
      <c r="CC19" s="1">
        <f>[1]Results!CF1379</f>
        <v>-5.4906888332543424</v>
      </c>
      <c r="CD19" s="1">
        <f>[1]Results!CG1379</f>
        <v>-5.5237835379035154</v>
      </c>
      <c r="CE19" s="1">
        <f>[1]Results!CH1379</f>
        <v>-5.5547482307835461</v>
      </c>
      <c r="CF19" s="1">
        <f>[1]Results!CI1379</f>
        <v>-5.5844953607130154</v>
      </c>
      <c r="CG19" s="1">
        <f>[1]Results!CJ1379</f>
        <v>-5.6130189498659551</v>
      </c>
      <c r="CH19" s="1">
        <f>[1]Results!CK1379</f>
        <v>-5.640073591244632</v>
      </c>
      <c r="CI19" s="1">
        <f>[1]Results!CL1379</f>
        <v>-5.6654839754380788</v>
      </c>
      <c r="CJ19" s="1">
        <f>[1]Results!CM1379</f>
        <v>-5.6892265671140585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3.2981356667960426E-5</v>
      </c>
      <c r="E21" s="1">
        <f>[1]Results!H1381</f>
        <v>8.4490631913070047E-5</v>
      </c>
      <c r="F21" s="1">
        <f>[1]Results!I1381</f>
        <v>1.461096305277465E-4</v>
      </c>
      <c r="G21" s="1">
        <f>[1]Results!J1381</f>
        <v>2.1352959453935227E-4</v>
      </c>
      <c r="H21" s="1">
        <f>[1]Results!K1381</f>
        <v>2.8429290306331012E-4</v>
      </c>
      <c r="I21" s="1">
        <f>[1]Results!L1381</f>
        <v>2.9679564466089658E-4</v>
      </c>
      <c r="J21" s="1">
        <f>[1]Results!M1381</f>
        <v>-3.4908863772964427E-2</v>
      </c>
      <c r="K21" s="1">
        <f>[1]Results!N1381</f>
        <v>-0.13972071872322411</v>
      </c>
      <c r="L21" s="1">
        <f>[1]Results!O1381</f>
        <v>-0.31490288524057553</v>
      </c>
      <c r="M21" s="1">
        <f>[1]Results!P1381</f>
        <v>-0.54922015477461006</v>
      </c>
      <c r="N21" s="1">
        <f>[1]Results!Q1381</f>
        <v>-0.84958359452302901</v>
      </c>
      <c r="O21" s="1">
        <f>[1]Results!R1381</f>
        <v>-1.1919845804034712</v>
      </c>
      <c r="P21" s="1">
        <f>[1]Results!S1381</f>
        <v>-1.5467810910622659</v>
      </c>
      <c r="Q21" s="1">
        <f>[1]Results!T1381</f>
        <v>-1.8887692129683886</v>
      </c>
      <c r="R21" s="1">
        <f>[1]Results!U1381</f>
        <v>-2.2009278576415103</v>
      </c>
      <c r="S21" s="1">
        <f>[1]Results!V1381</f>
        <v>-2.4986644789433687</v>
      </c>
      <c r="T21" s="1">
        <f>[1]Results!W1381</f>
        <v>-2.757122418536595</v>
      </c>
      <c r="U21" s="1">
        <f>[1]Results!X1381</f>
        <v>-2.9807565049954965</v>
      </c>
      <c r="V21" s="1">
        <f>[1]Results!Y1381</f>
        <v>-3.1838521289823896</v>
      </c>
      <c r="W21" s="1">
        <f>[1]Results!Z1381</f>
        <v>-3.3780558212985534</v>
      </c>
      <c r="X21" s="1">
        <f>[1]Results!AA1381</f>
        <v>-3.6023771583552411</v>
      </c>
      <c r="Y21" s="1">
        <f>[1]Results!AB1381</f>
        <v>-3.8411087217180673</v>
      </c>
      <c r="Z21" s="1">
        <f>[1]Results!AC1381</f>
        <v>-4.084412126542281</v>
      </c>
      <c r="AA21" s="1">
        <f>[1]Results!AD1381</f>
        <v>-4.3259475740273885</v>
      </c>
      <c r="AB21" s="1">
        <f>[1]Results!AE1381</f>
        <v>-4.5609303134817258</v>
      </c>
      <c r="AC21" s="1">
        <f>[1]Results!AF1381</f>
        <v>-4.8057248733000542</v>
      </c>
      <c r="AD21" s="1">
        <f>[1]Results!AG1381</f>
        <v>-5.04313239216917</v>
      </c>
      <c r="AE21" s="1">
        <f>[1]Results!AH1381</f>
        <v>-5.2668275636118977</v>
      </c>
      <c r="AF21" s="1">
        <f>[1]Results!AI1381</f>
        <v>-5.4754362532943741</v>
      </c>
      <c r="AG21" s="1">
        <f>[1]Results!AJ1381</f>
        <v>-5.6690361926130866</v>
      </c>
      <c r="AH21" s="1">
        <f>[1]Results!AK1381</f>
        <v>-5.8677649481004401</v>
      </c>
      <c r="AI21" s="1">
        <f>[1]Results!AL1381</f>
        <v>-6.0600688520761175</v>
      </c>
      <c r="AJ21" s="1">
        <f>[1]Results!AM1381</f>
        <v>-6.242068529073741</v>
      </c>
      <c r="AK21" s="1">
        <f>[1]Results!AN1381</f>
        <v>-6.4154599985642546</v>
      </c>
      <c r="AL21" s="1">
        <f>[1]Results!AO1381</f>
        <v>-6.5872500193542187</v>
      </c>
      <c r="AM21" s="1">
        <f>[1]Results!AP1381</f>
        <v>-6.7452409005040455</v>
      </c>
      <c r="AN21" s="1">
        <f>[1]Results!AQ1381</f>
        <v>-6.8876243735032316</v>
      </c>
      <c r="AO21" s="1">
        <f>[1]Results!AR1381</f>
        <v>-7.0174124614971749</v>
      </c>
      <c r="AP21" s="1">
        <f>[1]Results!AS1381</f>
        <v>-7.136513974375525</v>
      </c>
      <c r="AQ21" s="1">
        <f>[1]Results!AT1381</f>
        <v>-7.2460696977089896</v>
      </c>
      <c r="AR21" s="1">
        <f>[1]Results!AU1381</f>
        <v>-7.3482398041480597</v>
      </c>
      <c r="AS21" s="1">
        <f>[1]Results!AV1381</f>
        <v>-7.4434134791807383</v>
      </c>
      <c r="AT21" s="1">
        <f>[1]Results!AW1381</f>
        <v>-7.5325993933174296</v>
      </c>
      <c r="AU21" s="1">
        <f>[1]Results!AX1381</f>
        <v>-7.6171573588424639</v>
      </c>
      <c r="AV21" s="1">
        <f>[1]Results!AY1381</f>
        <v>-7.6985490087836839</v>
      </c>
      <c r="AW21" s="1">
        <f>[1]Results!AZ1381</f>
        <v>-7.7782682946066934</v>
      </c>
      <c r="AX21" s="1">
        <f>[1]Results!BA1381</f>
        <v>-7.8573109180153589</v>
      </c>
      <c r="AY21" s="1">
        <f>[1]Results!BB1381</f>
        <v>-7.9365512230673341</v>
      </c>
      <c r="AZ21" s="1">
        <f>[1]Results!BC1381</f>
        <v>-8.0166492166904639</v>
      </c>
      <c r="BA21" s="1">
        <f>[1]Results!BD1381</f>
        <v>-8.0980537059344382</v>
      </c>
      <c r="BB21" s="1">
        <f>[1]Results!BE1381</f>
        <v>-8.186722906953726</v>
      </c>
      <c r="BC21" s="1">
        <f>[1]Results!BF1381</f>
        <v>-8.2739613156714515</v>
      </c>
      <c r="BD21" s="1">
        <f>[1]Results!BG1381</f>
        <v>-8.3590049501950485</v>
      </c>
      <c r="BE21" s="1">
        <f>[1]Results!BH1381</f>
        <v>-8.4434160148003095</v>
      </c>
      <c r="BF21" s="1">
        <f>[1]Results!BI1381</f>
        <v>-8.5287717962053264</v>
      </c>
      <c r="BG21" s="1">
        <f>[1]Results!BJ1381</f>
        <v>-8.6157172870930943</v>
      </c>
      <c r="BH21" s="1">
        <f>[1]Results!BK1381</f>
        <v>-8.7040658448803931</v>
      </c>
      <c r="BI21" s="1">
        <f>[1]Results!BL1381</f>
        <v>-8.7935011436252708</v>
      </c>
      <c r="BJ21" s="1">
        <f>[1]Results!BM1381</f>
        <v>-8.8836526573515364</v>
      </c>
      <c r="BK21" s="1">
        <f>[1]Results!BN1381</f>
        <v>-8.9741913626429692</v>
      </c>
      <c r="BL21" s="1">
        <f>[1]Results!BO1381</f>
        <v>-9.0650787787981297</v>
      </c>
      <c r="BM21" s="1">
        <f>[1]Results!BP1381</f>
        <v>-9.1561002671321496</v>
      </c>
      <c r="BN21" s="1">
        <f>[1]Results!BQ1381</f>
        <v>-9.2471454361935272</v>
      </c>
      <c r="BO21" s="1">
        <f>[1]Results!BR1381</f>
        <v>-9.3381610524836294</v>
      </c>
      <c r="BP21" s="1">
        <f>[1]Results!BS1381</f>
        <v>-9.4291090089105634</v>
      </c>
      <c r="BQ21" s="1">
        <f>[1]Results!BT1381</f>
        <v>-9.5255674320380397</v>
      </c>
      <c r="BR21" s="1">
        <f>[1]Results!BU1381</f>
        <v>-9.6254420263871321</v>
      </c>
      <c r="BS21" s="1">
        <f>[1]Results!BV1381</f>
        <v>-9.7273940690451468</v>
      </c>
      <c r="BT21" s="1">
        <f>[1]Results!BW1381</f>
        <v>-9.8304858686761758</v>
      </c>
      <c r="BU21" s="1">
        <f>[1]Results!BX1381</f>
        <v>-9.9340247066594163</v>
      </c>
      <c r="BV21" s="1">
        <f>[1]Results!BY1381</f>
        <v>-10.037322248723157</v>
      </c>
      <c r="BW21" s="1">
        <f>[1]Results!BZ1381</f>
        <v>-10.140136668045708</v>
      </c>
      <c r="BX21" s="1">
        <f>[1]Results!CA1381</f>
        <v>-10.242297141633738</v>
      </c>
      <c r="BY21" s="1">
        <f>[1]Results!CB1381</f>
        <v>-10.343667618158092</v>
      </c>
      <c r="BZ21" s="1">
        <f>[1]Results!CC1381</f>
        <v>-10.444125856220388</v>
      </c>
      <c r="CA21" s="1">
        <f>[1]Results!CD1381</f>
        <v>-10.545268122342799</v>
      </c>
      <c r="CB21" s="1">
        <f>[1]Results!CE1381</f>
        <v>-10.646331834687906</v>
      </c>
      <c r="CC21" s="1">
        <f>[1]Results!CF1381</f>
        <v>-10.746823557385044</v>
      </c>
      <c r="CD21" s="1">
        <f>[1]Results!CG1381</f>
        <v>-10.846369530666166</v>
      </c>
      <c r="CE21" s="1">
        <f>[1]Results!CH1381</f>
        <v>-10.94468145651123</v>
      </c>
      <c r="CF21" s="1">
        <f>[1]Results!CI1381</f>
        <v>-11.041809744979536</v>
      </c>
      <c r="CG21" s="1">
        <f>[1]Results!CJ1381</f>
        <v>-11.137656124024463</v>
      </c>
      <c r="CH21" s="1">
        <f>[1]Results!CK1381</f>
        <v>-11.232132772296255</v>
      </c>
      <c r="CI21" s="1">
        <f>[1]Results!CL1381</f>
        <v>-11.325152424862816</v>
      </c>
      <c r="CJ21" s="1">
        <f>[1]Results!CM1381</f>
        <v>-11.416629397606826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3.7980434086648529E-5</v>
      </c>
      <c r="E22" s="1">
        <f>[1]Results!H1382</f>
        <v>9.7113708741325411E-5</v>
      </c>
      <c r="F22" s="1">
        <f>[1]Results!I1382</f>
        <v>1.6767462642786057E-4</v>
      </c>
      <c r="G22" s="1">
        <f>[1]Results!J1382</f>
        <v>2.4473601158980784E-4</v>
      </c>
      <c r="H22" s="1">
        <f>[1]Results!K1382</f>
        <v>3.2545360180158411E-4</v>
      </c>
      <c r="I22" s="1">
        <f>[1]Results!L1382</f>
        <v>3.3859662196267237E-4</v>
      </c>
      <c r="J22" s="1">
        <f>[1]Results!M1382</f>
        <v>-5.6235943152105339E-2</v>
      </c>
      <c r="K22" s="1">
        <f>[1]Results!N1382</f>
        <v>-0.19016572473350424</v>
      </c>
      <c r="L22" s="1">
        <f>[1]Results!O1382</f>
        <v>-0.40122152528491162</v>
      </c>
      <c r="M22" s="1">
        <f>[1]Results!P1382</f>
        <v>-0.67612086869859311</v>
      </c>
      <c r="N22" s="1">
        <f>[1]Results!Q1382</f>
        <v>-1.0158042185206551</v>
      </c>
      <c r="O22" s="1">
        <f>[1]Results!R1382</f>
        <v>-1.3934343754683276</v>
      </c>
      <c r="P22" s="1">
        <f>[1]Results!S1382</f>
        <v>-1.7783406071291141</v>
      </c>
      <c r="Q22" s="1">
        <f>[1]Results!T1382</f>
        <v>-2.1449861285950833</v>
      </c>
      <c r="R22" s="1">
        <f>[1]Results!U1382</f>
        <v>-2.4763011235481858</v>
      </c>
      <c r="S22" s="1">
        <f>[1]Results!V1382</f>
        <v>-2.7996777178094567</v>
      </c>
      <c r="T22" s="1">
        <f>[1]Results!W1382</f>
        <v>-3.0844370738855376</v>
      </c>
      <c r="U22" s="1">
        <f>[1]Results!X1382</f>
        <v>-3.3320367931755746</v>
      </c>
      <c r="V22" s="1">
        <f>[1]Results!Y1382</f>
        <v>-3.5558699232107194</v>
      </c>
      <c r="W22" s="1">
        <f>[1]Results!Z1382</f>
        <v>-3.767671039202547</v>
      </c>
      <c r="X22" s="1">
        <f>[1]Results!AA1382</f>
        <v>-4.0124698859629326</v>
      </c>
      <c r="Y22" s="1">
        <f>[1]Results!AB1382</f>
        <v>-4.2724525860363567</v>
      </c>
      <c r="Z22" s="1">
        <f>[1]Results!AC1382</f>
        <v>-4.5365548356309793</v>
      </c>
      <c r="AA22" s="1">
        <f>[1]Results!AD1382</f>
        <v>-4.7977854026534095</v>
      </c>
      <c r="AB22" s="1">
        <f>[1]Results!AE1382</f>
        <v>-5.0510459527973843</v>
      </c>
      <c r="AC22" s="1">
        <f>[1]Results!AF1382</f>
        <v>-5.3170902492352674</v>
      </c>
      <c r="AD22" s="1">
        <f>[1]Results!AG1382</f>
        <v>-5.5777931769077194</v>
      </c>
      <c r="AE22" s="1">
        <f>[1]Results!AH1382</f>
        <v>-5.8259949509186786</v>
      </c>
      <c r="AF22" s="1">
        <f>[1]Results!AI1382</f>
        <v>-6.0598633053195572</v>
      </c>
      <c r="AG22" s="1">
        <f>[1]Results!AJ1382</f>
        <v>-6.2793199428026414</v>
      </c>
      <c r="AH22" s="1">
        <f>[1]Results!AK1382</f>
        <v>-6.5082757008255392</v>
      </c>
      <c r="AI22" s="1">
        <f>[1]Results!AL1382</f>
        <v>-6.7341270148668864</v>
      </c>
      <c r="AJ22" s="1">
        <f>[1]Results!AM1382</f>
        <v>-6.952567682723676</v>
      </c>
      <c r="AK22" s="1">
        <f>[1]Results!AN1382</f>
        <v>-7.1655323413335914</v>
      </c>
      <c r="AL22" s="1">
        <f>[1]Results!AO1382</f>
        <v>-7.3811707047397039</v>
      </c>
      <c r="AM22" s="1">
        <f>[1]Results!AP1382</f>
        <v>-7.5799995916355218</v>
      </c>
      <c r="AN22" s="1">
        <f>[1]Results!AQ1382</f>
        <v>-7.7601648203251443</v>
      </c>
      <c r="AO22" s="1">
        <f>[1]Results!AR1382</f>
        <v>-7.9255089927357414</v>
      </c>
      <c r="AP22" s="1">
        <f>[1]Results!AS1382</f>
        <v>-8.0781501654270222</v>
      </c>
      <c r="AQ22" s="1">
        <f>[1]Results!AT1382</f>
        <v>-8.219253217211687</v>
      </c>
      <c r="AR22" s="1">
        <f>[1]Results!AU1382</f>
        <v>-8.3513432604087825</v>
      </c>
      <c r="AS22" s="1">
        <f>[1]Results!AV1382</f>
        <v>-8.4746960388677568</v>
      </c>
      <c r="AT22" s="1">
        <f>[1]Results!AW1382</f>
        <v>-8.5903323594303203</v>
      </c>
      <c r="AU22" s="1">
        <f>[1]Results!AX1382</f>
        <v>-8.699701789391856</v>
      </c>
      <c r="AV22" s="1">
        <f>[1]Results!AY1382</f>
        <v>-8.804395726982106</v>
      </c>
      <c r="AW22" s="1">
        <f>[1]Results!AZ1382</f>
        <v>-8.9063529562640511</v>
      </c>
      <c r="AX22" s="1">
        <f>[1]Results!BA1382</f>
        <v>-9.0065580138684496</v>
      </c>
      <c r="AY22" s="1">
        <f>[1]Results!BB1382</f>
        <v>-9.1059585164231507</v>
      </c>
      <c r="AZ22" s="1">
        <f>[1]Results!BC1382</f>
        <v>-9.2053190029010921</v>
      </c>
      <c r="BA22" s="1">
        <f>[1]Results!BD1382</f>
        <v>-9.3051955983723289</v>
      </c>
      <c r="BB22" s="1">
        <f>[1]Results!BE1382</f>
        <v>-9.4105703627884729</v>
      </c>
      <c r="BC22" s="1">
        <f>[1]Results!BF1382</f>
        <v>-9.5137355537245014</v>
      </c>
      <c r="BD22" s="1">
        <f>[1]Results!BG1382</f>
        <v>-9.6141855445307947</v>
      </c>
      <c r="BE22" s="1">
        <f>[1]Results!BH1382</f>
        <v>-9.7135640999615127</v>
      </c>
      <c r="BF22" s="1">
        <f>[1]Results!BI1382</f>
        <v>-9.8135029583581002</v>
      </c>
      <c r="BG22" s="1">
        <f>[1]Results!BJ1382</f>
        <v>-9.9149660791528547</v>
      </c>
      <c r="BH22" s="1">
        <f>[1]Results!BK1382</f>
        <v>-10.017682646341619</v>
      </c>
      <c r="BI22" s="1">
        <f>[1]Results!BL1382</f>
        <v>-10.121303127071002</v>
      </c>
      <c r="BJ22" s="1">
        <f>[1]Results!BM1382</f>
        <v>-10.225449956850429</v>
      </c>
      <c r="BK22" s="1">
        <f>[1]Results!BN1382</f>
        <v>-10.329795871074875</v>
      </c>
      <c r="BL22" s="1">
        <f>[1]Results!BO1382</f>
        <v>-10.434334328873096</v>
      </c>
      <c r="BM22" s="1">
        <f>[1]Results!BP1382</f>
        <v>-10.538847388695682</v>
      </c>
      <c r="BN22" s="1">
        <f>[1]Results!BQ1382</f>
        <v>-10.643229548024745</v>
      </c>
      <c r="BO22" s="1">
        <f>[1]Results!BR1382</f>
        <v>-10.747436971676084</v>
      </c>
      <c r="BP22" s="1">
        <f>[1]Results!BS1382</f>
        <v>-10.851442265449418</v>
      </c>
      <c r="BQ22" s="1">
        <f>[1]Results!BT1382</f>
        <v>-10.961872820978968</v>
      </c>
      <c r="BR22" s="1">
        <f>[1]Results!BU1382</f>
        <v>-11.076141061946764</v>
      </c>
      <c r="BS22" s="1">
        <f>[1]Results!BV1382</f>
        <v>-11.192678526499622</v>
      </c>
      <c r="BT22" s="1">
        <f>[1]Results!BW1382</f>
        <v>-11.310437875360668</v>
      </c>
      <c r="BU22" s="1">
        <f>[1]Results!BX1382</f>
        <v>-11.428663073160173</v>
      </c>
      <c r="BV22" s="1">
        <f>[1]Results!BY1382</f>
        <v>-11.546598610170966</v>
      </c>
      <c r="BW22" s="1">
        <f>[1]Results!BZ1382</f>
        <v>-11.663987975765867</v>
      </c>
      <c r="BX22" s="1">
        <f>[1]Results!CA1382</f>
        <v>-11.780649918839813</v>
      </c>
      <c r="BY22" s="1">
        <f>[1]Results!CB1382</f>
        <v>-11.896441224223986</v>
      </c>
      <c r="BZ22" s="1">
        <f>[1]Results!CC1382</f>
        <v>-12.011234691847372</v>
      </c>
      <c r="CA22" s="1">
        <f>[1]Results!CD1382</f>
        <v>-12.127060767743924</v>
      </c>
      <c r="CB22" s="1">
        <f>[1]Results!CE1382</f>
        <v>-12.242937916074004</v>
      </c>
      <c r="CC22" s="1">
        <f>[1]Results!CF1382</f>
        <v>-12.358270150683047</v>
      </c>
      <c r="CD22" s="1">
        <f>[1]Results!CG1382</f>
        <v>-12.472635145735833</v>
      </c>
      <c r="CE22" s="1">
        <f>[1]Results!CH1382</f>
        <v>-12.585717684884123</v>
      </c>
      <c r="CF22" s="1">
        <f>[1]Results!CI1382</f>
        <v>-12.697581417562077</v>
      </c>
      <c r="CG22" s="1">
        <f>[1]Results!CJ1382</f>
        <v>-12.808106586002577</v>
      </c>
      <c r="CH22" s="1">
        <f>[1]Results!CK1382</f>
        <v>-12.917200454241772</v>
      </c>
      <c r="CI22" s="1">
        <f>[1]Results!CL1382</f>
        <v>-13.024775285317725</v>
      </c>
      <c r="CJ22" s="1">
        <f>[1]Results!CM1382</f>
        <v>-13.130745892824258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1.6316137754213145E-4</v>
      </c>
      <c r="E23" s="1">
        <f>[1]Results!H1383</f>
        <v>3.1624936052132568E-4</v>
      </c>
      <c r="F23" s="1">
        <f>[1]Results!I1383</f>
        <v>4.593113721584885E-4</v>
      </c>
      <c r="G23" s="1">
        <f>[1]Results!J1383</f>
        <v>5.9293092051770913E-4</v>
      </c>
      <c r="H23" s="1">
        <f>[1]Results!K1383</f>
        <v>7.1788859039578767E-4</v>
      </c>
      <c r="I23" s="1">
        <f>[1]Results!L1383</f>
        <v>5.4175819272916925E-4</v>
      </c>
      <c r="J23" s="1">
        <f>[1]Results!M1383</f>
        <v>0.22568632877675299</v>
      </c>
      <c r="K23" s="1">
        <f>[1]Results!N1383</f>
        <v>0.43264859054006344</v>
      </c>
      <c r="L23" s="1">
        <f>[1]Results!O1383</f>
        <v>0.61476873716426184</v>
      </c>
      <c r="M23" s="1">
        <f>[1]Results!P1383</f>
        <v>0.80048490043913567</v>
      </c>
      <c r="N23" s="1">
        <f>[1]Results!Q1383</f>
        <v>0.91155596270737771</v>
      </c>
      <c r="O23" s="1">
        <f>[1]Results!R1383</f>
        <v>1.095270145669125</v>
      </c>
      <c r="P23" s="1">
        <f>[1]Results!S1383</f>
        <v>1.3522843842396881</v>
      </c>
      <c r="Q23" s="1">
        <f>[1]Results!T1383</f>
        <v>1.6730362613287308</v>
      </c>
      <c r="R23" s="1">
        <f>[1]Results!U1383</f>
        <v>2.0473730841677362</v>
      </c>
      <c r="S23" s="1">
        <f>[1]Results!V1383</f>
        <v>2.171044074618611</v>
      </c>
      <c r="T23" s="1">
        <f>[1]Results!W1383</f>
        <v>2.334696692510918</v>
      </c>
      <c r="U23" s="1">
        <f>[1]Results!X1383</f>
        <v>2.5361831056876616</v>
      </c>
      <c r="V23" s="1">
        <f>[1]Results!Y1383</f>
        <v>2.7723866948092812</v>
      </c>
      <c r="W23" s="1">
        <f>[1]Results!Z1383</f>
        <v>3.0383475891567313</v>
      </c>
      <c r="X23" s="1">
        <f>[1]Results!AA1383</f>
        <v>3.1408589310635504</v>
      </c>
      <c r="Y23" s="1">
        <f>[1]Results!AB1383</f>
        <v>3.2598009049731536</v>
      </c>
      <c r="Z23" s="1">
        <f>[1]Results!AC1383</f>
        <v>3.3955968196362818</v>
      </c>
      <c r="AA23" s="1">
        <f>[1]Results!AD1383</f>
        <v>3.5485665525414323</v>
      </c>
      <c r="AB23" s="1">
        <f>[1]Results!AE1383</f>
        <v>3.7176304252511505</v>
      </c>
      <c r="AC23" s="1">
        <f>[1]Results!AF1383</f>
        <v>3.756320980725758</v>
      </c>
      <c r="AD23" s="1">
        <f>[1]Results!AG1383</f>
        <v>3.7792500230359405</v>
      </c>
      <c r="AE23" s="1">
        <f>[1]Results!AH1383</f>
        <v>3.7902376628051959</v>
      </c>
      <c r="AF23" s="1">
        <f>[1]Results!AI1383</f>
        <v>3.7943971333272986</v>
      </c>
      <c r="AG23" s="1">
        <f>[1]Results!AJ1383</f>
        <v>3.7949140530552317</v>
      </c>
      <c r="AH23" s="1">
        <f>[1]Results!AK1383</f>
        <v>3.6674195111939589</v>
      </c>
      <c r="AI23" s="1">
        <f>[1]Results!AL1383</f>
        <v>3.5278056903253585</v>
      </c>
      <c r="AJ23" s="1">
        <f>[1]Results!AM1383</f>
        <v>3.3784961721232465</v>
      </c>
      <c r="AK23" s="1">
        <f>[1]Results!AN1383</f>
        <v>3.2229784768538661</v>
      </c>
      <c r="AL23" s="1">
        <f>[1]Results!AO1383</f>
        <v>3.0643474719912911</v>
      </c>
      <c r="AM23" s="1">
        <f>[1]Results!AP1383</f>
        <v>2.7296943587347355</v>
      </c>
      <c r="AN23" s="1">
        <f>[1]Results!AQ1383</f>
        <v>2.4313630038548251</v>
      </c>
      <c r="AO23" s="1">
        <f>[1]Results!AR1383</f>
        <v>2.1661172291119746</v>
      </c>
      <c r="AP23" s="1">
        <f>[1]Results!AS1383</f>
        <v>1.9306243878289164</v>
      </c>
      <c r="AQ23" s="1">
        <f>[1]Results!AT1383</f>
        <v>1.7219136815993741</v>
      </c>
      <c r="AR23" s="1">
        <f>[1]Results!AU1383</f>
        <v>1.5337054158840457</v>
      </c>
      <c r="AS23" s="1">
        <f>[1]Results!AV1383</f>
        <v>1.3674374261411826</v>
      </c>
      <c r="AT23" s="1">
        <f>[1]Results!AW1383</f>
        <v>1.2208134204166665</v>
      </c>
      <c r="AU23" s="1">
        <f>[1]Results!AX1383</f>
        <v>1.0915211021051974</v>
      </c>
      <c r="AV23" s="1">
        <f>[1]Results!AY1383</f>
        <v>0.97724162204617659</v>
      </c>
      <c r="AW23" s="1">
        <f>[1]Results!AZ1383</f>
        <v>0.87767823240991749</v>
      </c>
      <c r="AX23" s="1">
        <f>[1]Results!BA1383</f>
        <v>0.78875362653221259</v>
      </c>
      <c r="AY23" s="1">
        <f>[1]Results!BB1383</f>
        <v>0.70842523136334101</v>
      </c>
      <c r="AZ23" s="1">
        <f>[1]Results!BC1383</f>
        <v>0.63486972049628942</v>
      </c>
      <c r="BA23" s="1">
        <f>[1]Results!BD1383</f>
        <v>0.56651109039735914</v>
      </c>
      <c r="BB23" s="1">
        <f>[1]Results!BE1383</f>
        <v>0.51162635868047257</v>
      </c>
      <c r="BC23" s="1">
        <f>[1]Results!BF1383</f>
        <v>0.45909923531499697</v>
      </c>
      <c r="BD23" s="1">
        <f>[1]Results!BG1383</f>
        <v>0.40848027515596463</v>
      </c>
      <c r="BE23" s="1">
        <f>[1]Results!BH1383</f>
        <v>0.35905041202821675</v>
      </c>
      <c r="BF23" s="1">
        <f>[1]Results!BI1383</f>
        <v>0.31007580193516127</v>
      </c>
      <c r="BG23" s="1">
        <f>[1]Results!BJ1383</f>
        <v>0.26647924337486195</v>
      </c>
      <c r="BH23" s="1">
        <f>[1]Results!BK1383</f>
        <v>0.22253019862046308</v>
      </c>
      <c r="BI23" s="1">
        <f>[1]Results!BL1383</f>
        <v>0.17807422356126423</v>
      </c>
      <c r="BJ23" s="1">
        <f>[1]Results!BM1383</f>
        <v>0.13308626687926761</v>
      </c>
      <c r="BK23" s="1">
        <f>[1]Results!BN1383</f>
        <v>8.7606141226670431E-2</v>
      </c>
      <c r="BL23" s="1">
        <f>[1]Results!BO1383</f>
        <v>4.0551886229378553E-2</v>
      </c>
      <c r="BM23" s="1">
        <f>[1]Results!BP1383</f>
        <v>-6.8598976831757419E-3</v>
      </c>
      <c r="BN23" s="1">
        <f>[1]Results!BQ1383</f>
        <v>-5.4575898532216449E-2</v>
      </c>
      <c r="BO23" s="1">
        <f>[1]Results!BR1383</f>
        <v>-0.10254911818761148</v>
      </c>
      <c r="BP23" s="1">
        <f>[1]Results!BS1383</f>
        <v>-0.15072575494723406</v>
      </c>
      <c r="BQ23" s="1">
        <f>[1]Results!BT1383</f>
        <v>-0.22701028523169908</v>
      </c>
      <c r="BR23" s="1">
        <f>[1]Results!BU1383</f>
        <v>-0.30250070296361509</v>
      </c>
      <c r="BS23" s="1">
        <f>[1]Results!BV1383</f>
        <v>-0.37704889940841646</v>
      </c>
      <c r="BT23" s="1">
        <f>[1]Results!BW1383</f>
        <v>-0.45061749716024391</v>
      </c>
      <c r="BU23" s="1">
        <f>[1]Results!BX1383</f>
        <v>-0.52323390788515667</v>
      </c>
      <c r="BV23" s="1">
        <f>[1]Results!BY1383</f>
        <v>-0.59377068073075412</v>
      </c>
      <c r="BW23" s="1">
        <f>[1]Results!BZ1383</f>
        <v>-0.66348569093930276</v>
      </c>
      <c r="BX23" s="1">
        <f>[1]Results!CA1383</f>
        <v>-0.73241867938534932</v>
      </c>
      <c r="BY23" s="1">
        <f>[1]Results!CB1383</f>
        <v>-0.80056866191826614</v>
      </c>
      <c r="BZ23" s="1">
        <f>[1]Results!CC1383</f>
        <v>-0.86789395393310764</v>
      </c>
      <c r="CA23" s="1">
        <f>[1]Results!CD1383</f>
        <v>-0.94147582788058903</v>
      </c>
      <c r="CB23" s="1">
        <f>[1]Results!CE1383</f>
        <v>-1.0138046577538029</v>
      </c>
      <c r="CC23" s="1">
        <f>[1]Results!CF1383</f>
        <v>-1.0848127521667195</v>
      </c>
      <c r="CD23" s="1">
        <f>[1]Results!CG1383</f>
        <v>-1.1544749261768295</v>
      </c>
      <c r="CE23" s="1">
        <f>[1]Results!CH1383</f>
        <v>-1.2227988470782214</v>
      </c>
      <c r="CF23" s="1">
        <f>[1]Results!CI1383</f>
        <v>-1.2910888927711306</v>
      </c>
      <c r="CG23" s="1">
        <f>[1]Results!CJ1383</f>
        <v>-1.3581129401979641</v>
      </c>
      <c r="CH23" s="1">
        <f>[1]Results!CK1383</f>
        <v>-1.4239360071791274</v>
      </c>
      <c r="CI23" s="1">
        <f>[1]Results!CL1383</f>
        <v>-1.4886100499507893</v>
      </c>
      <c r="CJ23" s="1">
        <f>[1]Results!CM1383</f>
        <v>-1.5521655512097277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5.1103827325427176E-5</v>
      </c>
      <c r="E24" s="1">
        <f>[1]Results!H1384</f>
        <v>1.1548695297847189E-4</v>
      </c>
      <c r="F24" s="1">
        <f>[1]Results!I1384</f>
        <v>1.8599780362560381E-4</v>
      </c>
      <c r="G24" s="1">
        <f>[1]Results!J1384</f>
        <v>2.5950377646744016E-4</v>
      </c>
      <c r="H24" s="1">
        <f>[1]Results!K1384</f>
        <v>3.3399430261482621E-4</v>
      </c>
      <c r="I24" s="1">
        <f>[1]Results!L1384</f>
        <v>3.168374939521712E-4</v>
      </c>
      <c r="J24" s="1">
        <f>[1]Results!M1384</f>
        <v>0.18271424364599831</v>
      </c>
      <c r="K24" s="1">
        <f>[1]Results!N1384</f>
        <v>0.30787984897411302</v>
      </c>
      <c r="L24" s="1">
        <f>[1]Results!O1384</f>
        <v>0.36763202678467</v>
      </c>
      <c r="M24" s="1">
        <f>[1]Results!P1384</f>
        <v>0.38642157517569942</v>
      </c>
      <c r="N24" s="1">
        <f>[1]Results!Q1384</f>
        <v>0.30798553115258809</v>
      </c>
      <c r="O24" s="1">
        <f>[1]Results!R1384</f>
        <v>0.17668012052265425</v>
      </c>
      <c r="P24" s="1">
        <f>[1]Results!S1384</f>
        <v>3.3072779118148432E-2</v>
      </c>
      <c r="Q24" s="1">
        <f>[1]Results!T1384</f>
        <v>-9.6511088404560574E-2</v>
      </c>
      <c r="R24" s="1">
        <f>[1]Results!U1384</f>
        <v>-0.19723562217858204</v>
      </c>
      <c r="S24" s="1">
        <f>[1]Results!V1384</f>
        <v>-0.30251487224562945</v>
      </c>
      <c r="T24" s="1">
        <f>[1]Results!W1384</f>
        <v>-0.35779906611494994</v>
      </c>
      <c r="U24" s="1">
        <f>[1]Results!X1384</f>
        <v>-0.38730110475005963</v>
      </c>
      <c r="V24" s="1">
        <f>[1]Results!Y1384</f>
        <v>-0.41023633510036683</v>
      </c>
      <c r="W24" s="1">
        <f>[1]Results!Z1384</f>
        <v>-0.43407872335474718</v>
      </c>
      <c r="X24" s="1">
        <f>[1]Results!AA1384</f>
        <v>-0.51015321661813662</v>
      </c>
      <c r="Y24" s="1">
        <f>[1]Results!AB1384</f>
        <v>-0.59538515261234881</v>
      </c>
      <c r="Z24" s="1">
        <f>[1]Results!AC1384</f>
        <v>-0.68067534882871872</v>
      </c>
      <c r="AA24" s="1">
        <f>[1]Results!AD1384</f>
        <v>-0.76074830794570225</v>
      </c>
      <c r="AB24" s="1">
        <f>[1]Results!AE1384</f>
        <v>-0.8311257993622978</v>
      </c>
      <c r="AC24" s="1">
        <f>[1]Results!AF1384</f>
        <v>-0.9182962506884218</v>
      </c>
      <c r="AD24" s="1">
        <f>[1]Results!AG1384</f>
        <v>-0.98691089063378534</v>
      </c>
      <c r="AE24" s="1">
        <f>[1]Results!AH1384</f>
        <v>-1.0359755731319087</v>
      </c>
      <c r="AF24" s="1">
        <f>[1]Results!AI1384</f>
        <v>-1.0679363629830352</v>
      </c>
      <c r="AG24" s="1">
        <f>[1]Results!AJ1384</f>
        <v>-1.0839472420653862</v>
      </c>
      <c r="AH24" s="1">
        <f>[1]Results!AK1384</f>
        <v>-1.1152350727232196</v>
      </c>
      <c r="AI24" s="1">
        <f>[1]Results!AL1384</f>
        <v>-1.1317994242108442</v>
      </c>
      <c r="AJ24" s="1">
        <f>[1]Results!AM1384</f>
        <v>-1.1279442980940857</v>
      </c>
      <c r="AK24" s="1">
        <f>[1]Results!AN1384</f>
        <v>-1.0985386251485818</v>
      </c>
      <c r="AL24" s="1">
        <f>[1]Results!AO1384</f>
        <v>-1.0315948147771148</v>
      </c>
      <c r="AM24" s="1">
        <f>[1]Results!AP1384</f>
        <v>-1.1073981215623308</v>
      </c>
      <c r="AN24" s="1">
        <f>[1]Results!AQ1384</f>
        <v>-1.1966468362378913</v>
      </c>
      <c r="AO24" s="1">
        <f>[1]Results!AR1384</f>
        <v>-1.2886854853935592</v>
      </c>
      <c r="AP24" s="1">
        <f>[1]Results!AS1384</f>
        <v>-1.3830699556433457</v>
      </c>
      <c r="AQ24" s="1">
        <f>[1]Results!AT1384</f>
        <v>-1.4794620733661001</v>
      </c>
      <c r="AR24" s="1">
        <f>[1]Results!AU1384</f>
        <v>-1.5789071715342717</v>
      </c>
      <c r="AS24" s="1">
        <f>[1]Results!AV1384</f>
        <v>-1.6798397571840651</v>
      </c>
      <c r="AT24" s="1">
        <f>[1]Results!AW1384</f>
        <v>-1.7820180891711335</v>
      </c>
      <c r="AU24" s="1">
        <f>[1]Results!AX1384</f>
        <v>-1.8854209498654018</v>
      </c>
      <c r="AV24" s="1">
        <f>[1]Results!AY1384</f>
        <v>-1.9900540608201345</v>
      </c>
      <c r="AW24" s="1">
        <f>[1]Results!AZ1384</f>
        <v>-2.0956728688728998</v>
      </c>
      <c r="AX24" s="1">
        <f>[1]Results!BA1384</f>
        <v>-2.2019733387144136</v>
      </c>
      <c r="AY24" s="1">
        <f>[1]Results!BB1384</f>
        <v>-2.3087280767329021</v>
      </c>
      <c r="AZ24" s="1">
        <f>[1]Results!BC1384</f>
        <v>-2.4156096577439223</v>
      </c>
      <c r="BA24" s="1">
        <f>[1]Results!BD1384</f>
        <v>-2.5222419856889222</v>
      </c>
      <c r="BB24" s="1">
        <f>[1]Results!BE1384</f>
        <v>-2.6269002435120425</v>
      </c>
      <c r="BC24" s="1">
        <f>[1]Results!BF1384</f>
        <v>-2.7277971316123084</v>
      </c>
      <c r="BD24" s="1">
        <f>[1]Results!BG1384</f>
        <v>-2.824714849293597</v>
      </c>
      <c r="BE24" s="1">
        <f>[1]Results!BH1384</f>
        <v>-2.9188583935620294</v>
      </c>
      <c r="BF24" s="1">
        <f>[1]Results!BI1384</f>
        <v>-3.0111318977213419</v>
      </c>
      <c r="BG24" s="1">
        <f>[1]Results!BJ1384</f>
        <v>-3.1007387199962988</v>
      </c>
      <c r="BH24" s="1">
        <f>[1]Results!BK1384</f>
        <v>-3.1878404209847</v>
      </c>
      <c r="BI24" s="1">
        <f>[1]Results!BL1384</f>
        <v>-3.2723557150501681</v>
      </c>
      <c r="BJ24" s="1">
        <f>[1]Results!BM1384</f>
        <v>-3.3542042424958951</v>
      </c>
      <c r="BK24" s="1">
        <f>[1]Results!BN1384</f>
        <v>-3.4333715716908353</v>
      </c>
      <c r="BL24" s="1">
        <f>[1]Results!BO1384</f>
        <v>-3.510248449512765</v>
      </c>
      <c r="BM24" s="1">
        <f>[1]Results!BP1384</f>
        <v>-3.5847330768953189</v>
      </c>
      <c r="BN24" s="1">
        <f>[1]Results!BQ1384</f>
        <v>-3.6569285336260693</v>
      </c>
      <c r="BO24" s="1">
        <f>[1]Results!BR1384</f>
        <v>-3.7269562121094557</v>
      </c>
      <c r="BP24" s="1">
        <f>[1]Results!BS1384</f>
        <v>-3.7949233932756843</v>
      </c>
      <c r="BQ24" s="1">
        <f>[1]Results!BT1384</f>
        <v>-3.8695609644708195</v>
      </c>
      <c r="BR24" s="1">
        <f>[1]Results!BU1384</f>
        <v>-3.9447154581242927</v>
      </c>
      <c r="BS24" s="1">
        <f>[1]Results!BV1384</f>
        <v>-4.0192158590675042</v>
      </c>
      <c r="BT24" s="1">
        <f>[1]Results!BW1384</f>
        <v>-4.0923684961432727</v>
      </c>
      <c r="BU24" s="1">
        <f>[1]Results!BX1384</f>
        <v>-4.1636859151391592</v>
      </c>
      <c r="BV24" s="1">
        <f>[1]Results!BY1384</f>
        <v>-4.2325191816905754</v>
      </c>
      <c r="BW24" s="1">
        <f>[1]Results!BZ1384</f>
        <v>-4.2989240740345274</v>
      </c>
      <c r="BX24" s="1">
        <f>[1]Results!CA1384</f>
        <v>-4.3628562279988898</v>
      </c>
      <c r="BY24" s="1">
        <f>[1]Results!CB1384</f>
        <v>-4.4242946230169782</v>
      </c>
      <c r="BZ24" s="1">
        <f>[1]Results!CC1384</f>
        <v>-4.4832313207984082</v>
      </c>
      <c r="CA24" s="1">
        <f>[1]Results!CD1384</f>
        <v>-4.5419934092322256</v>
      </c>
      <c r="CB24" s="1">
        <f>[1]Results!CE1384</f>
        <v>-4.5987210285526547</v>
      </c>
      <c r="CC24" s="1">
        <f>[1]Results!CF1384</f>
        <v>-4.6530688084853615</v>
      </c>
      <c r="CD24" s="1">
        <f>[1]Results!CG1384</f>
        <v>-4.7048231597756178</v>
      </c>
      <c r="CE24" s="1">
        <f>[1]Results!CH1384</f>
        <v>-4.7538381154785263</v>
      </c>
      <c r="CF24" s="1">
        <f>[1]Results!CI1384</f>
        <v>-4.8004215522401417</v>
      </c>
      <c r="CG24" s="1">
        <f>[1]Results!CJ1384</f>
        <v>-4.8443195365916463</v>
      </c>
      <c r="CH24" s="1">
        <f>[1]Results!CK1384</f>
        <v>-4.8854723510606828</v>
      </c>
      <c r="CI24" s="1">
        <f>[1]Results!CL1384</f>
        <v>-4.9238382358354098</v>
      </c>
      <c r="CJ24" s="1">
        <f>[1]Results!CM1384</f>
        <v>-4.959384058638749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1.8135686596920664E-5</v>
      </c>
      <c r="E25" s="1">
        <f>[1]Results!H1385</f>
        <v>5.3256490040176629E-5</v>
      </c>
      <c r="F25" s="1">
        <f>[1]Results!I1385</f>
        <v>1.0066715996348563E-4</v>
      </c>
      <c r="G25" s="1">
        <f>[1]Results!J1385</f>
        <v>1.5590560471512305E-4</v>
      </c>
      <c r="H25" s="1">
        <f>[1]Results!K1385</f>
        <v>2.1537262866466733E-4</v>
      </c>
      <c r="I25" s="1">
        <f>[1]Results!L1385</f>
        <v>2.4394256890047927E-4</v>
      </c>
      <c r="J25" s="1">
        <f>[1]Results!M1385</f>
        <v>-0.14959909661721449</v>
      </c>
      <c r="K25" s="1">
        <f>[1]Results!N1385</f>
        <v>-0.32805089125329534</v>
      </c>
      <c r="L25" s="1">
        <f>[1]Results!O1385</f>
        <v>-0.54666645020984284</v>
      </c>
      <c r="M25" s="1">
        <f>[1]Results!P1385</f>
        <v>-0.80227147089259043</v>
      </c>
      <c r="N25" s="1">
        <f>[1]Results!Q1385</f>
        <v>-1.0970832571922329</v>
      </c>
      <c r="O25" s="1">
        <f>[1]Results!R1385</f>
        <v>-1.4967630795348463</v>
      </c>
      <c r="P25" s="1">
        <f>[1]Results!S1385</f>
        <v>-1.9414466222522964</v>
      </c>
      <c r="Q25" s="1">
        <f>[1]Results!T1385</f>
        <v>-2.375017456441042</v>
      </c>
      <c r="R25" s="1">
        <f>[1]Results!U1385</f>
        <v>-2.7616431346510928</v>
      </c>
      <c r="S25" s="1">
        <f>[1]Results!V1385</f>
        <v>-3.0504939831515032</v>
      </c>
      <c r="T25" s="1">
        <f>[1]Results!W1385</f>
        <v>-3.2363462806329513</v>
      </c>
      <c r="U25" s="1">
        <f>[1]Results!X1385</f>
        <v>-3.3658973824697513</v>
      </c>
      <c r="V25" s="1">
        <f>[1]Results!Y1385</f>
        <v>-3.4763838737427499</v>
      </c>
      <c r="W25" s="1">
        <f>[1]Results!Z1385</f>
        <v>-3.5854190993000135</v>
      </c>
      <c r="X25" s="1">
        <f>[1]Results!AA1385</f>
        <v>-3.7088553629487264</v>
      </c>
      <c r="Y25" s="1">
        <f>[1]Results!AB1385</f>
        <v>-3.841168124386074</v>
      </c>
      <c r="Z25" s="1">
        <f>[1]Results!AC1385</f>
        <v>-3.9776434909348901</v>
      </c>
      <c r="AA25" s="1">
        <f>[1]Results!AD1385</f>
        <v>-4.1129556187181731</v>
      </c>
      <c r="AB25" s="1">
        <f>[1]Results!AE1385</f>
        <v>-4.2413590091421982</v>
      </c>
      <c r="AC25" s="1">
        <f>[1]Results!AF1385</f>
        <v>-4.3564400556388216</v>
      </c>
      <c r="AD25" s="1">
        <f>[1]Results!AG1385</f>
        <v>-4.4448669543070363</v>
      </c>
      <c r="AE25" s="1">
        <f>[1]Results!AH1385</f>
        <v>-4.5101694413750559</v>
      </c>
      <c r="AF25" s="1">
        <f>[1]Results!AI1385</f>
        <v>-4.558066352092915</v>
      </c>
      <c r="AG25" s="1">
        <f>[1]Results!AJ1385</f>
        <v>-4.5923041147482691</v>
      </c>
      <c r="AH25" s="1">
        <f>[1]Results!AK1385</f>
        <v>-4.6183077355960389</v>
      </c>
      <c r="AI25" s="1">
        <f>[1]Results!AL1385</f>
        <v>-4.6312250586136638</v>
      </c>
      <c r="AJ25" s="1">
        <f>[1]Results!AM1385</f>
        <v>-4.6320752010362014</v>
      </c>
      <c r="AK25" s="1">
        <f>[1]Results!AN1385</f>
        <v>-4.6237136377432204</v>
      </c>
      <c r="AL25" s="1">
        <f>[1]Results!AO1385</f>
        <v>-4.6092637674756798</v>
      </c>
      <c r="AM25" s="1">
        <f>[1]Results!AP1385</f>
        <v>-4.6654100530748588</v>
      </c>
      <c r="AN25" s="1">
        <f>[1]Results!AQ1385</f>
        <v>-4.752302179492796</v>
      </c>
      <c r="AO25" s="1">
        <f>[1]Results!AR1385</f>
        <v>-4.8531463623449511</v>
      </c>
      <c r="AP25" s="1">
        <f>[1]Results!AS1385</f>
        <v>-4.9651064673609131</v>
      </c>
      <c r="AQ25" s="1">
        <f>[1]Results!AT1385</f>
        <v>-5.0850168830398834</v>
      </c>
      <c r="AR25" s="1">
        <f>[1]Results!AU1385</f>
        <v>-5.2102212202499887</v>
      </c>
      <c r="AS25" s="1">
        <f>[1]Results!AV1385</f>
        <v>-5.3387354623122825</v>
      </c>
      <c r="AT25" s="1">
        <f>[1]Results!AW1385</f>
        <v>-5.4695137624980799</v>
      </c>
      <c r="AU25" s="1">
        <f>[1]Results!AX1385</f>
        <v>-5.6021295156310824</v>
      </c>
      <c r="AV25" s="1">
        <f>[1]Results!AY1385</f>
        <v>-5.7364664439665152</v>
      </c>
      <c r="AW25" s="1">
        <f>[1]Results!AZ1385</f>
        <v>-5.8725579889850827</v>
      </c>
      <c r="AX25" s="1">
        <f>[1]Results!BA1385</f>
        <v>-6.0096152305576966</v>
      </c>
      <c r="AY25" s="1">
        <f>[1]Results!BB1385</f>
        <v>-6.1475855587143746</v>
      </c>
      <c r="AZ25" s="1">
        <f>[1]Results!BC1385</f>
        <v>-6.2862364651023466</v>
      </c>
      <c r="BA25" s="1">
        <f>[1]Results!BD1385</f>
        <v>-6.4252306395373049</v>
      </c>
      <c r="BB25" s="1">
        <f>[1]Results!BE1385</f>
        <v>-6.547064729093921</v>
      </c>
      <c r="BC25" s="1">
        <f>[1]Results!BF1385</f>
        <v>-6.6746409087781071</v>
      </c>
      <c r="BD25" s="1">
        <f>[1]Results!BG1385</f>
        <v>-6.8047976564046264</v>
      </c>
      <c r="BE25" s="1">
        <f>[1]Results!BH1385</f>
        <v>-6.936204537213575</v>
      </c>
      <c r="BF25" s="1">
        <f>[1]Results!BI1385</f>
        <v>-7.0682428209387975</v>
      </c>
      <c r="BG25" s="1">
        <f>[1]Results!BJ1385</f>
        <v>-7.1992910587282193</v>
      </c>
      <c r="BH25" s="1">
        <f>[1]Results!BK1385</f>
        <v>-7.3288085166546724</v>
      </c>
      <c r="BI25" s="1">
        <f>[1]Results!BL1385</f>
        <v>-7.4563453932366963</v>
      </c>
      <c r="BJ25" s="1">
        <f>[1]Results!BM1385</f>
        <v>-7.5816643610915442</v>
      </c>
      <c r="BK25" s="1">
        <f>[1]Results!BN1385</f>
        <v>-7.7047396312166283</v>
      </c>
      <c r="BL25" s="1">
        <f>[1]Results!BO1385</f>
        <v>-7.8258064707574126</v>
      </c>
      <c r="BM25" s="1">
        <f>[1]Results!BP1385</f>
        <v>-7.9450720438491107</v>
      </c>
      <c r="BN25" s="1">
        <f>[1]Results!BQ1385</f>
        <v>-8.0627510074575355</v>
      </c>
      <c r="BO25" s="1">
        <f>[1]Results!BR1385</f>
        <v>-8.1790289350892049</v>
      </c>
      <c r="BP25" s="1">
        <f>[1]Results!BS1385</f>
        <v>-8.2940430765263358</v>
      </c>
      <c r="BQ25" s="1">
        <f>[1]Results!BT1385</f>
        <v>-8.4115398336986331</v>
      </c>
      <c r="BR25" s="1">
        <f>[1]Results!BU1385</f>
        <v>-8.5312983871827957</v>
      </c>
      <c r="BS25" s="1">
        <f>[1]Results!BV1385</f>
        <v>-8.6524789458173217</v>
      </c>
      <c r="BT25" s="1">
        <f>[1]Results!BW1385</f>
        <v>-8.7740704539190482</v>
      </c>
      <c r="BU25" s="1">
        <f>[1]Results!BX1385</f>
        <v>-8.8952562756194453</v>
      </c>
      <c r="BV25" s="1">
        <f>[1]Results!BY1385</f>
        <v>-9.0153943002043704</v>
      </c>
      <c r="BW25" s="1">
        <f>[1]Results!BZ1385</f>
        <v>-9.1341673029622363</v>
      </c>
      <c r="BX25" s="1">
        <f>[1]Results!CA1385</f>
        <v>-9.2514110220004433</v>
      </c>
      <c r="BY25" s="1">
        <f>[1]Results!CB1385</f>
        <v>-9.3670454657216684</v>
      </c>
      <c r="BZ25" s="1">
        <f>[1]Results!CC1385</f>
        <v>-9.4810338432345773</v>
      </c>
      <c r="CA25" s="1">
        <f>[1]Results!CD1385</f>
        <v>-9.5944481704332123</v>
      </c>
      <c r="CB25" s="1">
        <f>[1]Results!CE1385</f>
        <v>-9.7071604679760171</v>
      </c>
      <c r="CC25" s="1">
        <f>[1]Results!CF1385</f>
        <v>-9.8189308919493961</v>
      </c>
      <c r="CD25" s="1">
        <f>[1]Results!CG1385</f>
        <v>-9.9294606425328951</v>
      </c>
      <c r="CE25" s="1">
        <f>[1]Results!CH1385</f>
        <v>-10.038531831325193</v>
      </c>
      <c r="CF25" s="1">
        <f>[1]Results!CI1385</f>
        <v>-10.146441251498073</v>
      </c>
      <c r="CG25" s="1">
        <f>[1]Results!CJ1385</f>
        <v>-10.253127763266857</v>
      </c>
      <c r="CH25" s="1">
        <f>[1]Results!CK1385</f>
        <v>-10.358506569063231</v>
      </c>
      <c r="CI25" s="1">
        <f>[1]Results!CL1385</f>
        <v>-10.462523003913082</v>
      </c>
      <c r="CJ25" s="1">
        <f>[1]Results!CM1385</f>
        <v>-10.565111164758923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2.8404382801383576E-5</v>
      </c>
      <c r="E26" s="1">
        <f>[1]Results!H1386</f>
        <v>7.0171355481818409E-5</v>
      </c>
      <c r="F26" s="1">
        <f>[1]Results!I1386</f>
        <v>1.2035335068549813E-4</v>
      </c>
      <c r="G26" s="1">
        <f>[1]Results!J1386</f>
        <v>1.7709940427490523E-4</v>
      </c>
      <c r="H26" s="1">
        <f>[1]Results!K1386</f>
        <v>2.382014007151767E-4</v>
      </c>
      <c r="I26" s="1">
        <f>[1]Results!L1386</f>
        <v>2.5346908196777207E-4</v>
      </c>
      <c r="J26" s="1">
        <f>[1]Results!M1386</f>
        <v>-5.4092350612844342E-2</v>
      </c>
      <c r="K26" s="1">
        <f>[1]Results!N1386</f>
        <v>-0.30266911497617288</v>
      </c>
      <c r="L26" s="1">
        <f>[1]Results!O1386</f>
        <v>-0.71418920975193645</v>
      </c>
      <c r="M26" s="1">
        <f>[1]Results!P1386</f>
        <v>-1.2201949235941978</v>
      </c>
      <c r="N26" s="1">
        <f>[1]Results!Q1386</f>
        <v>-1.7239456202648773</v>
      </c>
      <c r="O26" s="1">
        <f>[1]Results!R1386</f>
        <v>-2.0856701853636639</v>
      </c>
      <c r="P26" s="1">
        <f>[1]Results!S1386</f>
        <v>-2.336123175113769</v>
      </c>
      <c r="Q26" s="1">
        <f>[1]Results!T1386</f>
        <v>-2.509816734963155</v>
      </c>
      <c r="R26" s="1">
        <f>[1]Results!U1386</f>
        <v>-2.634745735479449</v>
      </c>
      <c r="S26" s="1">
        <f>[1]Results!V1386</f>
        <v>-2.7641318926611258</v>
      </c>
      <c r="T26" s="1">
        <f>[1]Results!W1386</f>
        <v>-2.9140579828634716</v>
      </c>
      <c r="U26" s="1">
        <f>[1]Results!X1386</f>
        <v>-3.0702241696967558</v>
      </c>
      <c r="V26" s="1">
        <f>[1]Results!Y1386</f>
        <v>-3.2244363254416486</v>
      </c>
      <c r="W26" s="1">
        <f>[1]Results!Z1386</f>
        <v>-3.3737252068587131</v>
      </c>
      <c r="X26" s="1">
        <f>[1]Results!AA1386</f>
        <v>-3.5466896937361603</v>
      </c>
      <c r="Y26" s="1">
        <f>[1]Results!AB1386</f>
        <v>-3.7280940426257514</v>
      </c>
      <c r="Z26" s="1">
        <f>[1]Results!AC1386</f>
        <v>-3.90840674129036</v>
      </c>
      <c r="AA26" s="1">
        <f>[1]Results!AD1386</f>
        <v>-4.0834316065862408</v>
      </c>
      <c r="AB26" s="1">
        <f>[1]Results!AE1386</f>
        <v>-4.2516994136801101</v>
      </c>
      <c r="AC26" s="1">
        <f>[1]Results!AF1386</f>
        <v>-4.431291887929401</v>
      </c>
      <c r="AD26" s="1">
        <f>[1]Results!AG1386</f>
        <v>-4.608697813744933</v>
      </c>
      <c r="AE26" s="1">
        <f>[1]Results!AH1386</f>
        <v>-4.7788477804503575</v>
      </c>
      <c r="AF26" s="1">
        <f>[1]Results!AI1386</f>
        <v>-4.9404762470870223</v>
      </c>
      <c r="AG26" s="1">
        <f>[1]Results!AJ1386</f>
        <v>-5.0928938481522028</v>
      </c>
      <c r="AH26" s="1">
        <f>[1]Results!AK1386</f>
        <v>-5.2541052061101485</v>
      </c>
      <c r="AI26" s="1">
        <f>[1]Results!AL1386</f>
        <v>-5.4126216191794914</v>
      </c>
      <c r="AJ26" s="1">
        <f>[1]Results!AM1386</f>
        <v>-5.5641299035044227</v>
      </c>
      <c r="AK26" s="1">
        <f>[1]Results!AN1386</f>
        <v>-5.7098707590788607</v>
      </c>
      <c r="AL26" s="1">
        <f>[1]Results!AO1386</f>
        <v>-5.8563066455566641</v>
      </c>
      <c r="AM26" s="1">
        <f>[1]Results!AP1386</f>
        <v>-6.0046642996391286</v>
      </c>
      <c r="AN26" s="1">
        <f>[1]Results!AQ1386</f>
        <v>-6.1452710828723607</v>
      </c>
      <c r="AO26" s="1">
        <f>[1]Results!AR1386</f>
        <v>-6.2834639405685682</v>
      </c>
      <c r="AP26" s="1">
        <f>[1]Results!AS1386</f>
        <v>-6.4110856630376407</v>
      </c>
      <c r="AQ26" s="1">
        <f>[1]Results!AT1386</f>
        <v>-6.5269900470567794</v>
      </c>
      <c r="AR26" s="1">
        <f>[1]Results!AU1386</f>
        <v>-6.6343608688277156</v>
      </c>
      <c r="AS26" s="1">
        <f>[1]Results!AV1386</f>
        <v>-6.7354917551887823</v>
      </c>
      <c r="AT26" s="1">
        <f>[1]Results!AW1386</f>
        <v>-6.832658073433806</v>
      </c>
      <c r="AU26" s="1">
        <f>[1]Results!AX1386</f>
        <v>-6.9278104879366476</v>
      </c>
      <c r="AV26" s="1">
        <f>[1]Results!AY1386</f>
        <v>-7.0224577310667229</v>
      </c>
      <c r="AW26" s="1">
        <f>[1]Results!AZ1386</f>
        <v>-7.1153459681706721</v>
      </c>
      <c r="AX26" s="1">
        <f>[1]Results!BA1386</f>
        <v>-7.2107895450018056</v>
      </c>
      <c r="AY26" s="1">
        <f>[1]Results!BB1386</f>
        <v>-7.308185096794384</v>
      </c>
      <c r="AZ26" s="1">
        <f>[1]Results!BC1386</f>
        <v>-7.4070925823842781</v>
      </c>
      <c r="BA26" s="1">
        <f>[1]Results!BD1386</f>
        <v>-7.5071447848688688</v>
      </c>
      <c r="BB26" s="1">
        <f>[1]Results!BE1386</f>
        <v>-7.6998749521388632</v>
      </c>
      <c r="BC26" s="1">
        <f>[1]Results!BF1386</f>
        <v>-7.8349117418879954</v>
      </c>
      <c r="BD26" s="1">
        <f>[1]Results!BG1386</f>
        <v>-7.9441256559535596</v>
      </c>
      <c r="BE26" s="1">
        <f>[1]Results!BH1386</f>
        <v>-8.0427362141744503</v>
      </c>
      <c r="BF26" s="1">
        <f>[1]Results!BI1386</f>
        <v>-8.1379248795652277</v>
      </c>
      <c r="BG26" s="1">
        <f>[1]Results!BJ1386</f>
        <v>-8.2332030159797611</v>
      </c>
      <c r="BH26" s="1">
        <f>[1]Results!BK1386</f>
        <v>-8.3283098224955605</v>
      </c>
      <c r="BI26" s="1">
        <f>[1]Results!BL1386</f>
        <v>-8.423479620772067</v>
      </c>
      <c r="BJ26" s="1">
        <f>[1]Results!BM1386</f>
        <v>-8.5185250157348911</v>
      </c>
      <c r="BK26" s="1">
        <f>[1]Results!BN1386</f>
        <v>-8.6131929421392037</v>
      </c>
      <c r="BL26" s="1">
        <f>[1]Results!BO1386</f>
        <v>-8.7075153365070879</v>
      </c>
      <c r="BM26" s="1">
        <f>[1]Results!BP1386</f>
        <v>-8.8013778030903147</v>
      </c>
      <c r="BN26" s="1">
        <f>[1]Results!BQ1386</f>
        <v>-8.8947600970047063</v>
      </c>
      <c r="BO26" s="1">
        <f>[1]Results!BR1386</f>
        <v>-8.9877002119465708</v>
      </c>
      <c r="BP26" s="1">
        <f>[1]Results!BS1386</f>
        <v>-9.0802486535640163</v>
      </c>
      <c r="BQ26" s="1">
        <f>[1]Results!BT1386</f>
        <v>-9.1773128487842257</v>
      </c>
      <c r="BR26" s="1">
        <f>[1]Results!BU1386</f>
        <v>-9.2774237629166478</v>
      </c>
      <c r="BS26" s="1">
        <f>[1]Results!BV1386</f>
        <v>-9.379365554213237</v>
      </c>
      <c r="BT26" s="1">
        <f>[1]Results!BW1386</f>
        <v>-9.4822116896789428</v>
      </c>
      <c r="BU26" s="1">
        <f>[1]Results!BX1386</f>
        <v>-9.5852762203537551</v>
      </c>
      <c r="BV26" s="1">
        <f>[1]Results!BY1386</f>
        <v>-9.6878958144437703</v>
      </c>
      <c r="BW26" s="1">
        <f>[1]Results!BZ1386</f>
        <v>-9.7898652358584961</v>
      </c>
      <c r="BX26" s="1">
        <f>[1]Results!CA1386</f>
        <v>-9.8910727984346423</v>
      </c>
      <c r="BY26" s="1">
        <f>[1]Results!CB1386</f>
        <v>-9.9914320685638991</v>
      </c>
      <c r="BZ26" s="1">
        <f>[1]Results!CC1386</f>
        <v>-10.090851896237929</v>
      </c>
      <c r="CA26" s="1">
        <f>[1]Results!CD1386</f>
        <v>-10.190616471214486</v>
      </c>
      <c r="CB26" s="1">
        <f>[1]Results!CE1386</f>
        <v>-10.290194615509286</v>
      </c>
      <c r="CC26" s="1">
        <f>[1]Results!CF1386</f>
        <v>-10.389108247320733</v>
      </c>
      <c r="CD26" s="1">
        <f>[1]Results!CG1386</f>
        <v>-10.486961798600081</v>
      </c>
      <c r="CE26" s="1">
        <f>[1]Results!CH1386</f>
        <v>-10.583456774803391</v>
      </c>
      <c r="CF26" s="1">
        <f>[1]Results!CI1386</f>
        <v>-10.678563956150388</v>
      </c>
      <c r="CG26" s="1">
        <f>[1]Results!CJ1386</f>
        <v>-10.772244027900136</v>
      </c>
      <c r="CH26" s="1">
        <f>[1]Results!CK1386</f>
        <v>-10.864432235351751</v>
      </c>
      <c r="CI26" s="1">
        <f>[1]Results!CL1386</f>
        <v>-10.954984676260226</v>
      </c>
      <c r="CJ26" s="1">
        <f>[1]Results!CM1386</f>
        <v>-11.043841816121979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-2.9685338731599842E-5</v>
      </c>
      <c r="E27" s="1">
        <f>[1]Results!H1387</f>
        <v>-5.5831162504293985E-5</v>
      </c>
      <c r="F27" s="1">
        <f>[1]Results!I1387</f>
        <v>-8.2196617734453525E-5</v>
      </c>
      <c r="G27" s="1">
        <f>[1]Results!J1387</f>
        <v>-1.0748493417533922E-4</v>
      </c>
      <c r="H27" s="1">
        <f>[1]Results!K1387</f>
        <v>-1.3420071963698987E-4</v>
      </c>
      <c r="I27" s="1">
        <f>[1]Results!L1387</f>
        <v>-1.1224510185758874E-4</v>
      </c>
      <c r="J27" s="1">
        <f>[1]Results!M1387</f>
        <v>-0.22263599393208544</v>
      </c>
      <c r="K27" s="1">
        <f>[1]Results!N1387</f>
        <v>-1.7663244273742551</v>
      </c>
      <c r="L27" s="1">
        <f>[1]Results!O1387</f>
        <v>-4.3232945868329704</v>
      </c>
      <c r="M27" s="1">
        <f>[1]Results!P1387</f>
        <v>-7.265061326667654</v>
      </c>
      <c r="N27" s="1">
        <f>[1]Results!Q1387</f>
        <v>-9.5892494207865049</v>
      </c>
      <c r="O27" s="1">
        <f>[1]Results!R1387</f>
        <v>-10.232259433510571</v>
      </c>
      <c r="P27" s="1">
        <f>[1]Results!S1387</f>
        <v>-9.7041723665215684</v>
      </c>
      <c r="Q27" s="1">
        <f>[1]Results!T1387</f>
        <v>-8.4812990266321275</v>
      </c>
      <c r="R27" s="1">
        <f>[1]Results!U1387</f>
        <v>-6.9407720012098935</v>
      </c>
      <c r="S27" s="1">
        <f>[1]Results!V1387</f>
        <v>-5.4811286507675643</v>
      </c>
      <c r="T27" s="1">
        <f>[1]Results!W1387</f>
        <v>-4.5627432468668623</v>
      </c>
      <c r="U27" s="1">
        <f>[1]Results!X1387</f>
        <v>-4.0327749706175702</v>
      </c>
      <c r="V27" s="1">
        <f>[1]Results!Y1387</f>
        <v>-3.6716566702562292</v>
      </c>
      <c r="W27" s="1">
        <f>[1]Results!Z1387</f>
        <v>-3.3247757102983666</v>
      </c>
      <c r="X27" s="1">
        <f>[1]Results!AA1387</f>
        <v>-2.899754304521529</v>
      </c>
      <c r="Y27" s="1">
        <f>[1]Results!AB1387</f>
        <v>-2.3758599326981433</v>
      </c>
      <c r="Z27" s="1">
        <f>[1]Results!AC1387</f>
        <v>-1.7340093102342968</v>
      </c>
      <c r="AA27" s="1">
        <f>[1]Results!AD1387</f>
        <v>-0.98174131543870002</v>
      </c>
      <c r="AB27" s="1">
        <f>[1]Results!AE1387</f>
        <v>-0.14882106619287239</v>
      </c>
      <c r="AC27" s="1">
        <f>[1]Results!AF1387</f>
        <v>0.72975277964533181</v>
      </c>
      <c r="AD27" s="1">
        <f>[1]Results!AG1387</f>
        <v>1.6198774319575726</v>
      </c>
      <c r="AE27" s="1">
        <f>[1]Results!AH1387</f>
        <v>2.5021983189222219</v>
      </c>
      <c r="AF27" s="1">
        <f>[1]Results!AI1387</f>
        <v>3.3630293257820076</v>
      </c>
      <c r="AG27" s="1">
        <f>[1]Results!AJ1387</f>
        <v>4.1948897866365131</v>
      </c>
      <c r="AH27" s="1">
        <f>[1]Results!AK1387</f>
        <v>4.9949313450615707</v>
      </c>
      <c r="AI27" s="1">
        <f>[1]Results!AL1387</f>
        <v>5.7620764691411974</v>
      </c>
      <c r="AJ27" s="1">
        <f>[1]Results!AM1387</f>
        <v>6.4995942676614238</v>
      </c>
      <c r="AK27" s="1">
        <f>[1]Results!AN1387</f>
        <v>7.2073964396003332</v>
      </c>
      <c r="AL27" s="1">
        <f>[1]Results!AO1387</f>
        <v>7.8828244393692959</v>
      </c>
      <c r="AM27" s="1">
        <f>[1]Results!AP1387</f>
        <v>8.6196171413573275</v>
      </c>
      <c r="AN27" s="1">
        <f>[1]Results!AQ1387</f>
        <v>8.864790891175133</v>
      </c>
      <c r="AO27" s="1">
        <f>[1]Results!AR1387</f>
        <v>8.7040125581633543</v>
      </c>
      <c r="AP27" s="1">
        <f>[1]Results!AS1387</f>
        <v>8.4823035056588836</v>
      </c>
      <c r="AQ27" s="1">
        <f>[1]Results!AT1387</f>
        <v>8.3017042932364014</v>
      </c>
      <c r="AR27" s="1">
        <f>[1]Results!AU1387</f>
        <v>8.1506094011352346</v>
      </c>
      <c r="AS27" s="1">
        <f>[1]Results!AV1387</f>
        <v>7.9886860334242638</v>
      </c>
      <c r="AT27" s="1">
        <f>[1]Results!AW1387</f>
        <v>7.7844480676009908</v>
      </c>
      <c r="AU27" s="1">
        <f>[1]Results!AX1387</f>
        <v>7.520739698572787</v>
      </c>
      <c r="AV27" s="1">
        <f>[1]Results!AY1387</f>
        <v>7.1935238042667216</v>
      </c>
      <c r="AW27" s="1">
        <f>[1]Results!AZ1387</f>
        <v>6.7633089801064861</v>
      </c>
      <c r="AX27" s="1">
        <f>[1]Results!BA1387</f>
        <v>6.3161744591492708</v>
      </c>
      <c r="AY27" s="1">
        <f>[1]Results!BB1387</f>
        <v>5.8514543523408902</v>
      </c>
      <c r="AZ27" s="1">
        <f>[1]Results!BC1387</f>
        <v>5.3790681742566182</v>
      </c>
      <c r="BA27" s="1">
        <f>[1]Results!BD1387</f>
        <v>4.9114228918354819</v>
      </c>
      <c r="BB27" s="1">
        <f>[1]Results!BE1387</f>
        <v>6.056887310809933</v>
      </c>
      <c r="BC27" s="1">
        <f>[1]Results!BF1387</f>
        <v>6.1262717223185881</v>
      </c>
      <c r="BD27" s="1">
        <f>[1]Results!BG1387</f>
        <v>5.7870126876569783</v>
      </c>
      <c r="BE27" s="1">
        <f>[1]Results!BH1387</f>
        <v>5.324752085790907</v>
      </c>
      <c r="BF27" s="1">
        <f>[1]Results!BI1387</f>
        <v>4.8552282487327236</v>
      </c>
      <c r="BG27" s="1">
        <f>[1]Results!BJ1387</f>
        <v>4.4343621022730373</v>
      </c>
      <c r="BH27" s="1">
        <f>[1]Results!BK1387</f>
        <v>4.050611572245244</v>
      </c>
      <c r="BI27" s="1">
        <f>[1]Results!BL1387</f>
        <v>3.7103606875324102</v>
      </c>
      <c r="BJ27" s="1">
        <f>[1]Results!BM1387</f>
        <v>3.4136175002338565</v>
      </c>
      <c r="BK27" s="1">
        <f>[1]Results!BN1387</f>
        <v>3.1571200322334292</v>
      </c>
      <c r="BL27" s="1">
        <f>[1]Results!BO1387</f>
        <v>2.9355343291998626</v>
      </c>
      <c r="BM27" s="1">
        <f>[1]Results!BP1387</f>
        <v>2.7425191901213397</v>
      </c>
      <c r="BN27" s="1">
        <f>[1]Results!BQ1387</f>
        <v>2.5725316109105112</v>
      </c>
      <c r="BO27" s="1">
        <f>[1]Results!BR1387</f>
        <v>2.4205089587804318</v>
      </c>
      <c r="BP27" s="1">
        <f>[1]Results!BS1387</f>
        <v>2.2819570613038964</v>
      </c>
      <c r="BQ27" s="1">
        <f>[1]Results!BT1387</f>
        <v>2.1711959908163436</v>
      </c>
      <c r="BR27" s="1">
        <f>[1]Results!BU1387</f>
        <v>2.069761919821822</v>
      </c>
      <c r="BS27" s="1">
        <f>[1]Results!BV1387</f>
        <v>1.9748911330765839</v>
      </c>
      <c r="BT27" s="1">
        <f>[1]Results!BW1387</f>
        <v>1.8871425014439058</v>
      </c>
      <c r="BU27" s="1">
        <f>[1]Results!BX1387</f>
        <v>1.8069140514525683</v>
      </c>
      <c r="BV27" s="1">
        <f>[1]Results!BY1387</f>
        <v>1.7338934893110558</v>
      </c>
      <c r="BW27" s="1">
        <f>[1]Results!BZ1387</f>
        <v>1.6669391939166056</v>
      </c>
      <c r="BX27" s="1">
        <f>[1]Results!CA1387</f>
        <v>1.6039821448099456</v>
      </c>
      <c r="BY27" s="1">
        <f>[1]Results!CB1387</f>
        <v>1.5432864941705038</v>
      </c>
      <c r="BZ27" s="1">
        <f>[1]Results!CC1387</f>
        <v>1.4838183804909422</v>
      </c>
      <c r="CA27" s="1">
        <f>[1]Results!CD1387</f>
        <v>1.4334744335516847</v>
      </c>
      <c r="CB27" s="1">
        <f>[1]Results!CE1387</f>
        <v>1.3861747839983618</v>
      </c>
      <c r="CC27" s="1">
        <f>[1]Results!CF1387</f>
        <v>1.3423781059056727</v>
      </c>
      <c r="CD27" s="1">
        <f>[1]Results!CG1387</f>
        <v>1.3035304604801512</v>
      </c>
      <c r="CE27" s="1">
        <f>[1]Results!CH1387</f>
        <v>1.2704774497409366</v>
      </c>
      <c r="CF27" s="1">
        <f>[1]Results!CI1387</f>
        <v>1.2459470512444559</v>
      </c>
      <c r="CG27" s="1">
        <f>[1]Results!CJ1387</f>
        <v>1.228199344344727</v>
      </c>
      <c r="CH27" s="1">
        <f>[1]Results!CK1387</f>
        <v>1.2164364756586776</v>
      </c>
      <c r="CI27" s="1">
        <f>[1]Results!CL1387</f>
        <v>1.2125445295610993</v>
      </c>
      <c r="CJ27" s="1">
        <f>[1]Results!CM1387</f>
        <v>1.2156574488374483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7.942475921396408E-6</v>
      </c>
      <c r="E28" s="1">
        <f>[1]Results!H1388</f>
        <v>2.1756952661711182E-5</v>
      </c>
      <c r="F28" s="1">
        <f>[1]Results!I1388</f>
        <v>3.9534183482459184E-5</v>
      </c>
      <c r="G28" s="1">
        <f>[1]Results!J1388</f>
        <v>5.998044985133788E-5</v>
      </c>
      <c r="H28" s="1">
        <f>[1]Results!K1388</f>
        <v>8.2449489946512244E-5</v>
      </c>
      <c r="I28" s="1">
        <f>[1]Results!L1388</f>
        <v>9.2369670490199951E-5</v>
      </c>
      <c r="J28" s="1">
        <f>[1]Results!M1388</f>
        <v>6.9277522704891403E-2</v>
      </c>
      <c r="K28" s="1">
        <f>[1]Results!N1388</f>
        <v>0.10662268999896973</v>
      </c>
      <c r="L28" s="1">
        <f>[1]Results!O1388</f>
        <v>0.10670087276825058</v>
      </c>
      <c r="M28" s="1">
        <f>[1]Results!P1388</f>
        <v>7.091987575207348E-2</v>
      </c>
      <c r="N28" s="1">
        <f>[1]Results!Q1388</f>
        <v>-3.7013845207289897E-2</v>
      </c>
      <c r="O28" s="1">
        <f>[1]Results!R1388</f>
        <v>-0.20721496421617358</v>
      </c>
      <c r="P28" s="1">
        <f>[1]Results!S1388</f>
        <v>-0.41534005715316846</v>
      </c>
      <c r="Q28" s="1">
        <f>[1]Results!T1388</f>
        <v>-0.63797979987691988</v>
      </c>
      <c r="R28" s="1">
        <f>[1]Results!U1388</f>
        <v>-0.85840112169416338</v>
      </c>
      <c r="S28" s="1">
        <f>[1]Results!V1388</f>
        <v>-1.0330314202776969</v>
      </c>
      <c r="T28" s="1">
        <f>[1]Results!W1388</f>
        <v>-1.1654682977065511</v>
      </c>
      <c r="U28" s="1">
        <f>[1]Results!X1388</f>
        <v>-1.2747685440897438</v>
      </c>
      <c r="V28" s="1">
        <f>[1]Results!Y1388</f>
        <v>-1.3795003511189008</v>
      </c>
      <c r="W28" s="1">
        <f>[1]Results!Z1388</f>
        <v>-1.49078835619052</v>
      </c>
      <c r="X28" s="1">
        <f>[1]Results!AA1388</f>
        <v>-1.6180698153051232</v>
      </c>
      <c r="Y28" s="1">
        <f>[1]Results!AB1388</f>
        <v>-1.7558887874931761</v>
      </c>
      <c r="Z28" s="1">
        <f>[1]Results!AC1388</f>
        <v>-1.9003278729389117</v>
      </c>
      <c r="AA28" s="1">
        <f>[1]Results!AD1388</f>
        <v>-2.0481297458041947</v>
      </c>
      <c r="AB28" s="1">
        <f>[1]Results!AE1388</f>
        <v>-2.1959386319885033</v>
      </c>
      <c r="AC28" s="1">
        <f>[1]Results!AF1388</f>
        <v>-2.3385943343305571</v>
      </c>
      <c r="AD28" s="1">
        <f>[1]Results!AG1388</f>
        <v>-2.4631857704228932</v>
      </c>
      <c r="AE28" s="1">
        <f>[1]Results!AH1388</f>
        <v>-2.5673069613738497</v>
      </c>
      <c r="AF28" s="1">
        <f>[1]Results!AI1388</f>
        <v>-2.6517343613907118</v>
      </c>
      <c r="AG28" s="1">
        <f>[1]Results!AJ1388</f>
        <v>-2.7172418598669923</v>
      </c>
      <c r="AH28" s="1">
        <f>[1]Results!AK1388</f>
        <v>-2.7654513230950806</v>
      </c>
      <c r="AI28" s="1">
        <f>[1]Results!AL1388</f>
        <v>-2.7896780408796396</v>
      </c>
      <c r="AJ28" s="1">
        <f>[1]Results!AM1388</f>
        <v>-2.7878880135737139</v>
      </c>
      <c r="AK28" s="1">
        <f>[1]Results!AN1388</f>
        <v>-2.7603019141157481</v>
      </c>
      <c r="AL28" s="1">
        <f>[1]Results!AO1388</f>
        <v>-2.7077889464910077</v>
      </c>
      <c r="AM28" s="1">
        <f>[1]Results!AP1388</f>
        <v>-2.655088557664842</v>
      </c>
      <c r="AN28" s="1">
        <f>[1]Results!AQ1388</f>
        <v>-2.6009632835633956</v>
      </c>
      <c r="AO28" s="1">
        <f>[1]Results!AR1388</f>
        <v>-2.5444210349801266</v>
      </c>
      <c r="AP28" s="1">
        <f>[1]Results!AS1388</f>
        <v>-2.486516115546844</v>
      </c>
      <c r="AQ28" s="1">
        <f>[1]Results!AT1388</f>
        <v>-2.4284832943227919</v>
      </c>
      <c r="AR28" s="1">
        <f>[1]Results!AU1388</f>
        <v>-2.3716460174525444</v>
      </c>
      <c r="AS28" s="1">
        <f>[1]Results!AV1388</f>
        <v>-2.3168349759341011</v>
      </c>
      <c r="AT28" s="1">
        <f>[1]Results!AW1388</f>
        <v>-2.264975685086057</v>
      </c>
      <c r="AU28" s="1">
        <f>[1]Results!AX1388</f>
        <v>-2.2170055584843751</v>
      </c>
      <c r="AV28" s="1">
        <f>[1]Results!AY1388</f>
        <v>-2.1737661820238952</v>
      </c>
      <c r="AW28" s="1">
        <f>[1]Results!AZ1388</f>
        <v>-2.1357234274342107</v>
      </c>
      <c r="AX28" s="1">
        <f>[1]Results!BA1388</f>
        <v>-2.103391905253571</v>
      </c>
      <c r="AY28" s="1">
        <f>[1]Results!BB1388</f>
        <v>-2.0769753423870774</v>
      </c>
      <c r="AZ28" s="1">
        <f>[1]Results!BC1388</f>
        <v>-2.0564426801408908</v>
      </c>
      <c r="BA28" s="1">
        <f>[1]Results!BD1388</f>
        <v>-2.0415992100353386</v>
      </c>
      <c r="BB28" s="1">
        <f>[1]Results!BE1388</f>
        <v>-2.0404686918325865</v>
      </c>
      <c r="BC28" s="1">
        <f>[1]Results!BF1388</f>
        <v>-2.0409939627777152</v>
      </c>
      <c r="BD28" s="1">
        <f>[1]Results!BG1388</f>
        <v>-2.0421083898259806</v>
      </c>
      <c r="BE28" s="1">
        <f>[1]Results!BH1388</f>
        <v>-2.045229617557287</v>
      </c>
      <c r="BF28" s="1">
        <f>[1]Results!BI1388</f>
        <v>-2.0515910233999568</v>
      </c>
      <c r="BG28" s="1">
        <f>[1]Results!BJ1388</f>
        <v>-2.0615342741208131</v>
      </c>
      <c r="BH28" s="1">
        <f>[1]Results!BK1388</f>
        <v>-2.0745590979960538</v>
      </c>
      <c r="BI28" s="1">
        <f>[1]Results!BL1388</f>
        <v>-2.0900993907414067</v>
      </c>
      <c r="BJ28" s="1">
        <f>[1]Results!BM1388</f>
        <v>-2.1076079350420995</v>
      </c>
      <c r="BK28" s="1">
        <f>[1]Results!BN1388</f>
        <v>-2.1266323207167481</v>
      </c>
      <c r="BL28" s="1">
        <f>[1]Results!BO1388</f>
        <v>-2.1468923288000097</v>
      </c>
      <c r="BM28" s="1">
        <f>[1]Results!BP1388</f>
        <v>-2.1681551029587021</v>
      </c>
      <c r="BN28" s="1">
        <f>[1]Results!BQ1388</f>
        <v>-2.1902652907798026</v>
      </c>
      <c r="BO28" s="1">
        <f>[1]Results!BR1388</f>
        <v>-2.2131140583814601</v>
      </c>
      <c r="BP28" s="1">
        <f>[1]Results!BS1388</f>
        <v>-2.2366120375730159</v>
      </c>
      <c r="BQ28" s="1">
        <f>[1]Results!BT1388</f>
        <v>-2.2624654835863733</v>
      </c>
      <c r="BR28" s="1">
        <f>[1]Results!BU1388</f>
        <v>-2.2904582360066428</v>
      </c>
      <c r="BS28" s="1">
        <f>[1]Results!BV1388</f>
        <v>-2.3200844644142959</v>
      </c>
      <c r="BT28" s="1">
        <f>[1]Results!BW1388</f>
        <v>-2.3508071740313552</v>
      </c>
      <c r="BU28" s="1">
        <f>[1]Results!BX1388</f>
        <v>-2.3821808688778701</v>
      </c>
      <c r="BV28" s="1">
        <f>[1]Results!BY1388</f>
        <v>-2.4138414772208905</v>
      </c>
      <c r="BW28" s="1">
        <f>[1]Results!BZ1388</f>
        <v>-2.4455985268119984</v>
      </c>
      <c r="BX28" s="1">
        <f>[1]Results!CA1388</f>
        <v>-2.4773248343916698</v>
      </c>
      <c r="BY28" s="1">
        <f>[1]Results!CB1388</f>
        <v>-2.5089190755863466</v>
      </c>
      <c r="BZ28" s="1">
        <f>[1]Results!CC1388</f>
        <v>-2.5402869104383718</v>
      </c>
      <c r="CA28" s="1">
        <f>[1]Results!CD1388</f>
        <v>-2.571945614083615</v>
      </c>
      <c r="CB28" s="1">
        <f>[1]Results!CE1388</f>
        <v>-2.603752651050617</v>
      </c>
      <c r="CC28" s="1">
        <f>[1]Results!CF1388</f>
        <v>-2.635467295828775</v>
      </c>
      <c r="CD28" s="1">
        <f>[1]Results!CG1388</f>
        <v>-2.6668308547241226</v>
      </c>
      <c r="CE28" s="1">
        <f>[1]Results!CH1388</f>
        <v>-2.6976234366376639</v>
      </c>
      <c r="CF28" s="1">
        <f>[1]Results!CI1388</f>
        <v>-2.7278461247395636</v>
      </c>
      <c r="CG28" s="1">
        <f>[1]Results!CJ1388</f>
        <v>-2.757464275737842</v>
      </c>
      <c r="CH28" s="1">
        <f>[1]Results!CK1388</f>
        <v>-2.786389010693946</v>
      </c>
      <c r="CI28" s="1">
        <f>[1]Results!CL1388</f>
        <v>-2.8145200636344625</v>
      </c>
      <c r="CJ28" s="1">
        <f>[1]Results!CM1388</f>
        <v>-2.8417592188018537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2.1614482337284358E-5</v>
      </c>
      <c r="E29" s="1">
        <f>[1]Results!H1389</f>
        <v>5.9297036392180758E-5</v>
      </c>
      <c r="F29" s="1">
        <f>[1]Results!I1389</f>
        <v>1.0825505045719552E-4</v>
      </c>
      <c r="G29" s="1">
        <f>[1]Results!J1389</f>
        <v>1.6488343097531555E-4</v>
      </c>
      <c r="H29" s="1">
        <f>[1]Results!K1389</f>
        <v>2.2617948409742183E-4</v>
      </c>
      <c r="I29" s="1">
        <f>[1]Results!L1389</f>
        <v>2.5096914062494591E-4</v>
      </c>
      <c r="J29" s="1">
        <f>[1]Results!M1389</f>
        <v>-0.8471884899783233</v>
      </c>
      <c r="K29" s="1">
        <f>[1]Results!N1389</f>
        <v>-1.5856910176991201</v>
      </c>
      <c r="L29" s="1">
        <f>[1]Results!O1389</f>
        <v>-2.4360908571164019</v>
      </c>
      <c r="M29" s="1">
        <f>[1]Results!P1389</f>
        <v>-3.36583146053826</v>
      </c>
      <c r="N29" s="1">
        <f>[1]Results!Q1389</f>
        <v>-4.0785807621049326</v>
      </c>
      <c r="O29" s="1">
        <f>[1]Results!R1389</f>
        <v>-4.7415979926493268</v>
      </c>
      <c r="P29" s="1">
        <f>[1]Results!S1389</f>
        <v>-5.3240517203368087</v>
      </c>
      <c r="Q29" s="1">
        <f>[1]Results!T1389</f>
        <v>-5.8104129623665841</v>
      </c>
      <c r="R29" s="1">
        <f>[1]Results!U1389</f>
        <v>-6.1933973130551268</v>
      </c>
      <c r="S29" s="1">
        <f>[1]Results!V1389</f>
        <v>-6.6518125629420943</v>
      </c>
      <c r="T29" s="1">
        <f>[1]Results!W1389</f>
        <v>-7.0907481722010779</v>
      </c>
      <c r="U29" s="1">
        <f>[1]Results!X1389</f>
        <v>-7.5091514071336185</v>
      </c>
      <c r="V29" s="1">
        <f>[1]Results!Y1389</f>
        <v>-7.8961130770174082</v>
      </c>
      <c r="W29" s="1">
        <f>[1]Results!Z1389</f>
        <v>-8.2389563513285182</v>
      </c>
      <c r="X29" s="1">
        <f>[1]Results!AA1389</f>
        <v>-8.5496805935059594</v>
      </c>
      <c r="Y29" s="1">
        <f>[1]Results!AB1389</f>
        <v>-8.8191235419670768</v>
      </c>
      <c r="Z29" s="1">
        <f>[1]Results!AC1389</f>
        <v>-9.0383235999274998</v>
      </c>
      <c r="AA29" s="1">
        <f>[1]Results!AD1389</f>
        <v>-9.1989962762396793</v>
      </c>
      <c r="AB29" s="1">
        <f>[1]Results!AE1389</f>
        <v>-9.2939250852928765</v>
      </c>
      <c r="AC29" s="1">
        <f>[1]Results!AF1389</f>
        <v>-9.3383644213223764</v>
      </c>
      <c r="AD29" s="1">
        <f>[1]Results!AG1389</f>
        <v>-9.337521986807463</v>
      </c>
      <c r="AE29" s="1">
        <f>[1]Results!AH1389</f>
        <v>-9.2934875658509331</v>
      </c>
      <c r="AF29" s="1">
        <f>[1]Results!AI1389</f>
        <v>-9.2067098397660914</v>
      </c>
      <c r="AG29" s="1">
        <f>[1]Results!AJ1389</f>
        <v>-9.076647622841616</v>
      </c>
      <c r="AH29" s="1">
        <f>[1]Results!AK1389</f>
        <v>-8.9191987753521218</v>
      </c>
      <c r="AI29" s="1">
        <f>[1]Results!AL1389</f>
        <v>-8.7386011093400597</v>
      </c>
      <c r="AJ29" s="1">
        <f>[1]Results!AM1389</f>
        <v>-8.5380407439340384</v>
      </c>
      <c r="AK29" s="1">
        <f>[1]Results!AN1389</f>
        <v>-8.3204397477320224</v>
      </c>
      <c r="AL29" s="1">
        <f>[1]Results!AO1389</f>
        <v>-8.0897501876890701</v>
      </c>
      <c r="AM29" s="1">
        <f>[1]Results!AP1389</f>
        <v>-8.0392044760984724</v>
      </c>
      <c r="AN29" s="1">
        <f>[1]Results!AQ1389</f>
        <v>-8.0218396910972434</v>
      </c>
      <c r="AO29" s="1">
        <f>[1]Results!AR1389</f>
        <v>-8.0370145062338754</v>
      </c>
      <c r="AP29" s="1">
        <f>[1]Results!AS1389</f>
        <v>-8.0821210752979553</v>
      </c>
      <c r="AQ29" s="1">
        <f>[1]Results!AT1389</f>
        <v>-8.1539016617682591</v>
      </c>
      <c r="AR29" s="1">
        <f>[1]Results!AU1389</f>
        <v>-8.2492349307297097</v>
      </c>
      <c r="AS29" s="1">
        <f>[1]Results!AV1389</f>
        <v>-8.3654385587378144</v>
      </c>
      <c r="AT29" s="1">
        <f>[1]Results!AW1389</f>
        <v>-8.4995056609805335</v>
      </c>
      <c r="AU29" s="1">
        <f>[1]Results!AX1389</f>
        <v>-8.6484737140453127</v>
      </c>
      <c r="AV29" s="1">
        <f>[1]Results!AY1389</f>
        <v>-8.8094269419192415</v>
      </c>
      <c r="AW29" s="1">
        <f>[1]Results!AZ1389</f>
        <v>-8.9788204514455572</v>
      </c>
      <c r="AX29" s="1">
        <f>[1]Results!BA1389</f>
        <v>-9.1544327750285088</v>
      </c>
      <c r="AY29" s="1">
        <f>[1]Results!BB1389</f>
        <v>-9.3337555692301279</v>
      </c>
      <c r="AZ29" s="1">
        <f>[1]Results!BC1389</f>
        <v>-9.5146044731247557</v>
      </c>
      <c r="BA29" s="1">
        <f>[1]Results!BD1389</f>
        <v>-9.6950992553340605</v>
      </c>
      <c r="BB29" s="1">
        <f>[1]Results!BE1389</f>
        <v>-9.8650024248252084</v>
      </c>
      <c r="BC29" s="1">
        <f>[1]Results!BF1389</f>
        <v>-10.032104831657785</v>
      </c>
      <c r="BD29" s="1">
        <f>[1]Results!BG1389</f>
        <v>-10.196440275136464</v>
      </c>
      <c r="BE29" s="1">
        <f>[1]Results!BH1389</f>
        <v>-10.356422878561045</v>
      </c>
      <c r="BF29" s="1">
        <f>[1]Results!BI1389</f>
        <v>-10.510987453801434</v>
      </c>
      <c r="BG29" s="1">
        <f>[1]Results!BJ1389</f>
        <v>-10.657828710469719</v>
      </c>
      <c r="BH29" s="1">
        <f>[1]Results!BK1389</f>
        <v>-10.797726698324839</v>
      </c>
      <c r="BI29" s="1">
        <f>[1]Results!BL1389</f>
        <v>-10.930835513052607</v>
      </c>
      <c r="BJ29" s="1">
        <f>[1]Results!BM1389</f>
        <v>-11.05745867129132</v>
      </c>
      <c r="BK29" s="1">
        <f>[1]Results!BN1389</f>
        <v>-11.17800039847504</v>
      </c>
      <c r="BL29" s="1">
        <f>[1]Results!BO1389</f>
        <v>-11.293025393005685</v>
      </c>
      <c r="BM29" s="1">
        <f>[1]Results!BP1389</f>
        <v>-11.402925856973123</v>
      </c>
      <c r="BN29" s="1">
        <f>[1]Results!BQ1389</f>
        <v>-11.508059350210143</v>
      </c>
      <c r="BO29" s="1">
        <f>[1]Results!BR1389</f>
        <v>-11.608741655560362</v>
      </c>
      <c r="BP29" s="1">
        <f>[1]Results!BS1389</f>
        <v>-11.705249306826659</v>
      </c>
      <c r="BQ29" s="1">
        <f>[1]Results!BT1389</f>
        <v>-11.798832547764427</v>
      </c>
      <c r="BR29" s="1">
        <f>[1]Results!BU1389</f>
        <v>-11.889756539645703</v>
      </c>
      <c r="BS29" s="1">
        <f>[1]Results!BV1389</f>
        <v>-11.97753528419916</v>
      </c>
      <c r="BT29" s="1">
        <f>[1]Results!BW1389</f>
        <v>-12.06177957637623</v>
      </c>
      <c r="BU29" s="1">
        <f>[1]Results!BX1389</f>
        <v>-12.142229323082976</v>
      </c>
      <c r="BV29" s="1">
        <f>[1]Results!BY1389</f>
        <v>-12.218570224005099</v>
      </c>
      <c r="BW29" s="1">
        <f>[1]Results!BZ1389</f>
        <v>-12.290719017196183</v>
      </c>
      <c r="BX29" s="1">
        <f>[1]Results!CA1389</f>
        <v>-12.358635185183697</v>
      </c>
      <c r="BY29" s="1">
        <f>[1]Results!CB1389</f>
        <v>-12.422317152315243</v>
      </c>
      <c r="BZ29" s="1">
        <f>[1]Results!CC1389</f>
        <v>-12.481796122347898</v>
      </c>
      <c r="CA29" s="1">
        <f>[1]Results!CD1389</f>
        <v>-12.536487981803878</v>
      </c>
      <c r="CB29" s="1">
        <f>[1]Results!CE1389</f>
        <v>-12.586922184735538</v>
      </c>
      <c r="CC29" s="1">
        <f>[1]Results!CF1389</f>
        <v>-12.633002478522293</v>
      </c>
      <c r="CD29" s="1">
        <f>[1]Results!CG1389</f>
        <v>-12.674679421558455</v>
      </c>
      <c r="CE29" s="1">
        <f>[1]Results!CH1389</f>
        <v>-12.711963710596274</v>
      </c>
      <c r="CF29" s="1">
        <f>[1]Results!CI1389</f>
        <v>-12.744806849170676</v>
      </c>
      <c r="CG29" s="1">
        <f>[1]Results!CJ1389</f>
        <v>-12.773184781676495</v>
      </c>
      <c r="CH29" s="1">
        <f>[1]Results!CK1389</f>
        <v>-12.797089792083916</v>
      </c>
      <c r="CI29" s="1">
        <f>[1]Results!CL1389</f>
        <v>-12.816532559424543</v>
      </c>
      <c r="CJ29" s="1">
        <f>[1]Results!CM1389</f>
        <v>-12.831544995845368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1.8544168955969553E-5</v>
      </c>
      <c r="E30" s="1">
        <f>[1]Results!H1390</f>
        <v>5.1355396757379879E-5</v>
      </c>
      <c r="F30" s="1">
        <f>[1]Results!I1390</f>
        <v>9.3019722946507954E-5</v>
      </c>
      <c r="G30" s="1">
        <f>[1]Results!J1390</f>
        <v>1.3967687957361363E-4</v>
      </c>
      <c r="H30" s="1">
        <f>[1]Results!K1390</f>
        <v>1.8908501890901874E-4</v>
      </c>
      <c r="I30" s="1">
        <f>[1]Results!L1390</f>
        <v>2.0659039663417644E-4</v>
      </c>
      <c r="J30" s="1">
        <f>[1]Results!M1390</f>
        <v>-0.21716967042773039</v>
      </c>
      <c r="K30" s="1">
        <f>[1]Results!N1390</f>
        <v>-0.46521325488486642</v>
      </c>
      <c r="L30" s="1">
        <f>[1]Results!O1390</f>
        <v>-0.78519939690988583</v>
      </c>
      <c r="M30" s="1">
        <f>[1]Results!P1390</f>
        <v>-1.1379486961414442</v>
      </c>
      <c r="N30" s="1">
        <f>[1]Results!Q1390</f>
        <v>-1.4867131691016384</v>
      </c>
      <c r="O30" s="1">
        <f>[1]Results!R1390</f>
        <v>-1.8680660439145624</v>
      </c>
      <c r="P30" s="1">
        <f>[1]Results!S1390</f>
        <v>-2.227976185801217</v>
      </c>
      <c r="Q30" s="1">
        <f>[1]Results!T1390</f>
        <v>-2.5433293187307022</v>
      </c>
      <c r="R30" s="1">
        <f>[1]Results!U1390</f>
        <v>-2.8074534443344401</v>
      </c>
      <c r="S30" s="1">
        <f>[1]Results!V1390</f>
        <v>-2.96753638585604</v>
      </c>
      <c r="T30" s="1">
        <f>[1]Results!W1390</f>
        <v>-3.0668733119835867</v>
      </c>
      <c r="U30" s="1">
        <f>[1]Results!X1390</f>
        <v>-3.1516111029569753</v>
      </c>
      <c r="V30" s="1">
        <f>[1]Results!Y1390</f>
        <v>-3.2382538537243049</v>
      </c>
      <c r="W30" s="1">
        <f>[1]Results!Z1390</f>
        <v>-3.3280679911246498</v>
      </c>
      <c r="X30" s="1">
        <f>[1]Results!AA1390</f>
        <v>-3.4294976351184498</v>
      </c>
      <c r="Y30" s="1">
        <f>[1]Results!AB1390</f>
        <v>-3.5318791486808712</v>
      </c>
      <c r="Z30" s="1">
        <f>[1]Results!AC1390</f>
        <v>-3.6330610921379893</v>
      </c>
      <c r="AA30" s="1">
        <f>[1]Results!AD1390</f>
        <v>-3.7304886010020795</v>
      </c>
      <c r="AB30" s="1">
        <f>[1]Results!AE1390</f>
        <v>-3.8212488985156954</v>
      </c>
      <c r="AC30" s="1">
        <f>[1]Results!AF1390</f>
        <v>-3.8985840806498704</v>
      </c>
      <c r="AD30" s="1">
        <f>[1]Results!AG1390</f>
        <v>-3.9492957198596033</v>
      </c>
      <c r="AE30" s="1">
        <f>[1]Results!AH1390</f>
        <v>-3.985443664800659</v>
      </c>
      <c r="AF30" s="1">
        <f>[1]Results!AI1390</f>
        <v>-4.0124753354709437</v>
      </c>
      <c r="AG30" s="1">
        <f>[1]Results!AJ1390</f>
        <v>-4.0317691716502342</v>
      </c>
      <c r="AH30" s="1">
        <f>[1]Results!AK1390</f>
        <v>-4.0466763904117631</v>
      </c>
      <c r="AI30" s="1">
        <f>[1]Results!AL1390</f>
        <v>-4.0479529401225669</v>
      </c>
      <c r="AJ30" s="1">
        <f>[1]Results!AM1390</f>
        <v>-4.0395159388923902</v>
      </c>
      <c r="AK30" s="1">
        <f>[1]Results!AN1390</f>
        <v>-4.0246630390093463</v>
      </c>
      <c r="AL30" s="1">
        <f>[1]Results!AO1390</f>
        <v>-4.0060088060833712</v>
      </c>
      <c r="AM30" s="1">
        <f>[1]Results!AP1390</f>
        <v>-4.0876212640171392</v>
      </c>
      <c r="AN30" s="1">
        <f>[1]Results!AQ1390</f>
        <v>-4.1738004467520851</v>
      </c>
      <c r="AO30" s="1">
        <f>[1]Results!AR1390</f>
        <v>-4.2671030662017166</v>
      </c>
      <c r="AP30" s="1">
        <f>[1]Results!AS1390</f>
        <v>-4.3667811342775646</v>
      </c>
      <c r="AQ30" s="1">
        <f>[1]Results!AT1390</f>
        <v>-4.4711616507359668</v>
      </c>
      <c r="AR30" s="1">
        <f>[1]Results!AU1390</f>
        <v>-4.5791304316082133</v>
      </c>
      <c r="AS30" s="1">
        <f>[1]Results!AV1390</f>
        <v>-4.6902838082551801</v>
      </c>
      <c r="AT30" s="1">
        <f>[1]Results!AW1390</f>
        <v>-4.8043502865290808</v>
      </c>
      <c r="AU30" s="1">
        <f>[1]Results!AX1390</f>
        <v>-4.9212285900641639</v>
      </c>
      <c r="AV30" s="1">
        <f>[1]Results!AY1390</f>
        <v>-5.040794734810806</v>
      </c>
      <c r="AW30" s="1">
        <f>[1]Results!AZ1390</f>
        <v>-5.1617781918577021</v>
      </c>
      <c r="AX30" s="1">
        <f>[1]Results!BA1390</f>
        <v>-5.2848028555318667</v>
      </c>
      <c r="AY30" s="1">
        <f>[1]Results!BB1390</f>
        <v>-5.4092413308075118</v>
      </c>
      <c r="AZ30" s="1">
        <f>[1]Results!BC1390</f>
        <v>-5.5344643727875624</v>
      </c>
      <c r="BA30" s="1">
        <f>[1]Results!BD1390</f>
        <v>-5.6598870055275858</v>
      </c>
      <c r="BB30" s="1">
        <f>[1]Results!BE1390</f>
        <v>-5.8004437576511521</v>
      </c>
      <c r="BC30" s="1">
        <f>[1]Results!BF1390</f>
        <v>-5.9255355398083358</v>
      </c>
      <c r="BD30" s="1">
        <f>[1]Results!BG1390</f>
        <v>-6.045524155632874</v>
      </c>
      <c r="BE30" s="1">
        <f>[1]Results!BH1390</f>
        <v>-6.163756710126977</v>
      </c>
      <c r="BF30" s="1">
        <f>[1]Results!BI1390</f>
        <v>-6.2813848992439567</v>
      </c>
      <c r="BG30" s="1">
        <f>[1]Results!BJ1390</f>
        <v>-6.3972081309146329</v>
      </c>
      <c r="BH30" s="1">
        <f>[1]Results!BK1390</f>
        <v>-6.5112122476972845</v>
      </c>
      <c r="BI30" s="1">
        <f>[1]Results!BL1390</f>
        <v>-6.6232214913408258</v>
      </c>
      <c r="BJ30" s="1">
        <f>[1]Results!BM1390</f>
        <v>-6.7331516522391883</v>
      </c>
      <c r="BK30" s="1">
        <f>[1]Results!BN1390</f>
        <v>-6.8410739369643583</v>
      </c>
      <c r="BL30" s="1">
        <f>[1]Results!BO1390</f>
        <v>-6.9472839363634025</v>
      </c>
      <c r="BM30" s="1">
        <f>[1]Results!BP1390</f>
        <v>-7.0519811744611971</v>
      </c>
      <c r="BN30" s="1">
        <f>[1]Results!BQ1390</f>
        <v>-7.1553589274797833</v>
      </c>
      <c r="BO30" s="1">
        <f>[1]Results!BR1390</f>
        <v>-7.2575805908889457</v>
      </c>
      <c r="BP30" s="1">
        <f>[1]Results!BS1390</f>
        <v>-7.3587638992870126</v>
      </c>
      <c r="BQ30" s="1">
        <f>[1]Results!BT1390</f>
        <v>-7.461687417412322</v>
      </c>
      <c r="BR30" s="1">
        <f>[1]Results!BU1390</f>
        <v>-7.566683382416862</v>
      </c>
      <c r="BS30" s="1">
        <f>[1]Results!BV1390</f>
        <v>-7.6726102761872319</v>
      </c>
      <c r="BT30" s="1">
        <f>[1]Results!BW1390</f>
        <v>-7.7785884421849856</v>
      </c>
      <c r="BU30" s="1">
        <f>[1]Results!BX1390</f>
        <v>-7.8840737327895543</v>
      </c>
      <c r="BV30" s="1">
        <f>[1]Results!BY1390</f>
        <v>-7.988657910260077</v>
      </c>
      <c r="BW30" s="1">
        <f>[1]Results!BZ1390</f>
        <v>-8.0922231598048011</v>
      </c>
      <c r="BX30" s="1">
        <f>[1]Results!CA1390</f>
        <v>-8.1947064183008891</v>
      </c>
      <c r="BY30" s="1">
        <f>[1]Results!CB1390</f>
        <v>-8.2960635829282801</v>
      </c>
      <c r="BZ30" s="1">
        <f>[1]Results!CC1390</f>
        <v>-8.3962588734514441</v>
      </c>
      <c r="CA30" s="1">
        <f>[1]Results!CD1390</f>
        <v>-8.4957283941247468</v>
      </c>
      <c r="CB30" s="1">
        <f>[1]Results!CE1390</f>
        <v>-8.5949002323730141</v>
      </c>
      <c r="CC30" s="1">
        <f>[1]Results!CF1390</f>
        <v>-8.6933954294212139</v>
      </c>
      <c r="CD30" s="1">
        <f>[1]Results!CG1390</f>
        <v>-8.7909223663421585</v>
      </c>
      <c r="CE30" s="1">
        <f>[1]Results!CH1390</f>
        <v>-8.8873336885720633</v>
      </c>
      <c r="CF30" s="1">
        <f>[1]Results!CI1390</f>
        <v>-8.9828859558679586</v>
      </c>
      <c r="CG30" s="1">
        <f>[1]Results!CJ1390</f>
        <v>-9.0776427254922076</v>
      </c>
      <c r="CH30" s="1">
        <f>[1]Results!CK1390</f>
        <v>-9.1715027332038854</v>
      </c>
      <c r="CI30" s="1">
        <f>[1]Results!CL1390</f>
        <v>-9.2643886017494186</v>
      </c>
      <c r="CJ30" s="1">
        <f>[1]Results!CM1390</f>
        <v>-9.3562567906751557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1.7431557974845191E-6</v>
      </c>
      <c r="E31" s="1">
        <f>[1]Results!H1391</f>
        <v>4.7545024584039197E-6</v>
      </c>
      <c r="F31" s="1">
        <f>[1]Results!I1391</f>
        <v>9.8409289606138373E-6</v>
      </c>
      <c r="G31" s="1">
        <f>[1]Results!J1391</f>
        <v>1.7720868794590672E-5</v>
      </c>
      <c r="H31" s="1">
        <f>[1]Results!K1391</f>
        <v>2.8433112908565761E-5</v>
      </c>
      <c r="I31" s="1">
        <f>[1]Results!L1391</f>
        <v>3.8069381735894581E-5</v>
      </c>
      <c r="J31" s="1">
        <f>[1]Results!M1391</f>
        <v>-0.77044258499542329</v>
      </c>
      <c r="K31" s="1">
        <f>[1]Results!N1391</f>
        <v>-1.3722012163873365</v>
      </c>
      <c r="L31" s="1">
        <f>[1]Results!O1391</f>
        <v>-2.0385628030544778</v>
      </c>
      <c r="M31" s="1">
        <f>[1]Results!P1391</f>
        <v>-2.7524328825707878</v>
      </c>
      <c r="N31" s="1">
        <f>[1]Results!Q1391</f>
        <v>-3.2461291905061302</v>
      </c>
      <c r="O31" s="1">
        <f>[1]Results!R1391</f>
        <v>-3.709085491161801</v>
      </c>
      <c r="P31" s="1">
        <f>[1]Results!S1391</f>
        <v>-4.1227420949855649</v>
      </c>
      <c r="Q31" s="1">
        <f>[1]Results!T1391</f>
        <v>-4.4782892555648157</v>
      </c>
      <c r="R31" s="1">
        <f>[1]Results!U1391</f>
        <v>-4.7710568685649708</v>
      </c>
      <c r="S31" s="1">
        <f>[1]Results!V1391</f>
        <v>-5.1424662078430439</v>
      </c>
      <c r="T31" s="1">
        <f>[1]Results!W1391</f>
        <v>-5.50738184318742</v>
      </c>
      <c r="U31" s="1">
        <f>[1]Results!X1391</f>
        <v>-5.8720692131368768</v>
      </c>
      <c r="V31" s="1">
        <f>[1]Results!Y1391</f>
        <v>-6.2266572125494353</v>
      </c>
      <c r="W31" s="1">
        <f>[1]Results!Z1391</f>
        <v>-6.5559062294843535</v>
      </c>
      <c r="X31" s="1">
        <f>[1]Results!AA1391</f>
        <v>-6.8469666791042822</v>
      </c>
      <c r="Y31" s="1">
        <f>[1]Results!AB1391</f>
        <v>-7.092540467219143</v>
      </c>
      <c r="Z31" s="1">
        <f>[1]Results!AC1391</f>
        <v>-7.287408531001593</v>
      </c>
      <c r="AA31" s="1">
        <f>[1]Results!AD1391</f>
        <v>-7.4267638587617419</v>
      </c>
      <c r="AB31" s="1">
        <f>[1]Results!AE1391</f>
        <v>-7.5060259287746849</v>
      </c>
      <c r="AC31" s="1">
        <f>[1]Results!AF1391</f>
        <v>-7.5259041931357693</v>
      </c>
      <c r="AD31" s="1">
        <f>[1]Results!AG1391</f>
        <v>-7.4950752139221652</v>
      </c>
      <c r="AE31" s="1">
        <f>[1]Results!AH1391</f>
        <v>-7.4191714880954329</v>
      </c>
      <c r="AF31" s="1">
        <f>[1]Results!AI1391</f>
        <v>-7.3009694111730967</v>
      </c>
      <c r="AG31" s="1">
        <f>[1]Results!AJ1391</f>
        <v>-7.1412235197418799</v>
      </c>
      <c r="AH31" s="1">
        <f>[1]Results!AK1391</f>
        <v>-6.941657141977176</v>
      </c>
      <c r="AI31" s="1">
        <f>[1]Results!AL1391</f>
        <v>-6.7101173696595957</v>
      </c>
      <c r="AJ31" s="1">
        <f>[1]Results!AM1391</f>
        <v>-6.4534753636813704</v>
      </c>
      <c r="AK31" s="1">
        <f>[1]Results!AN1391</f>
        <v>-6.1770883796244291</v>
      </c>
      <c r="AL31" s="1">
        <f>[1]Results!AO1391</f>
        <v>-5.8858219735619208</v>
      </c>
      <c r="AM31" s="1">
        <f>[1]Results!AP1391</f>
        <v>-5.7408435848371751</v>
      </c>
      <c r="AN31" s="1">
        <f>[1]Results!AQ1391</f>
        <v>-5.6081387148592787</v>
      </c>
      <c r="AO31" s="1">
        <f>[1]Results!AR1391</f>
        <v>-5.4991931091670665</v>
      </c>
      <c r="AP31" s="1">
        <f>[1]Results!AS1391</f>
        <v>-5.4202114557923355</v>
      </c>
      <c r="AQ31" s="1">
        <f>[1]Results!AT1391</f>
        <v>-5.3735065052222808</v>
      </c>
      <c r="AR31" s="1">
        <f>[1]Results!AU1391</f>
        <v>-5.3583096032922661</v>
      </c>
      <c r="AS31" s="1">
        <f>[1]Results!AV1391</f>
        <v>-5.373351171214269</v>
      </c>
      <c r="AT31" s="1">
        <f>[1]Results!AW1391</f>
        <v>-5.4157535112588704</v>
      </c>
      <c r="AU31" s="1">
        <f>[1]Results!AX1391</f>
        <v>-5.4818640055978252</v>
      </c>
      <c r="AV31" s="1">
        <f>[1]Results!AY1391</f>
        <v>-5.5676412329114919</v>
      </c>
      <c r="AW31" s="1">
        <f>[1]Results!AZ1391</f>
        <v>-5.6682870545168074</v>
      </c>
      <c r="AX31" s="1">
        <f>[1]Results!BA1391</f>
        <v>-5.7804003867449767</v>
      </c>
      <c r="AY31" s="1">
        <f>[1]Results!BB1391</f>
        <v>-5.9004051634800589</v>
      </c>
      <c r="AZ31" s="1">
        <f>[1]Results!BC1391</f>
        <v>-6.0251982588340978</v>
      </c>
      <c r="BA31" s="1">
        <f>[1]Results!BD1391</f>
        <v>-6.1521423991835462</v>
      </c>
      <c r="BB31" s="1">
        <f>[1]Results!BE1391</f>
        <v>-6.2661417175977832</v>
      </c>
      <c r="BC31" s="1">
        <f>[1]Results!BF1391</f>
        <v>-6.3799880771471145</v>
      </c>
      <c r="BD31" s="1">
        <f>[1]Results!BG1391</f>
        <v>-6.4945664729841415</v>
      </c>
      <c r="BE31" s="1">
        <f>[1]Results!BH1391</f>
        <v>-6.60744084762851</v>
      </c>
      <c r="BF31" s="1">
        <f>[1]Results!BI1391</f>
        <v>-6.716383238242817</v>
      </c>
      <c r="BG31" s="1">
        <f>[1]Results!BJ1391</f>
        <v>-6.8183565696113728</v>
      </c>
      <c r="BH31" s="1">
        <f>[1]Results!BK1391</f>
        <v>-6.9139046573280289</v>
      </c>
      <c r="BI31" s="1">
        <f>[1]Results!BL1391</f>
        <v>-7.003043912222374</v>
      </c>
      <c r="BJ31" s="1">
        <f>[1]Results!BM1391</f>
        <v>-7.0860200147786596</v>
      </c>
      <c r="BK31" s="1">
        <f>[1]Results!BN1391</f>
        <v>-7.1632133437133927</v>
      </c>
      <c r="BL31" s="1">
        <f>[1]Results!BO1391</f>
        <v>-7.2350483596160702</v>
      </c>
      <c r="BM31" s="1">
        <f>[1]Results!BP1391</f>
        <v>-7.3018842991509967</v>
      </c>
      <c r="BN31" s="1">
        <f>[1]Results!BQ1391</f>
        <v>-7.36404087551883</v>
      </c>
      <c r="BO31" s="1">
        <f>[1]Results!BR1391</f>
        <v>-7.4217919437918001</v>
      </c>
      <c r="BP31" s="1">
        <f>[1]Results!BS1391</f>
        <v>-7.4753806630723503</v>
      </c>
      <c r="BQ31" s="1">
        <f>[1]Results!BT1391</f>
        <v>-7.5252613367957304</v>
      </c>
      <c r="BR31" s="1">
        <f>[1]Results!BU1391</f>
        <v>-7.5712084114480831</v>
      </c>
      <c r="BS31" s="1">
        <f>[1]Results!BV1391</f>
        <v>-7.6129262726693074</v>
      </c>
      <c r="BT31" s="1">
        <f>[1]Results!BW1391</f>
        <v>-7.6504493039356465</v>
      </c>
      <c r="BU31" s="1">
        <f>[1]Results!BX1391</f>
        <v>-7.683970950988817</v>
      </c>
      <c r="BV31" s="1">
        <f>[1]Results!BY1391</f>
        <v>-7.7136937036210167</v>
      </c>
      <c r="BW31" s="1">
        <f>[1]Results!BZ1391</f>
        <v>-7.7397824341275623</v>
      </c>
      <c r="BX31" s="1">
        <f>[1]Results!CA1391</f>
        <v>-7.7623397887826791</v>
      </c>
      <c r="BY31" s="1">
        <f>[1]Results!CB1391</f>
        <v>-7.7814431958239005</v>
      </c>
      <c r="BZ31" s="1">
        <f>[1]Results!CC1391</f>
        <v>-7.7971696577353358</v>
      </c>
      <c r="CA31" s="1">
        <f>[1]Results!CD1391</f>
        <v>-7.8093442621954168</v>
      </c>
      <c r="CB31" s="1">
        <f>[1]Results!CE1391</f>
        <v>-7.8181813678170453</v>
      </c>
      <c r="CC31" s="1">
        <f>[1]Results!CF1391</f>
        <v>-7.8235231219099486</v>
      </c>
      <c r="CD31" s="1">
        <f>[1]Results!CG1391</f>
        <v>-7.8253670256938861</v>
      </c>
      <c r="CE31" s="1">
        <f>[1]Results!CH1391</f>
        <v>-7.8238019295260965</v>
      </c>
      <c r="CF31" s="1">
        <f>[1]Results!CI1391</f>
        <v>-7.8192127485543272</v>
      </c>
      <c r="CG31" s="1">
        <f>[1]Results!CJ1391</f>
        <v>-7.8113590675465971</v>
      </c>
      <c r="CH31" s="1">
        <f>[1]Results!CK1391</f>
        <v>-7.8001120596494005</v>
      </c>
      <c r="CI31" s="1">
        <f>[1]Results!CL1391</f>
        <v>-7.7854229623765097</v>
      </c>
      <c r="CJ31" s="1">
        <f>[1]Results!CM1391</f>
        <v>-7.7673006635342716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-1.3271575838302851E-6</v>
      </c>
      <c r="E32" s="1">
        <f>[1]Results!H1392</f>
        <v>-3.1871371763969591E-6</v>
      </c>
      <c r="F32" s="1">
        <f>[1]Results!I1392</f>
        <v>-5.3943985500737313E-6</v>
      </c>
      <c r="G32" s="1">
        <f>[1]Results!J1392</f>
        <v>-7.4856826071112437E-6</v>
      </c>
      <c r="H32" s="1">
        <f>[1]Results!K1392</f>
        <v>-8.661352279837331E-6</v>
      </c>
      <c r="I32" s="1">
        <f>[1]Results!L1392</f>
        <v>-6.309362254874884E-6</v>
      </c>
      <c r="J32" s="1">
        <f>[1]Results!M1392</f>
        <v>-0.14042376544483037</v>
      </c>
      <c r="K32" s="1">
        <f>[1]Results!N1392</f>
        <v>-0.25172345357308279</v>
      </c>
      <c r="L32" s="1">
        <f>[1]Results!O1392</f>
        <v>-0.38767134284796168</v>
      </c>
      <c r="M32" s="1">
        <f>[1]Results!P1392</f>
        <v>-0.52455011817397201</v>
      </c>
      <c r="N32" s="1">
        <f>[1]Results!Q1392</f>
        <v>-0.65426159750283608</v>
      </c>
      <c r="O32" s="1">
        <f>[1]Results!R1392</f>
        <v>-0.83555354242703661</v>
      </c>
      <c r="P32" s="1">
        <f>[1]Results!S1392</f>
        <v>-1.0266665604499732</v>
      </c>
      <c r="Q32" s="1">
        <f>[1]Results!T1392</f>
        <v>-1.2112056119289338</v>
      </c>
      <c r="R32" s="1">
        <f>[1]Results!U1392</f>
        <v>-1.3851129998442842</v>
      </c>
      <c r="S32" s="1">
        <f>[1]Results!V1392</f>
        <v>-1.4581900307569895</v>
      </c>
      <c r="T32" s="1">
        <f>[1]Results!W1392</f>
        <v>-1.4835069829699288</v>
      </c>
      <c r="U32" s="1">
        <f>[1]Results!X1392</f>
        <v>-1.5145289089602336</v>
      </c>
      <c r="V32" s="1">
        <f>[1]Results!Y1392</f>
        <v>-1.568797989256332</v>
      </c>
      <c r="W32" s="1">
        <f>[1]Results!Z1392</f>
        <v>-1.6450178692804851</v>
      </c>
      <c r="X32" s="1">
        <f>[1]Results!AA1392</f>
        <v>-1.7267837207167727</v>
      </c>
      <c r="Y32" s="1">
        <f>[1]Results!AB1392</f>
        <v>-1.8052960739329373</v>
      </c>
      <c r="Z32" s="1">
        <f>[1]Results!AC1392</f>
        <v>-1.8821460232120826</v>
      </c>
      <c r="AA32" s="1">
        <f>[1]Results!AD1392</f>
        <v>-1.9582561835241421</v>
      </c>
      <c r="AB32" s="1">
        <f>[1]Results!AE1392</f>
        <v>-2.0333497419975037</v>
      </c>
      <c r="AC32" s="1">
        <f>[1]Results!AF1392</f>
        <v>-2.0861238524632633</v>
      </c>
      <c r="AD32" s="1">
        <f>[1]Results!AG1392</f>
        <v>-2.1068489469743055</v>
      </c>
      <c r="AE32" s="1">
        <f>[1]Results!AH1392</f>
        <v>-2.1111275870451589</v>
      </c>
      <c r="AF32" s="1">
        <f>[1]Results!AI1392</f>
        <v>-2.1067349068779491</v>
      </c>
      <c r="AG32" s="1">
        <f>[1]Results!AJ1392</f>
        <v>-2.0963450685504981</v>
      </c>
      <c r="AH32" s="1">
        <f>[1]Results!AK1392</f>
        <v>-2.0691347570368173</v>
      </c>
      <c r="AI32" s="1">
        <f>[1]Results!AL1392</f>
        <v>-2.0194692004421029</v>
      </c>
      <c r="AJ32" s="1">
        <f>[1]Results!AM1392</f>
        <v>-1.9549505586397222</v>
      </c>
      <c r="AK32" s="1">
        <f>[1]Results!AN1392</f>
        <v>-1.881311670901753</v>
      </c>
      <c r="AL32" s="1">
        <f>[1]Results!AO1392</f>
        <v>-1.8020805919562219</v>
      </c>
      <c r="AM32" s="1">
        <f>[1]Results!AP1392</f>
        <v>-1.7892603727558418</v>
      </c>
      <c r="AN32" s="1">
        <f>[1]Results!AQ1392</f>
        <v>-1.7600994705141204</v>
      </c>
      <c r="AO32" s="1">
        <f>[1]Results!AR1392</f>
        <v>-1.7292816691349078</v>
      </c>
      <c r="AP32" s="1">
        <f>[1]Results!AS1392</f>
        <v>-1.7048715147719453</v>
      </c>
      <c r="AQ32" s="1">
        <f>[1]Results!AT1392</f>
        <v>-1.690766494189988</v>
      </c>
      <c r="AR32" s="1">
        <f>[1]Results!AU1392</f>
        <v>-1.6882051041707702</v>
      </c>
      <c r="AS32" s="1">
        <f>[1]Results!AV1392</f>
        <v>-1.6981964207316347</v>
      </c>
      <c r="AT32" s="1">
        <f>[1]Results!AW1392</f>
        <v>-1.7205981368074172</v>
      </c>
      <c r="AU32" s="1">
        <f>[1]Results!AX1392</f>
        <v>-1.7546188816166763</v>
      </c>
      <c r="AV32" s="1">
        <f>[1]Results!AY1392</f>
        <v>-1.7990090258030564</v>
      </c>
      <c r="AW32" s="1">
        <f>[1]Results!AZ1392</f>
        <v>-1.8512447949289523</v>
      </c>
      <c r="AX32" s="1">
        <f>[1]Results!BA1392</f>
        <v>-1.9107704672483345</v>
      </c>
      <c r="AY32" s="1">
        <f>[1]Results!BB1392</f>
        <v>-1.9758909250574428</v>
      </c>
      <c r="AZ32" s="1">
        <f>[1]Results!BC1392</f>
        <v>-2.045058158496905</v>
      </c>
      <c r="BA32" s="1">
        <f>[1]Results!BD1392</f>
        <v>-2.1169301493770716</v>
      </c>
      <c r="BB32" s="1">
        <f>[1]Results!BE1392</f>
        <v>-2.2015830504237268</v>
      </c>
      <c r="BC32" s="1">
        <f>[1]Results!BF1392</f>
        <v>-2.2734187852976655</v>
      </c>
      <c r="BD32" s="1">
        <f>[1]Results!BG1392</f>
        <v>-2.3436503534805517</v>
      </c>
      <c r="BE32" s="1">
        <f>[1]Results!BH1392</f>
        <v>-2.4147746791944424</v>
      </c>
      <c r="BF32" s="1">
        <f>[1]Results!BI1392</f>
        <v>-2.4867806836853399</v>
      </c>
      <c r="BG32" s="1">
        <f>[1]Results!BJ1392</f>
        <v>-2.5577359900562868</v>
      </c>
      <c r="BH32" s="1">
        <f>[1]Results!BK1392</f>
        <v>-2.6273902067004746</v>
      </c>
      <c r="BI32" s="1">
        <f>[1]Results!BL1392</f>
        <v>-2.6954298905105931</v>
      </c>
      <c r="BJ32" s="1">
        <f>[1]Results!BM1392</f>
        <v>-2.7617129957265281</v>
      </c>
      <c r="BK32" s="1">
        <f>[1]Results!BN1392</f>
        <v>-2.8262868822027105</v>
      </c>
      <c r="BL32" s="1">
        <f>[1]Results!BO1392</f>
        <v>-2.8893069029737877</v>
      </c>
      <c r="BM32" s="1">
        <f>[1]Results!BP1392</f>
        <v>-2.9509396166390705</v>
      </c>
      <c r="BN32" s="1">
        <f>[1]Results!BQ1392</f>
        <v>-3.0113404527884704</v>
      </c>
      <c r="BO32" s="1">
        <f>[1]Results!BR1392</f>
        <v>-3.070630879120384</v>
      </c>
      <c r="BP32" s="1">
        <f>[1]Results!BS1392</f>
        <v>-3.1288952555327043</v>
      </c>
      <c r="BQ32" s="1">
        <f>[1]Results!BT1392</f>
        <v>-3.1881162064436257</v>
      </c>
      <c r="BR32" s="1">
        <f>[1]Results!BU1392</f>
        <v>-3.2481352542192425</v>
      </c>
      <c r="BS32" s="1">
        <f>[1]Results!BV1392</f>
        <v>-3.3080012646573795</v>
      </c>
      <c r="BT32" s="1">
        <f>[1]Results!BW1392</f>
        <v>-3.3672581697444022</v>
      </c>
      <c r="BU32" s="1">
        <f>[1]Results!BX1392</f>
        <v>-3.4258153606953954</v>
      </c>
      <c r="BV32" s="1">
        <f>[1]Results!BY1392</f>
        <v>-3.4837813898759951</v>
      </c>
      <c r="BW32" s="1">
        <f>[1]Results!BZ1392</f>
        <v>-3.5412865767361801</v>
      </c>
      <c r="BX32" s="1">
        <f>[1]Results!CA1392</f>
        <v>-3.5984110218998717</v>
      </c>
      <c r="BY32" s="1">
        <f>[1]Results!CB1392</f>
        <v>-3.6551896264369388</v>
      </c>
      <c r="BZ32" s="1">
        <f>[1]Results!CC1392</f>
        <v>-3.7116324088388817</v>
      </c>
      <c r="CA32" s="1">
        <f>[1]Results!CD1392</f>
        <v>-3.7685846745162843</v>
      </c>
      <c r="CB32" s="1">
        <f>[1]Results!CE1392</f>
        <v>-3.826159415454522</v>
      </c>
      <c r="CC32" s="1">
        <f>[1]Results!CF1392</f>
        <v>-3.8839160728088693</v>
      </c>
      <c r="CD32" s="1">
        <f>[1]Results!CG1392</f>
        <v>-3.9416099704775891</v>
      </c>
      <c r="CE32" s="1">
        <f>[1]Results!CH1392</f>
        <v>-3.9991719075018852</v>
      </c>
      <c r="CF32" s="1">
        <f>[1]Results!CI1392</f>
        <v>-4.0572918552516102</v>
      </c>
      <c r="CG32" s="1">
        <f>[1]Results!CJ1392</f>
        <v>-4.11581701136231</v>
      </c>
      <c r="CH32" s="1">
        <f>[1]Results!CK1392</f>
        <v>-4.1745250007693695</v>
      </c>
      <c r="CI32" s="1">
        <f>[1]Results!CL1392</f>
        <v>-4.2332790047013855</v>
      </c>
      <c r="CJ32" s="1">
        <f>[1]Results!CM1392</f>
        <v>-4.2920124583640593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1.8544168955969553E-5</v>
      </c>
      <c r="E34" s="1">
        <f>[1]Results!H1394</f>
        <v>5.1355396757379879E-5</v>
      </c>
      <c r="F34" s="1">
        <f>[1]Results!I1394</f>
        <v>9.3019722946507954E-5</v>
      </c>
      <c r="G34" s="1">
        <f>[1]Results!J1394</f>
        <v>1.3967687957361363E-4</v>
      </c>
      <c r="H34" s="1">
        <f>[1]Results!K1394</f>
        <v>1.8908501890901874E-4</v>
      </c>
      <c r="I34" s="1">
        <f>[1]Results!L1394</f>
        <v>2.0659039663417644E-4</v>
      </c>
      <c r="J34" s="1">
        <f>[1]Results!M1394</f>
        <v>-0.21716967042773039</v>
      </c>
      <c r="K34" s="1">
        <f>[1]Results!N1394</f>
        <v>-0.46521325488486642</v>
      </c>
      <c r="L34" s="1">
        <f>[1]Results!O1394</f>
        <v>-0.78519939690988583</v>
      </c>
      <c r="M34" s="1">
        <f>[1]Results!P1394</f>
        <v>-1.1379486961414442</v>
      </c>
      <c r="N34" s="1">
        <f>[1]Results!Q1394</f>
        <v>-1.4867131691016384</v>
      </c>
      <c r="O34" s="1">
        <f>[1]Results!R1394</f>
        <v>-1.8680660439145624</v>
      </c>
      <c r="P34" s="1">
        <f>[1]Results!S1394</f>
        <v>-2.227976185801217</v>
      </c>
      <c r="Q34" s="1">
        <f>[1]Results!T1394</f>
        <v>-2.5433293187307022</v>
      </c>
      <c r="R34" s="1">
        <f>[1]Results!U1394</f>
        <v>-2.8074534443344401</v>
      </c>
      <c r="S34" s="1">
        <f>[1]Results!V1394</f>
        <v>-2.96753638585604</v>
      </c>
      <c r="T34" s="1">
        <f>[1]Results!W1394</f>
        <v>-3.0668733119835867</v>
      </c>
      <c r="U34" s="1">
        <f>[1]Results!X1394</f>
        <v>-3.1516111029569753</v>
      </c>
      <c r="V34" s="1">
        <f>[1]Results!Y1394</f>
        <v>-3.2382538537243049</v>
      </c>
      <c r="W34" s="1">
        <f>[1]Results!Z1394</f>
        <v>-3.3280679911246498</v>
      </c>
      <c r="X34" s="1">
        <f>[1]Results!AA1394</f>
        <v>-3.4294976351184498</v>
      </c>
      <c r="Y34" s="1">
        <f>[1]Results!AB1394</f>
        <v>-3.5318791486808712</v>
      </c>
      <c r="Z34" s="1">
        <f>[1]Results!AC1394</f>
        <v>-3.6330610921379893</v>
      </c>
      <c r="AA34" s="1">
        <f>[1]Results!AD1394</f>
        <v>-3.7304886010020795</v>
      </c>
      <c r="AB34" s="1">
        <f>[1]Results!AE1394</f>
        <v>-3.8212488985156954</v>
      </c>
      <c r="AC34" s="1">
        <f>[1]Results!AF1394</f>
        <v>-3.8985840806498704</v>
      </c>
      <c r="AD34" s="1">
        <f>[1]Results!AG1394</f>
        <v>-3.9492957198596033</v>
      </c>
      <c r="AE34" s="1">
        <f>[1]Results!AH1394</f>
        <v>-3.985443664800659</v>
      </c>
      <c r="AF34" s="1">
        <f>[1]Results!AI1394</f>
        <v>-4.0124753354709437</v>
      </c>
      <c r="AG34" s="1">
        <f>[1]Results!AJ1394</f>
        <v>-4.0317691716502342</v>
      </c>
      <c r="AH34" s="1">
        <f>[1]Results!AK1394</f>
        <v>-4.0466763904117631</v>
      </c>
      <c r="AI34" s="1">
        <f>[1]Results!AL1394</f>
        <v>-4.0479529401225669</v>
      </c>
      <c r="AJ34" s="1">
        <f>[1]Results!AM1394</f>
        <v>-4.0395159388923902</v>
      </c>
      <c r="AK34" s="1">
        <f>[1]Results!AN1394</f>
        <v>-4.0246630390093463</v>
      </c>
      <c r="AL34" s="1">
        <f>[1]Results!AO1394</f>
        <v>-4.0060088060833712</v>
      </c>
      <c r="AM34" s="1">
        <f>[1]Results!AP1394</f>
        <v>-4.0876212640171392</v>
      </c>
      <c r="AN34" s="1">
        <f>[1]Results!AQ1394</f>
        <v>-4.1738004467520851</v>
      </c>
      <c r="AO34" s="1">
        <f>[1]Results!AR1394</f>
        <v>-4.2671030662017166</v>
      </c>
      <c r="AP34" s="1">
        <f>[1]Results!AS1394</f>
        <v>-4.3667811342775646</v>
      </c>
      <c r="AQ34" s="1">
        <f>[1]Results!AT1394</f>
        <v>-4.4711616507359668</v>
      </c>
      <c r="AR34" s="1">
        <f>[1]Results!AU1394</f>
        <v>-4.5791304316082133</v>
      </c>
      <c r="AS34" s="1">
        <f>[1]Results!AV1394</f>
        <v>-4.6902838082551801</v>
      </c>
      <c r="AT34" s="1">
        <f>[1]Results!AW1394</f>
        <v>-4.8043502865290808</v>
      </c>
      <c r="AU34" s="1">
        <f>[1]Results!AX1394</f>
        <v>-4.9212285900641639</v>
      </c>
      <c r="AV34" s="1">
        <f>[1]Results!AY1394</f>
        <v>-5.040794734810806</v>
      </c>
      <c r="AW34" s="1">
        <f>[1]Results!AZ1394</f>
        <v>-5.1617781918577021</v>
      </c>
      <c r="AX34" s="1">
        <f>[1]Results!BA1394</f>
        <v>-5.2848028555318667</v>
      </c>
      <c r="AY34" s="1">
        <f>[1]Results!BB1394</f>
        <v>-5.4092413308075118</v>
      </c>
      <c r="AZ34" s="1">
        <f>[1]Results!BC1394</f>
        <v>-5.5344643727875624</v>
      </c>
      <c r="BA34" s="1">
        <f>[1]Results!BD1394</f>
        <v>-5.6598870055275858</v>
      </c>
      <c r="BB34" s="1">
        <f>[1]Results!BE1394</f>
        <v>-5.8004437576511521</v>
      </c>
      <c r="BC34" s="1">
        <f>[1]Results!BF1394</f>
        <v>-5.9255355398083358</v>
      </c>
      <c r="BD34" s="1">
        <f>[1]Results!BG1394</f>
        <v>-6.045524155632874</v>
      </c>
      <c r="BE34" s="1">
        <f>[1]Results!BH1394</f>
        <v>-6.163756710126977</v>
      </c>
      <c r="BF34" s="1">
        <f>[1]Results!BI1394</f>
        <v>-6.2813848992439567</v>
      </c>
      <c r="BG34" s="1">
        <f>[1]Results!BJ1394</f>
        <v>-6.3972081309146329</v>
      </c>
      <c r="BH34" s="1">
        <f>[1]Results!BK1394</f>
        <v>-6.5112122476972845</v>
      </c>
      <c r="BI34" s="1">
        <f>[1]Results!BL1394</f>
        <v>-6.6232214913408258</v>
      </c>
      <c r="BJ34" s="1">
        <f>[1]Results!BM1394</f>
        <v>-6.7331516522391883</v>
      </c>
      <c r="BK34" s="1">
        <f>[1]Results!BN1394</f>
        <v>-6.8410739369643583</v>
      </c>
      <c r="BL34" s="1">
        <f>[1]Results!BO1394</f>
        <v>-6.9472839363634025</v>
      </c>
      <c r="BM34" s="1">
        <f>[1]Results!BP1394</f>
        <v>-7.0519811744611971</v>
      </c>
      <c r="BN34" s="1">
        <f>[1]Results!BQ1394</f>
        <v>-7.1553589274797833</v>
      </c>
      <c r="BO34" s="1">
        <f>[1]Results!BR1394</f>
        <v>-7.2575805908889457</v>
      </c>
      <c r="BP34" s="1">
        <f>[1]Results!BS1394</f>
        <v>-7.3587638992870126</v>
      </c>
      <c r="BQ34" s="1">
        <f>[1]Results!BT1394</f>
        <v>-7.461687417412322</v>
      </c>
      <c r="BR34" s="1">
        <f>[1]Results!BU1394</f>
        <v>-7.566683382416862</v>
      </c>
      <c r="BS34" s="1">
        <f>[1]Results!BV1394</f>
        <v>-7.6726102761872319</v>
      </c>
      <c r="BT34" s="1">
        <f>[1]Results!BW1394</f>
        <v>-7.7785884421849856</v>
      </c>
      <c r="BU34" s="1">
        <f>[1]Results!BX1394</f>
        <v>-7.8840737327895543</v>
      </c>
      <c r="BV34" s="1">
        <f>[1]Results!BY1394</f>
        <v>-7.988657910260077</v>
      </c>
      <c r="BW34" s="1">
        <f>[1]Results!BZ1394</f>
        <v>-8.0922231598048011</v>
      </c>
      <c r="BX34" s="1">
        <f>[1]Results!CA1394</f>
        <v>-8.1947064183008891</v>
      </c>
      <c r="BY34" s="1">
        <f>[1]Results!CB1394</f>
        <v>-8.2960635829282801</v>
      </c>
      <c r="BZ34" s="1">
        <f>[1]Results!CC1394</f>
        <v>-8.3962588734514441</v>
      </c>
      <c r="CA34" s="1">
        <f>[1]Results!CD1394</f>
        <v>-8.4957283941247468</v>
      </c>
      <c r="CB34" s="1">
        <f>[1]Results!CE1394</f>
        <v>-8.5949002323730141</v>
      </c>
      <c r="CC34" s="1">
        <f>[1]Results!CF1394</f>
        <v>-8.6933954294212139</v>
      </c>
      <c r="CD34" s="1">
        <f>[1]Results!CG1394</f>
        <v>-8.7909223663421585</v>
      </c>
      <c r="CE34" s="1">
        <f>[1]Results!CH1394</f>
        <v>-8.8873336885720633</v>
      </c>
      <c r="CF34" s="1">
        <f>[1]Results!CI1394</f>
        <v>-8.9828859558679586</v>
      </c>
      <c r="CG34" s="1">
        <f>[1]Results!CJ1394</f>
        <v>-9.0776427254922076</v>
      </c>
      <c r="CH34" s="1">
        <f>[1]Results!CK1394</f>
        <v>-9.1715027332038854</v>
      </c>
      <c r="CI34" s="1">
        <f>[1]Results!CL1394</f>
        <v>-9.2643886017494186</v>
      </c>
      <c r="CJ34" s="1">
        <f>[1]Results!CM1394</f>
        <v>-9.3562567906751557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4.0622903263454191E-6</v>
      </c>
      <c r="E35" s="1">
        <f>[1]Results!H1395</f>
        <v>1.2459617937388145E-5</v>
      </c>
      <c r="F35" s="1">
        <f>[1]Results!I1395</f>
        <v>2.5466110287197807E-5</v>
      </c>
      <c r="G35" s="1">
        <f>[1]Results!J1395</f>
        <v>4.2399637911749721E-5</v>
      </c>
      <c r="H35" s="1">
        <f>[1]Results!K1395</f>
        <v>6.2187074933994779E-5</v>
      </c>
      <c r="I35" s="1">
        <f>[1]Results!L1395</f>
        <v>7.6459675324436205E-5</v>
      </c>
      <c r="J35" s="1">
        <f>[1]Results!M1395</f>
        <v>-0.26701343068096239</v>
      </c>
      <c r="K35" s="1">
        <f>[1]Results!N1395</f>
        <v>-0.60555641453551301</v>
      </c>
      <c r="L35" s="1">
        <f>[1]Results!O1395</f>
        <v>-1.0216326437171852</v>
      </c>
      <c r="M35" s="1">
        <f>[1]Results!P1395</f>
        <v>-1.5187653874848217</v>
      </c>
      <c r="N35" s="1">
        <f>[1]Results!Q1395</f>
        <v>-1.9695196191151565</v>
      </c>
      <c r="O35" s="1">
        <f>[1]Results!R1395</f>
        <v>-2.3616297859627711</v>
      </c>
      <c r="P35" s="1">
        <f>[1]Results!S1395</f>
        <v>-2.6948163983529061</v>
      </c>
      <c r="Q35" s="1">
        <f>[1]Results!T1395</f>
        <v>-2.9673016797727492</v>
      </c>
      <c r="R35" s="1">
        <f>[1]Results!U1395</f>
        <v>-3.1744035715597585</v>
      </c>
      <c r="S35" s="1">
        <f>[1]Results!V1395</f>
        <v>-3.4637190037013488</v>
      </c>
      <c r="T35" s="1">
        <f>[1]Results!W1395</f>
        <v>-3.7991585792438998</v>
      </c>
      <c r="U35" s="1">
        <f>[1]Results!X1395</f>
        <v>-4.143755547987082</v>
      </c>
      <c r="V35" s="1">
        <f>[1]Results!Y1395</f>
        <v>-4.4706369739106577</v>
      </c>
      <c r="W35" s="1">
        <f>[1]Results!Z1395</f>
        <v>-4.7634893680959633</v>
      </c>
      <c r="X35" s="1">
        <f>[1]Results!AA1395</f>
        <v>-5.021423538863834</v>
      </c>
      <c r="Y35" s="1">
        <f>[1]Results!AB1395</f>
        <v>-5.2442994560655931</v>
      </c>
      <c r="Z35" s="1">
        <f>[1]Results!AC1395</f>
        <v>-5.4259015141021276</v>
      </c>
      <c r="AA35" s="1">
        <f>[1]Results!AD1395</f>
        <v>-5.5588101864658341</v>
      </c>
      <c r="AB35" s="1">
        <f>[1]Results!AE1395</f>
        <v>-5.6364662366213185</v>
      </c>
      <c r="AC35" s="1">
        <f>[1]Results!AF1395</f>
        <v>-5.6709015109807304</v>
      </c>
      <c r="AD35" s="1">
        <f>[1]Results!AG1395</f>
        <v>-5.6769159430242633</v>
      </c>
      <c r="AE35" s="1">
        <f>[1]Results!AH1395</f>
        <v>-5.6528249807941799</v>
      </c>
      <c r="AF35" s="1">
        <f>[1]Results!AI1395</f>
        <v>-5.5948157251211494</v>
      </c>
      <c r="AG35" s="1">
        <f>[1]Results!AJ1395</f>
        <v>-5.5004373094906693</v>
      </c>
      <c r="AH35" s="1">
        <f>[1]Results!AK1395</f>
        <v>-5.3783974356689352</v>
      </c>
      <c r="AI35" s="1">
        <f>[1]Results!AL1395</f>
        <v>-5.2398500718434438</v>
      </c>
      <c r="AJ35" s="1">
        <f>[1]Results!AM1395</f>
        <v>-5.0876832931734945</v>
      </c>
      <c r="AK35" s="1">
        <f>[1]Results!AN1395</f>
        <v>-4.9228131470925636</v>
      </c>
      <c r="AL35" s="1">
        <f>[1]Results!AO1395</f>
        <v>-4.7472430495782536</v>
      </c>
      <c r="AM35" s="1">
        <f>[1]Results!AP1395</f>
        <v>-4.6065543841529273</v>
      </c>
      <c r="AN35" s="1">
        <f>[1]Results!AQ1395</f>
        <v>-4.5027515104565037</v>
      </c>
      <c r="AO35" s="1">
        <f>[1]Results!AR1395</f>
        <v>-4.4317185444616713</v>
      </c>
      <c r="AP35" s="1">
        <f>[1]Results!AS1395</f>
        <v>-4.3903211198958019</v>
      </c>
      <c r="AQ35" s="1">
        <f>[1]Results!AT1395</f>
        <v>-4.3758665898479769</v>
      </c>
      <c r="AR35" s="1">
        <f>[1]Results!AU1395</f>
        <v>-4.3853590030242255</v>
      </c>
      <c r="AS35" s="1">
        <f>[1]Results!AV1395</f>
        <v>-4.4161400483228803</v>
      </c>
      <c r="AT35" s="1">
        <f>[1]Results!AW1395</f>
        <v>-4.4650031077688386</v>
      </c>
      <c r="AU35" s="1">
        <f>[1]Results!AX1395</f>
        <v>-4.5286650752408235</v>
      </c>
      <c r="AV35" s="1">
        <f>[1]Results!AY1395</f>
        <v>-4.6039485232297945</v>
      </c>
      <c r="AW35" s="1">
        <f>[1]Results!AZ1395</f>
        <v>-4.6878738852869306</v>
      </c>
      <c r="AX35" s="1">
        <f>[1]Results!BA1395</f>
        <v>-4.7776829093784663</v>
      </c>
      <c r="AY35" s="1">
        <f>[1]Results!BB1395</f>
        <v>-4.8711176566481278</v>
      </c>
      <c r="AZ35" s="1">
        <f>[1]Results!BC1395</f>
        <v>-4.9662889865745292</v>
      </c>
      <c r="BA35" s="1">
        <f>[1]Results!BD1395</f>
        <v>-5.0616147335767909</v>
      </c>
      <c r="BB35" s="1">
        <f>[1]Results!BE1395</f>
        <v>-5.138204244301658</v>
      </c>
      <c r="BC35" s="1">
        <f>[1]Results!BF1395</f>
        <v>-5.2215359689845702</v>
      </c>
      <c r="BD35" s="1">
        <f>[1]Results!BG1395</f>
        <v>-5.3063251870851369</v>
      </c>
      <c r="BE35" s="1">
        <f>[1]Results!BH1395</f>
        <v>-5.3884126598160549</v>
      </c>
      <c r="BF35" s="1">
        <f>[1]Results!BI1395</f>
        <v>-5.4656550120062652</v>
      </c>
      <c r="BG35" s="1">
        <f>[1]Results!BJ1395</f>
        <v>-5.5366327872954368</v>
      </c>
      <c r="BH35" s="1">
        <f>[1]Results!BK1395</f>
        <v>-5.6021286975573741</v>
      </c>
      <c r="BI35" s="1">
        <f>[1]Results!BL1395</f>
        <v>-5.6624026251568598</v>
      </c>
      <c r="BJ35" s="1">
        <f>[1]Results!BM1395</f>
        <v>-5.7177492063535063</v>
      </c>
      <c r="BK35" s="1">
        <f>[1]Results!BN1395</f>
        <v>-5.7684331387643395</v>
      </c>
      <c r="BL35" s="1">
        <f>[1]Results!BO1395</f>
        <v>-5.8146882050877817</v>
      </c>
      <c r="BM35" s="1">
        <f>[1]Results!BP1395</f>
        <v>-5.8567029800333126</v>
      </c>
      <c r="BN35" s="1">
        <f>[1]Results!BQ1395</f>
        <v>-5.8946450080694435</v>
      </c>
      <c r="BO35" s="1">
        <f>[1]Results!BR1395</f>
        <v>-5.9286792297384538</v>
      </c>
      <c r="BP35" s="1">
        <f>[1]Results!BS1395</f>
        <v>-5.9589821629890238</v>
      </c>
      <c r="BQ35" s="1">
        <f>[1]Results!BT1395</f>
        <v>-5.9835528413637711</v>
      </c>
      <c r="BR35" s="1">
        <f>[1]Results!BU1395</f>
        <v>-6.0032186102988554</v>
      </c>
      <c r="BS35" s="1">
        <f>[1]Results!BV1395</f>
        <v>-6.0185892130605101</v>
      </c>
      <c r="BT35" s="1">
        <f>[1]Results!BW1395</f>
        <v>-6.0300390372220791</v>
      </c>
      <c r="BU35" s="1">
        <f>[1]Results!BX1395</f>
        <v>-6.0377422939861258</v>
      </c>
      <c r="BV35" s="1">
        <f>[1]Results!BY1395</f>
        <v>-6.0417013220899651</v>
      </c>
      <c r="BW35" s="1">
        <f>[1]Results!BZ1395</f>
        <v>-6.0418831519205574</v>
      </c>
      <c r="BX35" s="1">
        <f>[1]Results!CA1395</f>
        <v>-6.0382591450535035</v>
      </c>
      <c r="BY35" s="1">
        <f>[1]Results!CB1395</f>
        <v>-6.0308271417517156</v>
      </c>
      <c r="BZ35" s="1">
        <f>[1]Results!CC1395</f>
        <v>-6.0196120987492048</v>
      </c>
      <c r="CA35" s="1">
        <f>[1]Results!CD1395</f>
        <v>-6.0031711479595291</v>
      </c>
      <c r="CB35" s="1">
        <f>[1]Results!CE1395</f>
        <v>-5.9819903617004293</v>
      </c>
      <c r="CC35" s="1">
        <f>[1]Results!CF1395</f>
        <v>-5.956302358494403</v>
      </c>
      <c r="CD35" s="1">
        <f>[1]Results!CG1395</f>
        <v>-5.9262528171275637</v>
      </c>
      <c r="CE35" s="1">
        <f>[1]Results!CH1395</f>
        <v>-5.8919060395851819</v>
      </c>
      <c r="CF35" s="1">
        <f>[1]Results!CI1395</f>
        <v>-5.852758586074791</v>
      </c>
      <c r="CG35" s="1">
        <f>[1]Results!CJ1395</f>
        <v>-5.8087632416065187</v>
      </c>
      <c r="CH35" s="1">
        <f>[1]Results!CK1395</f>
        <v>-5.7599500330060449</v>
      </c>
      <c r="CI35" s="1">
        <f>[1]Results!CL1395</f>
        <v>-5.706336632049025</v>
      </c>
      <c r="CJ35" s="1">
        <f>[1]Results!CM1395</f>
        <v>-5.647925709787927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5.1519672972233366E-6</v>
      </c>
      <c r="E36" s="1">
        <f>[1]Results!H1396</f>
        <v>1.4218897903539585E-5</v>
      </c>
      <c r="F36" s="1">
        <f>[1]Results!I1396</f>
        <v>2.6503143280010022E-5</v>
      </c>
      <c r="G36" s="1">
        <f>[1]Results!J1396</f>
        <v>4.1164026054474334E-5</v>
      </c>
      <c r="H36" s="1">
        <f>[1]Results!K1396</f>
        <v>5.7359496907771756E-5</v>
      </c>
      <c r="I36" s="1">
        <f>[1]Results!L1396</f>
        <v>6.5062559873041437E-5</v>
      </c>
      <c r="J36" s="1">
        <f>[1]Results!M1396</f>
        <v>-0.32599982235280711</v>
      </c>
      <c r="K36" s="1">
        <f>[1]Results!N1396</f>
        <v>-0.71766295317027273</v>
      </c>
      <c r="L36" s="1">
        <f>[1]Results!O1396</f>
        <v>-1.1796476706302128</v>
      </c>
      <c r="M36" s="1">
        <f>[1]Results!P1396</f>
        <v>-1.7086886794988709</v>
      </c>
      <c r="N36" s="1">
        <f>[1]Results!Q1396</f>
        <v>-2.126063113457588</v>
      </c>
      <c r="O36" s="1">
        <f>[1]Results!R1396</f>
        <v>-2.4202590274910452</v>
      </c>
      <c r="P36" s="1">
        <f>[1]Results!S1396</f>
        <v>-2.6102517086850408</v>
      </c>
      <c r="Q36" s="1">
        <f>[1]Results!T1396</f>
        <v>-2.7091643179745772</v>
      </c>
      <c r="R36" s="1">
        <f>[1]Results!U1396</f>
        <v>-2.7233116611322772</v>
      </c>
      <c r="S36" s="1">
        <f>[1]Results!V1396</f>
        <v>-2.9277483366319856</v>
      </c>
      <c r="T36" s="1">
        <f>[1]Results!W1396</f>
        <v>-3.2223241873937547</v>
      </c>
      <c r="U36" s="1">
        <f>[1]Results!X1396</f>
        <v>-3.5490160793754666</v>
      </c>
      <c r="V36" s="1">
        <f>[1]Results!Y1396</f>
        <v>-3.8677902063258385</v>
      </c>
      <c r="W36" s="1">
        <f>[1]Results!Z1396</f>
        <v>-4.1541898257137833</v>
      </c>
      <c r="X36" s="1">
        <f>[1]Results!AA1396</f>
        <v>-4.4034721190493009</v>
      </c>
      <c r="Y36" s="1">
        <f>[1]Results!AB1396</f>
        <v>-4.6143651783730029</v>
      </c>
      <c r="Z36" s="1">
        <f>[1]Results!AC1396</f>
        <v>-4.7765728373867056</v>
      </c>
      <c r="AA36" s="1">
        <f>[1]Results!AD1396</f>
        <v>-4.8811857543460624</v>
      </c>
      <c r="AB36" s="1">
        <f>[1]Results!AE1396</f>
        <v>-4.9216501352536968</v>
      </c>
      <c r="AC36" s="1">
        <f>[1]Results!AF1396</f>
        <v>-4.9164478721974376</v>
      </c>
      <c r="AD36" s="1">
        <f>[1]Results!AG1396</f>
        <v>-4.8874255868399548</v>
      </c>
      <c r="AE36" s="1">
        <f>[1]Results!AH1396</f>
        <v>-4.8283615600397507</v>
      </c>
      <c r="AF36" s="1">
        <f>[1]Results!AI1396</f>
        <v>-4.7331355890350091</v>
      </c>
      <c r="AG36" s="1">
        <f>[1]Results!AJ1396</f>
        <v>-4.5979803009479348</v>
      </c>
      <c r="AH36" s="1">
        <f>[1]Results!AK1396</f>
        <v>-4.4320498779052642</v>
      </c>
      <c r="AI36" s="1">
        <f>[1]Results!AL1396</f>
        <v>-4.2503655909365339</v>
      </c>
      <c r="AJ36" s="1">
        <f>[1]Results!AM1396</f>
        <v>-4.0535495119780274</v>
      </c>
      <c r="AK36" s="1">
        <f>[1]Results!AN1396</f>
        <v>-3.8410007315232697</v>
      </c>
      <c r="AL36" s="1">
        <f>[1]Results!AO1396</f>
        <v>-3.6131435379669341</v>
      </c>
      <c r="AM36" s="1">
        <f>[1]Results!AP1396</f>
        <v>-3.4492231589116518</v>
      </c>
      <c r="AN36" s="1">
        <f>[1]Results!AQ1396</f>
        <v>-3.3401273329735859</v>
      </c>
      <c r="AO36" s="1">
        <f>[1]Results!AR1396</f>
        <v>-3.2698860135078944</v>
      </c>
      <c r="AP36" s="1">
        <f>[1]Results!AS1396</f>
        <v>-3.2291391694432181</v>
      </c>
      <c r="AQ36" s="1">
        <f>[1]Results!AT1396</f>
        <v>-3.2121879633184025</v>
      </c>
      <c r="AR36" s="1">
        <f>[1]Results!AU1396</f>
        <v>-3.2127535235862537</v>
      </c>
      <c r="AS36" s="1">
        <f>[1]Results!AV1396</f>
        <v>-3.2299438950071258</v>
      </c>
      <c r="AT36" s="1">
        <f>[1]Results!AW1396</f>
        <v>-3.2607365983600811</v>
      </c>
      <c r="AU36" s="1">
        <f>[1]Results!AX1396</f>
        <v>-3.3022492983032059</v>
      </c>
      <c r="AV36" s="1">
        <f>[1]Results!AY1396</f>
        <v>-3.3517686174745265</v>
      </c>
      <c r="AW36" s="1">
        <f>[1]Results!AZ1396</f>
        <v>-3.4037857345413203</v>
      </c>
      <c r="AX36" s="1">
        <f>[1]Results!BA1396</f>
        <v>-3.4591208135373752</v>
      </c>
      <c r="AY36" s="1">
        <f>[1]Results!BB1396</f>
        <v>-3.5158668208699395</v>
      </c>
      <c r="AZ36" s="1">
        <f>[1]Results!BC1396</f>
        <v>-3.5724694642564669</v>
      </c>
      <c r="BA36" s="1">
        <f>[1]Results!BD1396</f>
        <v>-3.6276605307207888</v>
      </c>
      <c r="BB36" s="1">
        <f>[1]Results!BE1396</f>
        <v>-3.6756093677380863</v>
      </c>
      <c r="BC36" s="1">
        <f>[1]Results!BF1396</f>
        <v>-3.7211587460309392</v>
      </c>
      <c r="BD36" s="1">
        <f>[1]Results!BG1396</f>
        <v>-3.7639675917950033</v>
      </c>
      <c r="BE36" s="1">
        <f>[1]Results!BH1396</f>
        <v>-3.802362140868043</v>
      </c>
      <c r="BF36" s="1">
        <f>[1]Results!BI1396</f>
        <v>-3.835213480259525</v>
      </c>
      <c r="BG36" s="1">
        <f>[1]Results!BJ1396</f>
        <v>-3.8580654275871096</v>
      </c>
      <c r="BH36" s="1">
        <f>[1]Results!BK1396</f>
        <v>-3.8752253136606463</v>
      </c>
      <c r="BI36" s="1">
        <f>[1]Results!BL1396</f>
        <v>-3.8870460217641289</v>
      </c>
      <c r="BJ36" s="1">
        <f>[1]Results!BM1396</f>
        <v>-3.8938383953094347</v>
      </c>
      <c r="BK36" s="1">
        <f>[1]Results!BN1396</f>
        <v>-3.8958041334409721</v>
      </c>
      <c r="BL36" s="1">
        <f>[1]Results!BO1396</f>
        <v>-3.8930679729469619</v>
      </c>
      <c r="BM36" s="1">
        <f>[1]Results!BP1396</f>
        <v>-3.8856632072495456</v>
      </c>
      <c r="BN36" s="1">
        <f>[1]Results!BQ1396</f>
        <v>-3.8736045489990656</v>
      </c>
      <c r="BO36" s="1">
        <f>[1]Results!BR1396</f>
        <v>-3.8569225994648848</v>
      </c>
      <c r="BP36" s="1">
        <f>[1]Results!BS1396</f>
        <v>-3.8356861265074538</v>
      </c>
      <c r="BQ36" s="1">
        <f>[1]Results!BT1396</f>
        <v>-3.8052691046259302</v>
      </c>
      <c r="BR36" s="1">
        <f>[1]Results!BU1396</f>
        <v>-3.768866117300973</v>
      </c>
      <c r="BS36" s="1">
        <f>[1]Results!BV1396</f>
        <v>-3.7266919188700398</v>
      </c>
      <c r="BT36" s="1">
        <f>[1]Results!BW1396</f>
        <v>-3.6789861641845056</v>
      </c>
      <c r="BU36" s="1">
        <f>[1]Results!BX1396</f>
        <v>-3.6259210713315726</v>
      </c>
      <c r="BV36" s="1">
        <f>[1]Results!BY1396</f>
        <v>-3.5675509936961669</v>
      </c>
      <c r="BW36" s="1">
        <f>[1]Results!BZ1396</f>
        <v>-3.5039088785164263</v>
      </c>
      <c r="BX36" s="1">
        <f>[1]Results!CA1396</f>
        <v>-3.43502043207492</v>
      </c>
      <c r="BY36" s="1">
        <f>[1]Results!CB1396</f>
        <v>-3.3609172437286117</v>
      </c>
      <c r="BZ36" s="1">
        <f>[1]Results!CC1396</f>
        <v>-3.2816407744446718</v>
      </c>
      <c r="CA36" s="1">
        <f>[1]Results!CD1396</f>
        <v>-3.193420637901967</v>
      </c>
      <c r="CB36" s="1">
        <f>[1]Results!CE1396</f>
        <v>-3.0991238260860476</v>
      </c>
      <c r="CC36" s="1">
        <f>[1]Results!CF1396</f>
        <v>-2.9988191934005481</v>
      </c>
      <c r="CD36" s="1">
        <f>[1]Results!CG1396</f>
        <v>-2.8925832048830036</v>
      </c>
      <c r="CE36" s="1">
        <f>[1]Results!CH1396</f>
        <v>-2.7804503521874691</v>
      </c>
      <c r="CF36" s="1">
        <f>[1]Results!CI1396</f>
        <v>-2.6621099740074539</v>
      </c>
      <c r="CG36" s="1">
        <f>[1]Results!CJ1396</f>
        <v>-2.5372977716743184</v>
      </c>
      <c r="CH36" s="1">
        <f>[1]Results!CK1396</f>
        <v>-2.4059709067135282</v>
      </c>
      <c r="CI36" s="1">
        <f>[1]Results!CL1396</f>
        <v>-2.2681158534993306</v>
      </c>
      <c r="CJ36" s="1">
        <f>[1]Results!CM1396</f>
        <v>-2.123731937854989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1.9770005632580023E-7</v>
      </c>
      <c r="E37" s="1">
        <f>[1]Results!H1397</f>
        <v>-2.3402182969256557E-6</v>
      </c>
      <c r="F37" s="1">
        <f>[1]Results!I1397</f>
        <v>-6.8265808006451323E-6</v>
      </c>
      <c r="G37" s="1">
        <f>[1]Results!J1397</f>
        <v>-1.2420293860060383E-5</v>
      </c>
      <c r="H37" s="1">
        <f>[1]Results!K1397</f>
        <v>-1.8605924356762671E-5</v>
      </c>
      <c r="I37" s="1">
        <f>[1]Results!L1397</f>
        <v>-2.5464383579532068E-5</v>
      </c>
      <c r="J37" s="1">
        <f>[1]Results!M1397</f>
        <v>-8.6533393418386506E-2</v>
      </c>
      <c r="K37" s="1">
        <f>[1]Results!N1397</f>
        <v>-0.18794558303963926</v>
      </c>
      <c r="L37" s="1">
        <f>[1]Results!O1397</f>
        <v>-0.38813624305216177</v>
      </c>
      <c r="M37" s="1">
        <f>[1]Results!P1397</f>
        <v>-0.6738185815263753</v>
      </c>
      <c r="N37" s="1">
        <f>[1]Results!Q1397</f>
        <v>-0.79647359820574914</v>
      </c>
      <c r="O37" s="1">
        <f>[1]Results!R1397</f>
        <v>-0.67736271818590321</v>
      </c>
      <c r="P37" s="1">
        <f>[1]Results!S1397</f>
        <v>-0.42456331922061663</v>
      </c>
      <c r="Q37" s="1">
        <f>[1]Results!T1397</f>
        <v>-8.4905409093283257E-2</v>
      </c>
      <c r="R37" s="1">
        <f>[1]Results!U1397</f>
        <v>0.31883632269704698</v>
      </c>
      <c r="S37" s="1">
        <f>[1]Results!V1397</f>
        <v>0.23819255644135229</v>
      </c>
      <c r="T37" s="1">
        <f>[1]Results!W1397</f>
        <v>8.3159639541263708E-2</v>
      </c>
      <c r="U37" s="1">
        <f>[1]Results!X1397</f>
        <v>-7.3279550190763487E-2</v>
      </c>
      <c r="V37" s="1">
        <f>[1]Results!Y1397</f>
        <v>-0.20945899285633729</v>
      </c>
      <c r="W37" s="1">
        <f>[1]Results!Z1397</f>
        <v>-0.31836275489354193</v>
      </c>
      <c r="X37" s="1">
        <f>[1]Results!AA1397</f>
        <v>-0.41642531703133256</v>
      </c>
      <c r="Y37" s="1">
        <f>[1]Results!AB1397</f>
        <v>-0.50315068105416527</v>
      </c>
      <c r="Z37" s="1">
        <f>[1]Results!AC1397</f>
        <v>-0.55147492449525437</v>
      </c>
      <c r="AA37" s="1">
        <f>[1]Results!AD1397</f>
        <v>-0.55210905474832872</v>
      </c>
      <c r="AB37" s="1">
        <f>[1]Results!AE1397</f>
        <v>-0.50241506305458428</v>
      </c>
      <c r="AC37" s="1">
        <f>[1]Results!AF1397</f>
        <v>-0.4778043458530723</v>
      </c>
      <c r="AD37" s="1">
        <f>[1]Results!AG1397</f>
        <v>-0.51520622285152751</v>
      </c>
      <c r="AE37" s="1">
        <f>[1]Results!AH1397</f>
        <v>-0.55087889268751189</v>
      </c>
      <c r="AF37" s="1">
        <f>[1]Results!AI1397</f>
        <v>-0.5680964219371587</v>
      </c>
      <c r="AG37" s="1">
        <f>[1]Results!AJ1397</f>
        <v>-0.56406984864836307</v>
      </c>
      <c r="AH37" s="1">
        <f>[1]Results!AK1397</f>
        <v>-0.57012417079406186</v>
      </c>
      <c r="AI37" s="1">
        <f>[1]Results!AL1397</f>
        <v>-0.60979275201618055</v>
      </c>
      <c r="AJ37" s="1">
        <f>[1]Results!AM1397</f>
        <v>-0.6588418472445956</v>
      </c>
      <c r="AK37" s="1">
        <f>[1]Results!AN1397</f>
        <v>-0.70695250970198575</v>
      </c>
      <c r="AL37" s="1">
        <f>[1]Results!AO1397</f>
        <v>-0.74639129106397473</v>
      </c>
      <c r="AM37" s="1">
        <f>[1]Results!AP1397</f>
        <v>-0.75606834180790283</v>
      </c>
      <c r="AN37" s="1">
        <f>[1]Results!AQ1397</f>
        <v>-0.76114140225035376</v>
      </c>
      <c r="AO37" s="1">
        <f>[1]Results!AR1397</f>
        <v>-0.76285469182998389</v>
      </c>
      <c r="AP37" s="1">
        <f>[1]Results!AS1397</f>
        <v>-0.76215705460609406</v>
      </c>
      <c r="AQ37" s="1">
        <f>[1]Results!AT1397</f>
        <v>-0.75949371250496611</v>
      </c>
      <c r="AR37" s="1">
        <f>[1]Results!AU1397</f>
        <v>-0.75416247593727004</v>
      </c>
      <c r="AS37" s="1">
        <f>[1]Results!AV1397</f>
        <v>-0.74677315238911302</v>
      </c>
      <c r="AT37" s="1">
        <f>[1]Results!AW1397</f>
        <v>-0.73740824621980616</v>
      </c>
      <c r="AU37" s="1">
        <f>[1]Results!AX1397</f>
        <v>-0.7261190444456167</v>
      </c>
      <c r="AV37" s="1">
        <f>[1]Results!AY1397</f>
        <v>-0.71296720187745688</v>
      </c>
      <c r="AW37" s="1">
        <f>[1]Results!AZ1397</f>
        <v>-0.69692874403655125</v>
      </c>
      <c r="AX37" s="1">
        <f>[1]Results!BA1397</f>
        <v>-0.67915536885516659</v>
      </c>
      <c r="AY37" s="1">
        <f>[1]Results!BB1397</f>
        <v>-0.65973030451215164</v>
      </c>
      <c r="AZ37" s="1">
        <f>[1]Results!BC1397</f>
        <v>-0.63870292019900798</v>
      </c>
      <c r="BA37" s="1">
        <f>[1]Results!BD1397</f>
        <v>-0.61608707175424549</v>
      </c>
      <c r="BB37" s="1">
        <f>[1]Results!BE1397</f>
        <v>-0.5945962416544992</v>
      </c>
      <c r="BC37" s="1">
        <f>[1]Results!BF1397</f>
        <v>-0.568598411757959</v>
      </c>
      <c r="BD37" s="1">
        <f>[1]Results!BG1397</f>
        <v>-0.53968776365174165</v>
      </c>
      <c r="BE37" s="1">
        <f>[1]Results!BH1397</f>
        <v>-0.50848403909439233</v>
      </c>
      <c r="BF37" s="1">
        <f>[1]Results!BI1397</f>
        <v>-0.47533018564754892</v>
      </c>
      <c r="BG37" s="1">
        <f>[1]Results!BJ1397</f>
        <v>-0.43922391367212654</v>
      </c>
      <c r="BH37" s="1">
        <f>[1]Results!BK1397</f>
        <v>-0.40123995432187476</v>
      </c>
      <c r="BI37" s="1">
        <f>[1]Results!BL1397</f>
        <v>-0.36153377078055327</v>
      </c>
      <c r="BJ37" s="1">
        <f>[1]Results!BM1397</f>
        <v>-0.32018308349680558</v>
      </c>
      <c r="BK37" s="1">
        <f>[1]Results!BN1397</f>
        <v>-0.27725993431062523</v>
      </c>
      <c r="BL37" s="1">
        <f>[1]Results!BO1397</f>
        <v>-0.23284769685011364</v>
      </c>
      <c r="BM37" s="1">
        <f>[1]Results!BP1397</f>
        <v>-0.18701944811253535</v>
      </c>
      <c r="BN37" s="1">
        <f>[1]Results!BQ1397</f>
        <v>-0.13987159858579457</v>
      </c>
      <c r="BO37" s="1">
        <f>[1]Results!BR1397</f>
        <v>-9.1490916699477065E-2</v>
      </c>
      <c r="BP37" s="1">
        <f>[1]Results!BS1397</f>
        <v>-4.1946106718082632E-2</v>
      </c>
      <c r="BQ37" s="1">
        <f>[1]Results!BT1397</f>
        <v>9.4388882077023339E-3</v>
      </c>
      <c r="BR37" s="1">
        <f>[1]Results!BU1397</f>
        <v>6.3270803018000699E-2</v>
      </c>
      <c r="BS37" s="1">
        <f>[1]Results!BV1397</f>
        <v>0.11917698754793093</v>
      </c>
      <c r="BT37" s="1">
        <f>[1]Results!BW1397</f>
        <v>0.17682378702807977</v>
      </c>
      <c r="BU37" s="1">
        <f>[1]Results!BX1397</f>
        <v>0.23596428940180214</v>
      </c>
      <c r="BV37" s="1">
        <f>[1]Results!BY1397</f>
        <v>0.2964386323974999</v>
      </c>
      <c r="BW37" s="1">
        <f>[1]Results!BZ1397</f>
        <v>0.3581501909336593</v>
      </c>
      <c r="BX37" s="1">
        <f>[1]Results!CA1397</f>
        <v>0.42106175270875124</v>
      </c>
      <c r="BY37" s="1">
        <f>[1]Results!CB1397</f>
        <v>0.48516475060684794</v>
      </c>
      <c r="BZ37" s="1">
        <f>[1]Results!CC1397</f>
        <v>0.55046411362538183</v>
      </c>
      <c r="CA37" s="1">
        <f>[1]Results!CD1397</f>
        <v>0.6176424093551347</v>
      </c>
      <c r="CB37" s="1">
        <f>[1]Results!CE1397</f>
        <v>0.68662889165416185</v>
      </c>
      <c r="CC37" s="1">
        <f>[1]Results!CF1397</f>
        <v>0.75723266240361742</v>
      </c>
      <c r="CD37" s="1">
        <f>[1]Results!CG1397</f>
        <v>0.82929189078013721</v>
      </c>
      <c r="CE37" s="1">
        <f>[1]Results!CH1397</f>
        <v>0.90267849230141195</v>
      </c>
      <c r="CF37" s="1">
        <f>[1]Results!CI1397</f>
        <v>0.97723595017249476</v>
      </c>
      <c r="CG37" s="1">
        <f>[1]Results!CJ1397</f>
        <v>1.0531260188611613</v>
      </c>
      <c r="CH37" s="1">
        <f>[1]Results!CK1397</f>
        <v>1.1302786184479885</v>
      </c>
      <c r="CI37" s="1">
        <f>[1]Results!CL1397</f>
        <v>1.2086335267741166</v>
      </c>
      <c r="CJ37" s="1">
        <f>[1]Results!CM1397</f>
        <v>1.2881514880049183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6.6378734508987236E-6</v>
      </c>
      <c r="E38" s="1">
        <f>[1]Results!H1398</f>
        <v>2.0660516675263807E-5</v>
      </c>
      <c r="F38" s="1">
        <f>[1]Results!I1398</f>
        <v>4.1405865469634762E-5</v>
      </c>
      <c r="G38" s="1">
        <f>[1]Results!J1398</f>
        <v>6.8013180598569534E-5</v>
      </c>
      <c r="H38" s="1">
        <f>[1]Results!K1398</f>
        <v>9.9542911935479594E-5</v>
      </c>
      <c r="I38" s="1">
        <f>[1]Results!L1398</f>
        <v>1.2235932242976588E-4</v>
      </c>
      <c r="J38" s="1">
        <f>[1]Results!M1398</f>
        <v>-1.5260418132645448E-2</v>
      </c>
      <c r="K38" s="1">
        <f>[1]Results!N1398</f>
        <v>-0.22807587737195822</v>
      </c>
      <c r="L38" s="1">
        <f>[1]Results!O1398</f>
        <v>-0.59556775210806157</v>
      </c>
      <c r="M38" s="1">
        <f>[1]Results!P1398</f>
        <v>-1.0848478095069725</v>
      </c>
      <c r="N38" s="1">
        <f>[1]Results!Q1398</f>
        <v>-1.6710090274731915</v>
      </c>
      <c r="O38" s="1">
        <f>[1]Results!R1398</f>
        <v>-2.2589055386898149</v>
      </c>
      <c r="P38" s="1">
        <f>[1]Results!S1398</f>
        <v>-2.7977117513481753</v>
      </c>
      <c r="Q38" s="1">
        <f>[1]Results!T1398</f>
        <v>-3.2643768923247607</v>
      </c>
      <c r="R38" s="1">
        <f>[1]Results!U1398</f>
        <v>-3.6498338553109355</v>
      </c>
      <c r="S38" s="1">
        <f>[1]Results!V1398</f>
        <v>-3.9606683543504384</v>
      </c>
      <c r="T38" s="1">
        <f>[1]Results!W1398</f>
        <v>-4.2610030746695564</v>
      </c>
      <c r="U38" s="1">
        <f>[1]Results!X1398</f>
        <v>-4.5750165471456601</v>
      </c>
      <c r="V38" s="1">
        <f>[1]Results!Y1398</f>
        <v>-4.9005388070311628</v>
      </c>
      <c r="W38" s="1">
        <f>[1]Results!Z1398</f>
        <v>-5.2233689990583869</v>
      </c>
      <c r="X38" s="1">
        <f>[1]Results!AA1398</f>
        <v>-5.533274197109983</v>
      </c>
      <c r="Y38" s="1">
        <f>[1]Results!AB1398</f>
        <v>-5.8181842864350912</v>
      </c>
      <c r="Z38" s="1">
        <f>[1]Results!AC1398</f>
        <v>-6.0693916657603708</v>
      </c>
      <c r="AA38" s="1">
        <f>[1]Results!AD1398</f>
        <v>-6.2788176858500355</v>
      </c>
      <c r="AB38" s="1">
        <f>[1]Results!AE1398</f>
        <v>-6.4387903998866847</v>
      </c>
      <c r="AC38" s="1">
        <f>[1]Results!AF1398</f>
        <v>-6.5469110632485839</v>
      </c>
      <c r="AD38" s="1">
        <f>[1]Results!AG1398</f>
        <v>-6.6053267204700177</v>
      </c>
      <c r="AE38" s="1">
        <f>[1]Results!AH1398</f>
        <v>-6.6219344581997186</v>
      </c>
      <c r="AF38" s="1">
        <f>[1]Results!AI1398</f>
        <v>-6.6012061945069922</v>
      </c>
      <c r="AG38" s="1">
        <f>[1]Results!AJ1398</f>
        <v>-6.5445388605711923</v>
      </c>
      <c r="AH38" s="1">
        <f>[1]Results!AK1398</f>
        <v>-6.4556613350324366</v>
      </c>
      <c r="AI38" s="1">
        <f>[1]Results!AL1398</f>
        <v>-6.3383902737765947</v>
      </c>
      <c r="AJ38" s="1">
        <f>[1]Results!AM1398</f>
        <v>-6.1994263880658318</v>
      </c>
      <c r="AK38" s="1">
        <f>[1]Results!AN1398</f>
        <v>-6.0441652749081083</v>
      </c>
      <c r="AL38" s="1">
        <f>[1]Results!AO1398</f>
        <v>-5.8763712924354339</v>
      </c>
      <c r="AM38" s="1">
        <f>[1]Results!AP1398</f>
        <v>-5.702810911905221</v>
      </c>
      <c r="AN38" s="1">
        <f>[1]Results!AQ1398</f>
        <v>-5.5487503476490225</v>
      </c>
      <c r="AO38" s="1">
        <f>[1]Results!AR1398</f>
        <v>-5.4243081390796588</v>
      </c>
      <c r="AP38" s="1">
        <f>[1]Results!AS1398</f>
        <v>-5.3322393916949151</v>
      </c>
      <c r="AQ38" s="1">
        <f>[1]Results!AT1398</f>
        <v>-5.271891917990434</v>
      </c>
      <c r="AR38" s="1">
        <f>[1]Results!AU1398</f>
        <v>-5.2413743494316485</v>
      </c>
      <c r="AS38" s="1">
        <f>[1]Results!AV1398</f>
        <v>-5.2378962783343086</v>
      </c>
      <c r="AT38" s="1">
        <f>[1]Results!AW1398</f>
        <v>-5.2584102323323663</v>
      </c>
      <c r="AU38" s="1">
        <f>[1]Results!AX1398</f>
        <v>-5.2997297633290641</v>
      </c>
      <c r="AV38" s="1">
        <f>[1]Results!AY1398</f>
        <v>-5.3586127782796478</v>
      </c>
      <c r="AW38" s="1">
        <f>[1]Results!AZ1398</f>
        <v>-5.4318022483847646</v>
      </c>
      <c r="AX38" s="1">
        <f>[1]Results!BA1398</f>
        <v>-5.5162467076808603</v>
      </c>
      <c r="AY38" s="1">
        <f>[1]Results!BB1398</f>
        <v>-5.6089650779137079</v>
      </c>
      <c r="AZ38" s="1">
        <f>[1]Results!BC1398</f>
        <v>-5.7072581371027775</v>
      </c>
      <c r="BA38" s="1">
        <f>[1]Results!BD1398</f>
        <v>-5.8087761427982887</v>
      </c>
      <c r="BB38" s="1">
        <f>[1]Results!BE1398</f>
        <v>-5.9118676742268006</v>
      </c>
      <c r="BC38" s="1">
        <f>[1]Results!BF1398</f>
        <v>-6.0081799040790917</v>
      </c>
      <c r="BD38" s="1">
        <f>[1]Results!BG1398</f>
        <v>-6.1002281789828476</v>
      </c>
      <c r="BE38" s="1">
        <f>[1]Results!BH1398</f>
        <v>-6.1896311523453651</v>
      </c>
      <c r="BF38" s="1">
        <f>[1]Results!BI1398</f>
        <v>-6.276330720639212</v>
      </c>
      <c r="BG38" s="1">
        <f>[1]Results!BJ1398</f>
        <v>-6.3593208728632504</v>
      </c>
      <c r="BH38" s="1">
        <f>[1]Results!BK1398</f>
        <v>-6.4375170395730485</v>
      </c>
      <c r="BI38" s="1">
        <f>[1]Results!BL1398</f>
        <v>-6.510337046318682</v>
      </c>
      <c r="BJ38" s="1">
        <f>[1]Results!BM1398</f>
        <v>-6.5775819411737713</v>
      </c>
      <c r="BK38" s="1">
        <f>[1]Results!BN1398</f>
        <v>-6.6393300785396736</v>
      </c>
      <c r="BL38" s="1">
        <f>[1]Results!BO1398</f>
        <v>-6.6958773795644522</v>
      </c>
      <c r="BM38" s="1">
        <f>[1]Results!BP1398</f>
        <v>-6.7475602725302286</v>
      </c>
      <c r="BN38" s="1">
        <f>[1]Results!BQ1398</f>
        <v>-6.794734910590627</v>
      </c>
      <c r="BO38" s="1">
        <f>[1]Results!BR1398</f>
        <v>-6.8377467280535953</v>
      </c>
      <c r="BP38" s="1">
        <f>[1]Results!BS1398</f>
        <v>-6.8769168157324696</v>
      </c>
      <c r="BQ38" s="1">
        <f>[1]Results!BT1398</f>
        <v>-6.9148168901139506</v>
      </c>
      <c r="BR38" s="1">
        <f>[1]Results!BU1398</f>
        <v>-6.9506871902200835</v>
      </c>
      <c r="BS38" s="1">
        <f>[1]Results!BV1398</f>
        <v>-6.98386148543364</v>
      </c>
      <c r="BT38" s="1">
        <f>[1]Results!BW1398</f>
        <v>-7.0139765365724305</v>
      </c>
      <c r="BU38" s="1">
        <f>[1]Results!BX1398</f>
        <v>-7.0409064984993774</v>
      </c>
      <c r="BV38" s="1">
        <f>[1]Results!BY1398</f>
        <v>-7.0646140205460224</v>
      </c>
      <c r="BW38" s="1">
        <f>[1]Results!BZ1398</f>
        <v>-7.0851315935915427</v>
      </c>
      <c r="BX38" s="1">
        <f>[1]Results!CA1398</f>
        <v>-7.1025004565532734</v>
      </c>
      <c r="BY38" s="1">
        <f>[1]Results!CB1398</f>
        <v>-7.1167614875654035</v>
      </c>
      <c r="BZ38" s="1">
        <f>[1]Results!CC1398</f>
        <v>-7.1279601535453097</v>
      </c>
      <c r="CA38" s="1">
        <f>[1]Results!CD1398</f>
        <v>-7.1370760187136728</v>
      </c>
      <c r="CB38" s="1">
        <f>[1]Results!CE1398</f>
        <v>-7.1435643851793573</v>
      </c>
      <c r="CC38" s="1">
        <f>[1]Results!CF1398</f>
        <v>-7.147033418269344</v>
      </c>
      <c r="CD38" s="1">
        <f>[1]Results!CG1398</f>
        <v>-7.1472871871058219</v>
      </c>
      <c r="CE38" s="1">
        <f>[1]Results!CH1398</f>
        <v>-7.1442767607487578</v>
      </c>
      <c r="CF38" s="1">
        <f>[1]Results!CI1398</f>
        <v>-7.1383321774049824</v>
      </c>
      <c r="CG38" s="1">
        <f>[1]Results!CJ1398</f>
        <v>-7.1293104058215313</v>
      </c>
      <c r="CH38" s="1">
        <f>[1]Results!CK1398</f>
        <v>-7.1170958499412018</v>
      </c>
      <c r="CI38" s="1">
        <f>[1]Results!CL1398</f>
        <v>-7.1016363532333315</v>
      </c>
      <c r="CJ38" s="1">
        <f>[1]Results!CM1398</f>
        <v>-7.0829321460405996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3.5675599585616169E-6</v>
      </c>
      <c r="E39" s="1">
        <f>[1]Results!H1399</f>
        <v>1.2718876019057745E-5</v>
      </c>
      <c r="F39" s="1">
        <f>[1]Results!I1399</f>
        <v>2.6170533939939844E-5</v>
      </c>
      <c r="G39" s="1">
        <f>[1]Results!J1399</f>
        <v>4.2806618405499819E-5</v>
      </c>
      <c r="H39" s="1">
        <f>[1]Results!K1399</f>
        <v>6.2448423587824209E-5</v>
      </c>
      <c r="I39" s="1">
        <f>[1]Results!L1399</f>
        <v>7.798054382224251E-5</v>
      </c>
      <c r="J39" s="1">
        <f>[1]Results!M1399</f>
        <v>0.61865605096733667</v>
      </c>
      <c r="K39" s="1">
        <f>[1]Results!N1399</f>
        <v>0.90251435813137881</v>
      </c>
      <c r="L39" s="1">
        <f>[1]Results!O1399</f>
        <v>1.0730384075331667</v>
      </c>
      <c r="M39" s="1">
        <f>[1]Results!P1399</f>
        <v>1.1690807023595928</v>
      </c>
      <c r="N39" s="1">
        <f>[1]Results!Q1399</f>
        <v>0.94536107281322224</v>
      </c>
      <c r="O39" s="1">
        <f>[1]Results!R1399</f>
        <v>0.63281041962788276</v>
      </c>
      <c r="P39" s="1">
        <f>[1]Results!S1399</f>
        <v>0.30789649112068496</v>
      </c>
      <c r="Q39" s="1">
        <f>[1]Results!T1399</f>
        <v>2.7981698609735872E-3</v>
      </c>
      <c r="R39" s="1">
        <f>[1]Results!U1399</f>
        <v>-0.27313829597598316</v>
      </c>
      <c r="S39" s="1">
        <f>[1]Results!V1399</f>
        <v>-0.28696475123061171</v>
      </c>
      <c r="T39" s="1">
        <f>[1]Results!W1399</f>
        <v>-0.24707000215594688</v>
      </c>
      <c r="U39" s="1">
        <f>[1]Results!X1399</f>
        <v>-0.22738461940507992</v>
      </c>
      <c r="V39" s="1">
        <f>[1]Results!Y1399</f>
        <v>-0.25453548846403606</v>
      </c>
      <c r="W39" s="1">
        <f>[1]Results!Z1399</f>
        <v>-0.32861873821916632</v>
      </c>
      <c r="X39" s="1">
        <f>[1]Results!AA1399</f>
        <v>-0.43538367969374603</v>
      </c>
      <c r="Y39" s="1">
        <f>[1]Results!AB1399</f>
        <v>-0.56057907907732796</v>
      </c>
      <c r="Z39" s="1">
        <f>[1]Results!AC1399</f>
        <v>-0.70207833498724392</v>
      </c>
      <c r="AA39" s="1">
        <f>[1]Results!AD1399</f>
        <v>-0.85718525190379147</v>
      </c>
      <c r="AB39" s="1">
        <f>[1]Results!AE1399</f>
        <v>-1.0220475669219908</v>
      </c>
      <c r="AC39" s="1">
        <f>[1]Results!AF1399</f>
        <v>-1.1708208024100886</v>
      </c>
      <c r="AD39" s="1">
        <f>[1]Results!AG1399</f>
        <v>-1.2864154274881412</v>
      </c>
      <c r="AE39" s="1">
        <f>[1]Results!AH1399</f>
        <v>-1.387541889805799</v>
      </c>
      <c r="AF39" s="1">
        <f>[1]Results!AI1399</f>
        <v>-1.484057095953295</v>
      </c>
      <c r="AG39" s="1">
        <f>[1]Results!AJ1399</f>
        <v>-1.5793359904330839</v>
      </c>
      <c r="AH39" s="1">
        <f>[1]Results!AK1399</f>
        <v>-1.6642288745407186</v>
      </c>
      <c r="AI39" s="1">
        <f>[1]Results!AL1399</f>
        <v>-1.7288357048997671</v>
      </c>
      <c r="AJ39" s="1">
        <f>[1]Results!AM1399</f>
        <v>-1.7810212664798319</v>
      </c>
      <c r="AK39" s="1">
        <f>[1]Results!AN1399</f>
        <v>-1.8268666795029365</v>
      </c>
      <c r="AL39" s="1">
        <f>[1]Results!AO1399</f>
        <v>-1.868953122912953</v>
      </c>
      <c r="AM39" s="1">
        <f>[1]Results!AP1399</f>
        <v>-1.8232759668394327</v>
      </c>
      <c r="AN39" s="1">
        <f>[1]Results!AQ1399</f>
        <v>-1.7687742298108433</v>
      </c>
      <c r="AO39" s="1">
        <f>[1]Results!AR1399</f>
        <v>-1.7192093697560362</v>
      </c>
      <c r="AP39" s="1">
        <f>[1]Results!AS1399</f>
        <v>-1.6792908129748652</v>
      </c>
      <c r="AQ39" s="1">
        <f>[1]Results!AT1399</f>
        <v>-1.6499139480713798</v>
      </c>
      <c r="AR39" s="1">
        <f>[1]Results!AU1399</f>
        <v>-1.6311341792079714</v>
      </c>
      <c r="AS39" s="1">
        <f>[1]Results!AV1399</f>
        <v>-1.6223659885500785</v>
      </c>
      <c r="AT39" s="1">
        <f>[1]Results!AW1399</f>
        <v>-1.6232359482631908</v>
      </c>
      <c r="AU39" s="1">
        <f>[1]Results!AX1399</f>
        <v>-1.6333641240172003</v>
      </c>
      <c r="AV39" s="1">
        <f>[1]Results!AY1399</f>
        <v>-1.652247710531507</v>
      </c>
      <c r="AW39" s="1">
        <f>[1]Results!AZ1399</f>
        <v>-1.6788421012743138</v>
      </c>
      <c r="AX39" s="1">
        <f>[1]Results!BA1399</f>
        <v>-1.7128996661567641</v>
      </c>
      <c r="AY39" s="1">
        <f>[1]Results!BB1399</f>
        <v>-1.7532576870558314</v>
      </c>
      <c r="AZ39" s="1">
        <f>[1]Results!BC1399</f>
        <v>-1.7987091822153967</v>
      </c>
      <c r="BA39" s="1">
        <f>[1]Results!BD1399</f>
        <v>-1.8481402757942744</v>
      </c>
      <c r="BB39" s="1">
        <f>[1]Results!BE1399</f>
        <v>-1.9255751382264652</v>
      </c>
      <c r="BC39" s="1">
        <f>[1]Results!BF1399</f>
        <v>-1.9830457604725349</v>
      </c>
      <c r="BD39" s="1">
        <f>[1]Results!BG1399</f>
        <v>-2.0337305069181855</v>
      </c>
      <c r="BE39" s="1">
        <f>[1]Results!BH1399</f>
        <v>-2.0843550321753557</v>
      </c>
      <c r="BF39" s="1">
        <f>[1]Results!BI1399</f>
        <v>-2.1371198414914194</v>
      </c>
      <c r="BG39" s="1">
        <f>[1]Results!BJ1399</f>
        <v>-2.1920972394145144</v>
      </c>
      <c r="BH39" s="1">
        <f>[1]Results!BK1399</f>
        <v>-2.2473349252712493</v>
      </c>
      <c r="BI39" s="1">
        <f>[1]Results!BL1399</f>
        <v>-2.3018790910978915</v>
      </c>
      <c r="BJ39" s="1">
        <f>[1]Results!BM1399</f>
        <v>-2.3551174304745848</v>
      </c>
      <c r="BK39" s="1">
        <f>[1]Results!BN1399</f>
        <v>-2.4067840723334566</v>
      </c>
      <c r="BL39" s="1">
        <f>[1]Results!BO1399</f>
        <v>-2.4569067375676878</v>
      </c>
      <c r="BM39" s="1">
        <f>[1]Results!BP1399</f>
        <v>-2.5056343547390059</v>
      </c>
      <c r="BN39" s="1">
        <f>[1]Results!BQ1399</f>
        <v>-2.553166162195164</v>
      </c>
      <c r="BO39" s="1">
        <f>[1]Results!BR1399</f>
        <v>-2.5997029248451597</v>
      </c>
      <c r="BP39" s="1">
        <f>[1]Results!BS1399</f>
        <v>-2.6454139390214015</v>
      </c>
      <c r="BQ39" s="1">
        <f>[1]Results!BT1399</f>
        <v>-2.6945377735948295</v>
      </c>
      <c r="BR39" s="1">
        <f>[1]Results!BU1399</f>
        <v>-2.7463403348116255</v>
      </c>
      <c r="BS39" s="1">
        <f>[1]Results!BV1399</f>
        <v>-2.7994507320737161</v>
      </c>
      <c r="BT39" s="1">
        <f>[1]Results!BW1399</f>
        <v>-2.8529841672946143</v>
      </c>
      <c r="BU39" s="1">
        <f>[1]Results!BX1399</f>
        <v>-2.9065148320078005</v>
      </c>
      <c r="BV39" s="1">
        <f>[1]Results!BY1399</f>
        <v>-2.9599030086382982</v>
      </c>
      <c r="BW39" s="1">
        <f>[1]Results!BZ1399</f>
        <v>-3.0131423948241531</v>
      </c>
      <c r="BX39" s="1">
        <f>[1]Results!CA1399</f>
        <v>-3.0662480753437138</v>
      </c>
      <c r="BY39" s="1">
        <f>[1]Results!CB1399</f>
        <v>-3.1192146228923856</v>
      </c>
      <c r="BZ39" s="1">
        <f>[1]Results!CC1399</f>
        <v>-3.1720168339407828</v>
      </c>
      <c r="CA39" s="1">
        <f>[1]Results!CD1399</f>
        <v>-3.2266996046761087</v>
      </c>
      <c r="CB39" s="1">
        <f>[1]Results!CE1399</f>
        <v>-3.2825839028222226</v>
      </c>
      <c r="CC39" s="1">
        <f>[1]Results!CF1399</f>
        <v>-3.3389686119728257</v>
      </c>
      <c r="CD39" s="1">
        <f>[1]Results!CG1399</f>
        <v>-3.395399187382242</v>
      </c>
      <c r="CE39" s="1">
        <f>[1]Results!CH1399</f>
        <v>-3.4516599618849786</v>
      </c>
      <c r="CF39" s="1">
        <f>[1]Results!CI1399</f>
        <v>-3.5083943023830555</v>
      </c>
      <c r="CG39" s="1">
        <f>[1]Results!CJ1399</f>
        <v>-3.565534164202977</v>
      </c>
      <c r="CH39" s="1">
        <f>[1]Results!CK1399</f>
        <v>-3.622858686770225</v>
      </c>
      <c r="CI39" s="1">
        <f>[1]Results!CL1399</f>
        <v>-3.6802190750622299</v>
      </c>
      <c r="CJ39" s="1">
        <f>[1]Results!CM1399</f>
        <v>-3.7375340198256057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6.6457161995714387E-6</v>
      </c>
      <c r="E40" s="1">
        <f>[1]Results!H1400</f>
        <v>2.0644115927836992E-5</v>
      </c>
      <c r="F40" s="1">
        <f>[1]Results!I1400</f>
        <v>4.1419092111638633E-5</v>
      </c>
      <c r="G40" s="1">
        <f>[1]Results!J1400</f>
        <v>6.8002104591791124E-5</v>
      </c>
      <c r="H40" s="1">
        <f>[1]Results!K1400</f>
        <v>9.9528028441042693E-5</v>
      </c>
      <c r="I40" s="1">
        <f>[1]Results!L1400</f>
        <v>1.2239136879532708E-4</v>
      </c>
      <c r="J40" s="1">
        <f>[1]Results!M1400</f>
        <v>-1.5274304514589776E-2</v>
      </c>
      <c r="K40" s="1">
        <f>[1]Results!N1400</f>
        <v>-0.2281205090919558</v>
      </c>
      <c r="L40" s="1">
        <f>[1]Results!O1400</f>
        <v>-0.59565854696577158</v>
      </c>
      <c r="M40" s="1">
        <f>[1]Results!P1400</f>
        <v>-1.0849969793655712</v>
      </c>
      <c r="N40" s="1">
        <f>[1]Results!Q1400</f>
        <v>-1.6712211237070673</v>
      </c>
      <c r="O40" s="1">
        <f>[1]Results!R1400</f>
        <v>-2.2591769334878387</v>
      </c>
      <c r="P40" s="1">
        <f>[1]Results!S1400</f>
        <v>-2.7980332538656838</v>
      </c>
      <c r="Q40" s="1">
        <f>[1]Results!T1400</f>
        <v>-3.2647368475102856</v>
      </c>
      <c r="R40" s="1">
        <f>[1]Results!U1400</f>
        <v>-3.650220412858407</v>
      </c>
      <c r="S40" s="1">
        <f>[1]Results!V1400</f>
        <v>-3.9610721802540549</v>
      </c>
      <c r="T40" s="1">
        <f>[1]Results!W1400</f>
        <v>-4.2614191618198678</v>
      </c>
      <c r="U40" s="1">
        <f>[1]Results!X1400</f>
        <v>-4.5754432681332391</v>
      </c>
      <c r="V40" s="1">
        <f>[1]Results!Y1400</f>
        <v>-4.9009761495668052</v>
      </c>
      <c r="W40" s="1">
        <f>[1]Results!Z1400</f>
        <v>-5.2238172752070433</v>
      </c>
      <c r="X40" s="1">
        <f>[1]Results!AA1400</f>
        <v>-5.5337335983929421</v>
      </c>
      <c r="Y40" s="1">
        <f>[1]Results!AB1400</f>
        <v>-5.8186547416279044</v>
      </c>
      <c r="Z40" s="1">
        <f>[1]Results!AC1400</f>
        <v>-6.0698725853541085</v>
      </c>
      <c r="AA40" s="1">
        <f>[1]Results!AD1400</f>
        <v>-6.2793077749100039</v>
      </c>
      <c r="AB40" s="1">
        <f>[1]Results!AE1400</f>
        <v>-6.4392876960329914</v>
      </c>
      <c r="AC40" s="1">
        <f>[1]Results!AF1400</f>
        <v>-6.5474139949228682</v>
      </c>
      <c r="AD40" s="1">
        <f>[1]Results!AG1400</f>
        <v>-6.6058348759614365</v>
      </c>
      <c r="AE40" s="1">
        <f>[1]Results!AH1400</f>
        <v>-6.6224481114172455</v>
      </c>
      <c r="AF40" s="1">
        <f>[1]Results!AI1400</f>
        <v>-6.601725663934765</v>
      </c>
      <c r="AG40" s="1">
        <f>[1]Results!AJ1400</f>
        <v>-6.5450644135268572</v>
      </c>
      <c r="AH40" s="1">
        <f>[1]Results!AK1400</f>
        <v>-6.4561932713321779</v>
      </c>
      <c r="AI40" s="1">
        <f>[1]Results!AL1400</f>
        <v>-6.3389292227836291</v>
      </c>
      <c r="AJ40" s="1">
        <f>[1]Results!AM1400</f>
        <v>-6.1999734520917453</v>
      </c>
      <c r="AK40" s="1">
        <f>[1]Results!AN1400</f>
        <v>-6.0447214405076277</v>
      </c>
      <c r="AL40" s="1">
        <f>[1]Results!AO1400</f>
        <v>-5.8769374004403296</v>
      </c>
      <c r="AM40" s="1">
        <f>[1]Results!AP1400</f>
        <v>-5.7033858779605424</v>
      </c>
      <c r="AN40" s="1">
        <f>[1]Results!AQ1400</f>
        <v>-5.5493323120634379</v>
      </c>
      <c r="AO40" s="1">
        <f>[1]Results!AR1400</f>
        <v>-5.4248946401432736</v>
      </c>
      <c r="AP40" s="1">
        <f>[1]Results!AS1400</f>
        <v>-5.3328290765916275</v>
      </c>
      <c r="AQ40" s="1">
        <f>[1]Results!AT1400</f>
        <v>-5.272483793247873</v>
      </c>
      <c r="AR40" s="1">
        <f>[1]Results!AU1400</f>
        <v>-5.2419678727100845</v>
      </c>
      <c r="AS40" s="1">
        <f>[1]Results!AV1400</f>
        <v>-5.2384910380874672</v>
      </c>
      <c r="AT40" s="1">
        <f>[1]Results!AW1400</f>
        <v>-5.2590062336528636</v>
      </c>
      <c r="AU40" s="1">
        <f>[1]Results!AX1400</f>
        <v>-5.3003270542836152</v>
      </c>
      <c r="AV40" s="1">
        <f>[1]Results!AY1400</f>
        <v>-5.3592112191485075</v>
      </c>
      <c r="AW40" s="1">
        <f>[1]Results!AZ1400</f>
        <v>-5.4324017514276175</v>
      </c>
      <c r="AX40" s="1">
        <f>[1]Results!BA1400</f>
        <v>-5.5168473674020451</v>
      </c>
      <c r="AY40" s="1">
        <f>[1]Results!BB1400</f>
        <v>-5.609566717163494</v>
      </c>
      <c r="AZ40" s="1">
        <f>[1]Results!BC1400</f>
        <v>-5.7078607470706029</v>
      </c>
      <c r="BA40" s="1">
        <f>[1]Results!BD1400</f>
        <v>-5.8093796812036747</v>
      </c>
      <c r="BB40" s="1">
        <f>[1]Results!BE1400</f>
        <v>-5.9124724874073493</v>
      </c>
      <c r="BC40" s="1">
        <f>[1]Results!BF1400</f>
        <v>-6.0087860151327721</v>
      </c>
      <c r="BD40" s="1">
        <f>[1]Results!BG1400</f>
        <v>-6.1008354417067867</v>
      </c>
      <c r="BE40" s="1">
        <f>[1]Results!BH1400</f>
        <v>-6.1902393707834573</v>
      </c>
      <c r="BF40" s="1">
        <f>[1]Results!BI1400</f>
        <v>-6.2769398500542977</v>
      </c>
      <c r="BG40" s="1">
        <f>[1]Results!BJ1400</f>
        <v>-6.3599307074993616</v>
      </c>
      <c r="BH40" s="1">
        <f>[1]Results!BK1400</f>
        <v>-6.4381274346947297</v>
      </c>
      <c r="BI40" s="1">
        <f>[1]Results!BL1400</f>
        <v>-6.5109479304572337</v>
      </c>
      <c r="BJ40" s="1">
        <f>[1]Results!BM1400</f>
        <v>-6.5781931933859727</v>
      </c>
      <c r="BK40" s="1">
        <f>[1]Results!BN1400</f>
        <v>-6.6399416714869268</v>
      </c>
      <c r="BL40" s="1">
        <f>[1]Results!BO1400</f>
        <v>-6.6964892275336307</v>
      </c>
      <c r="BM40" s="1">
        <f>[1]Results!BP1400</f>
        <v>-6.7481723369094642</v>
      </c>
      <c r="BN40" s="1">
        <f>[1]Results!BQ1400</f>
        <v>-6.7953471370464698</v>
      </c>
      <c r="BO40" s="1">
        <f>[1]Results!BR1400</f>
        <v>-6.8383590027830561</v>
      </c>
      <c r="BP40" s="1">
        <f>[1]Results!BS1400</f>
        <v>-6.8775291336774735</v>
      </c>
      <c r="BQ40" s="1">
        <f>[1]Results!BT1400</f>
        <v>-6.9154290431628347</v>
      </c>
      <c r="BR40" s="1">
        <f>[1]Results!BU1400</f>
        <v>-6.9512990762370164</v>
      </c>
      <c r="BS40" s="1">
        <f>[1]Results!BV1400</f>
        <v>-6.9844730986008301</v>
      </c>
      <c r="BT40" s="1">
        <f>[1]Results!BW1400</f>
        <v>-7.0145878204240901</v>
      </c>
      <c r="BU40" s="1">
        <f>[1]Results!BX1400</f>
        <v>-7.0415174461589514</v>
      </c>
      <c r="BV40" s="1">
        <f>[1]Results!BY1400</f>
        <v>-7.0652245452856866</v>
      </c>
      <c r="BW40" s="1">
        <f>[1]Results!BZ1400</f>
        <v>-7.0857416833197462</v>
      </c>
      <c r="BX40" s="1">
        <f>[1]Results!CA1400</f>
        <v>-7.1031100685666759</v>
      </c>
      <c r="BY40" s="1">
        <f>[1]Results!CB1400</f>
        <v>-7.1173705164344074</v>
      </c>
      <c r="BZ40" s="1">
        <f>[1]Results!CC1400</f>
        <v>-7.1285685615649523</v>
      </c>
      <c r="CA40" s="1">
        <f>[1]Results!CD1400</f>
        <v>-7.1376836940578396</v>
      </c>
      <c r="CB40" s="1">
        <f>[1]Results!CE1400</f>
        <v>-7.1441711788873485</v>
      </c>
      <c r="CC40" s="1">
        <f>[1]Results!CF1400</f>
        <v>-7.1476393118749755</v>
      </c>
      <c r="CD40" s="1">
        <f>[1]Results!CG1400</f>
        <v>-7.1478921150941455</v>
      </c>
      <c r="CE40" s="1">
        <f>[1]Results!CH1400</f>
        <v>-7.144880656215391</v>
      </c>
      <c r="CF40" s="1">
        <f>[1]Results!CI1400</f>
        <v>-7.1389350214928982</v>
      </c>
      <c r="CG40" s="1">
        <f>[1]Results!CJ1400</f>
        <v>-7.129912172631137</v>
      </c>
      <c r="CH40" s="1">
        <f>[1]Results!CK1400</f>
        <v>-7.1176964938327814</v>
      </c>
      <c r="CI40" s="1">
        <f>[1]Results!CL1400</f>
        <v>-7.1022358407060722</v>
      </c>
      <c r="CJ40" s="1">
        <f>[1]Results!CM1400</f>
        <v>-7.0835304288421224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1.7796104367917565E-6</v>
      </c>
      <c r="E41" s="1">
        <f>[1]Results!H1401</f>
        <v>5.4846338803926642E-6</v>
      </c>
      <c r="F41" s="1">
        <f>[1]Results!I1401</f>
        <v>1.0348236512136566E-5</v>
      </c>
      <c r="G41" s="1">
        <f>[1]Results!J1401</f>
        <v>1.6230829591457052E-5</v>
      </c>
      <c r="H41" s="1">
        <f>[1]Results!K1401</f>
        <v>2.3430460527329444E-5</v>
      </c>
      <c r="I41" s="1">
        <f>[1]Results!L1401</f>
        <v>2.830361682804039E-5</v>
      </c>
      <c r="J41" s="1">
        <f>[1]Results!M1401</f>
        <v>-0.11249720659842755</v>
      </c>
      <c r="K41" s="1">
        <f>[1]Results!N1401</f>
        <v>-0.14506425662292877</v>
      </c>
      <c r="L41" s="1">
        <f>[1]Results!O1401</f>
        <v>-0.2271158865921219</v>
      </c>
      <c r="M41" s="1">
        <f>[1]Results!P1401</f>
        <v>-0.32400531482543737</v>
      </c>
      <c r="N41" s="1">
        <f>[1]Results!Q1401</f>
        <v>-0.37395693331143676</v>
      </c>
      <c r="O41" s="1">
        <f>[1]Results!R1401</f>
        <v>-0.43998604986594803</v>
      </c>
      <c r="P41" s="1">
        <f>[1]Results!S1401</f>
        <v>-0.50045238496245759</v>
      </c>
      <c r="Q41" s="1">
        <f>[1]Results!T1401</f>
        <v>-0.54568649821677973</v>
      </c>
      <c r="R41" s="1">
        <f>[1]Results!U1401</f>
        <v>-0.57653080776032262</v>
      </c>
      <c r="S41" s="1">
        <f>[1]Results!V1401</f>
        <v>-0.64100279955936479</v>
      </c>
      <c r="T41" s="1">
        <f>[1]Results!W1401</f>
        <v>-0.64480831966489127</v>
      </c>
      <c r="U41" s="1">
        <f>[1]Results!X1401</f>
        <v>-0.63980098597467006</v>
      </c>
      <c r="V41" s="1">
        <f>[1]Results!Y1401</f>
        <v>-0.65169012593616626</v>
      </c>
      <c r="W41" s="1">
        <f>[1]Results!Z1401</f>
        <v>-0.68524071699336275</v>
      </c>
      <c r="X41" s="1">
        <f>[1]Results!AA1401</f>
        <v>-0.73543960204341952</v>
      </c>
      <c r="Y41" s="1">
        <f>[1]Results!AB1401</f>
        <v>-0.79165837910969428</v>
      </c>
      <c r="Z41" s="1">
        <f>[1]Results!AC1401</f>
        <v>-0.84802567264550266</v>
      </c>
      <c r="AA41" s="1">
        <f>[1]Results!AD1401</f>
        <v>-0.90370383273257193</v>
      </c>
      <c r="AB41" s="1">
        <f>[1]Results!AE1401</f>
        <v>-0.95852299445802203</v>
      </c>
      <c r="AC41" s="1">
        <f>[1]Results!AF1401</f>
        <v>-1.0095611814132988</v>
      </c>
      <c r="AD41" s="1">
        <f>[1]Results!AG1401</f>
        <v>-1.0484642183382631</v>
      </c>
      <c r="AE41" s="1">
        <f>[1]Results!AH1401</f>
        <v>-1.0737910744542112</v>
      </c>
      <c r="AF41" s="1">
        <f>[1]Results!AI1401</f>
        <v>-1.0914377545594101</v>
      </c>
      <c r="AG41" s="1">
        <f>[1]Results!AJ1401</f>
        <v>-1.1048566026355289</v>
      </c>
      <c r="AH41" s="1">
        <f>[1]Results!AK1401</f>
        <v>-1.1128388747380646</v>
      </c>
      <c r="AI41" s="1">
        <f>[1]Results!AL1401</f>
        <v>-1.1101956924676304</v>
      </c>
      <c r="AJ41" s="1">
        <f>[1]Results!AM1401</f>
        <v>-1.0957358840068876</v>
      </c>
      <c r="AK41" s="1">
        <f>[1]Results!AN1401</f>
        <v>-1.071428157613652</v>
      </c>
      <c r="AL41" s="1">
        <f>[1]Results!AO1401</f>
        <v>-1.0366522929212474</v>
      </c>
      <c r="AM41" s="1">
        <f>[1]Results!AP1401</f>
        <v>-1.100785574317753</v>
      </c>
      <c r="AN41" s="1">
        <f>[1]Results!AQ1401</f>
        <v>-1.1396763023759471</v>
      </c>
      <c r="AO41" s="1">
        <f>[1]Results!AR1401</f>
        <v>-1.1670038068208322</v>
      </c>
      <c r="AP41" s="1">
        <f>[1]Results!AS1401</f>
        <v>-1.1890624297713481</v>
      </c>
      <c r="AQ41" s="1">
        <f>[1]Results!AT1401</f>
        <v>-1.2084099136321025</v>
      </c>
      <c r="AR41" s="1">
        <f>[1]Results!AU1401</f>
        <v>-1.2266234610534998</v>
      </c>
      <c r="AS41" s="1">
        <f>[1]Results!AV1401</f>
        <v>-1.2443067844748246</v>
      </c>
      <c r="AT41" s="1">
        <f>[1]Results!AW1401</f>
        <v>-1.2624033577580573</v>
      </c>
      <c r="AU41" s="1">
        <f>[1]Results!AX1401</f>
        <v>-1.2818024462020405</v>
      </c>
      <c r="AV41" s="1">
        <f>[1]Results!AY1401</f>
        <v>-1.3032102660838429</v>
      </c>
      <c r="AW41" s="1">
        <f>[1]Results!AZ1401</f>
        <v>-1.326989383272037</v>
      </c>
      <c r="AX41" s="1">
        <f>[1]Results!BA1401</f>
        <v>-1.3533767723779344</v>
      </c>
      <c r="AY41" s="1">
        <f>[1]Results!BB1401</f>
        <v>-1.3821791750388446</v>
      </c>
      <c r="AZ41" s="1">
        <f>[1]Results!BC1401</f>
        <v>-1.4130884334329963</v>
      </c>
      <c r="BA41" s="1">
        <f>[1]Results!BD1401</f>
        <v>-1.4457658912068627</v>
      </c>
      <c r="BB41" s="1">
        <f>[1]Results!BE1401</f>
        <v>-1.495069572875618</v>
      </c>
      <c r="BC41" s="1">
        <f>[1]Results!BF1401</f>
        <v>-1.5302001830996281</v>
      </c>
      <c r="BD41" s="1">
        <f>[1]Results!BG1401</f>
        <v>-1.5612395994483719</v>
      </c>
      <c r="BE41" s="1">
        <f>[1]Results!BH1401</f>
        <v>-1.5932971461334655</v>
      </c>
      <c r="BF41" s="1">
        <f>[1]Results!BI1401</f>
        <v>-1.6279751258087893</v>
      </c>
      <c r="BG41" s="1">
        <f>[1]Results!BJ1401</f>
        <v>-1.6652047082510779</v>
      </c>
      <c r="BH41" s="1">
        <f>[1]Results!BK1401</f>
        <v>-1.7029190058163834</v>
      </c>
      <c r="BI41" s="1">
        <f>[1]Results!BL1401</f>
        <v>-1.7402649361902389</v>
      </c>
      <c r="BJ41" s="1">
        <f>[1]Results!BM1401</f>
        <v>-1.7767500621721721</v>
      </c>
      <c r="BK41" s="1">
        <f>[1]Results!BN1401</f>
        <v>-1.8122236427777438</v>
      </c>
      <c r="BL41" s="1">
        <f>[1]Results!BO1401</f>
        <v>-1.8467923311332846</v>
      </c>
      <c r="BM41" s="1">
        <f>[1]Results!BP1401</f>
        <v>-1.8806637934691506</v>
      </c>
      <c r="BN41" s="1">
        <f>[1]Results!BQ1401</f>
        <v>-1.9140752003647843</v>
      </c>
      <c r="BO41" s="1">
        <f>[1]Results!BR1401</f>
        <v>-1.9472454158495078</v>
      </c>
      <c r="BP41" s="1">
        <f>[1]Results!BS1401</f>
        <v>-1.9803437275668356</v>
      </c>
      <c r="BQ41" s="1">
        <f>[1]Results!BT1401</f>
        <v>-2.0177247860612924</v>
      </c>
      <c r="BR41" s="1">
        <f>[1]Results!BU1401</f>
        <v>-2.0578797190258569</v>
      </c>
      <c r="BS41" s="1">
        <f>[1]Results!BV1401</f>
        <v>-2.099503767847033</v>
      </c>
      <c r="BT41" s="1">
        <f>[1]Results!BW1401</f>
        <v>-2.1418678585403805</v>
      </c>
      <c r="BU41" s="1">
        <f>[1]Results!BX1401</f>
        <v>-2.1847180022004253</v>
      </c>
      <c r="BV41" s="1">
        <f>[1]Results!BY1401</f>
        <v>-2.2280805649494417</v>
      </c>
      <c r="BW41" s="1">
        <f>[1]Results!BZ1401</f>
        <v>-2.2720596088917078</v>
      </c>
      <c r="BX41" s="1">
        <f>[1]Results!CA1401</f>
        <v>-2.3167483971225256</v>
      </c>
      <c r="BY41" s="1">
        <f>[1]Results!CB1401</f>
        <v>-2.3621920514433792</v>
      </c>
      <c r="BZ41" s="1">
        <f>[1]Results!CC1401</f>
        <v>-2.4083992617767169</v>
      </c>
      <c r="CA41" s="1">
        <f>[1]Results!CD1401</f>
        <v>-2.4575418216361777</v>
      </c>
      <c r="CB41" s="1">
        <f>[1]Results!CE1401</f>
        <v>-2.5086157869102177</v>
      </c>
      <c r="CC41" s="1">
        <f>[1]Results!CF1401</f>
        <v>-2.5609891112552408</v>
      </c>
      <c r="CD41" s="1">
        <f>[1]Results!CG1401</f>
        <v>-2.6143182309107726</v>
      </c>
      <c r="CE41" s="1">
        <f>[1]Results!CH1401</f>
        <v>-2.6685079294181846</v>
      </c>
      <c r="CF41" s="1">
        <f>[1]Results!CI1401</f>
        <v>-2.7243927678619495</v>
      </c>
      <c r="CG41" s="1">
        <f>[1]Results!CJ1401</f>
        <v>-2.7819247106854905</v>
      </c>
      <c r="CH41" s="1">
        <f>[1]Results!CK1401</f>
        <v>-2.840955450633309</v>
      </c>
      <c r="CI41" s="1">
        <f>[1]Results!CL1401</f>
        <v>-2.9013971067683997</v>
      </c>
      <c r="CJ41" s="1">
        <f>[1]Results!CM1401</f>
        <v>-2.9632148151445881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1.9871326539799838E-5</v>
      </c>
      <c r="E42" s="1">
        <f>[1]Results!H1402</f>
        <v>5.4542533933776838E-5</v>
      </c>
      <c r="F42" s="1">
        <f>[1]Results!I1402</f>
        <v>9.8414121496581686E-5</v>
      </c>
      <c r="G42" s="1">
        <f>[1]Results!J1402</f>
        <v>1.4716256218072488E-4</v>
      </c>
      <c r="H42" s="1">
        <f>[1]Results!K1402</f>
        <v>1.9774637118885607E-4</v>
      </c>
      <c r="I42" s="1">
        <f>[1]Results!L1402</f>
        <v>2.1289975888905133E-4</v>
      </c>
      <c r="J42" s="1">
        <f>[1]Results!M1402</f>
        <v>-7.6745904982900015E-2</v>
      </c>
      <c r="K42" s="1">
        <f>[1]Results!N1402</f>
        <v>-0.21348980131178363</v>
      </c>
      <c r="L42" s="1">
        <f>[1]Results!O1402</f>
        <v>-0.39752805406192415</v>
      </c>
      <c r="M42" s="1">
        <f>[1]Results!P1402</f>
        <v>-0.61339857796747221</v>
      </c>
      <c r="N42" s="1">
        <f>[1]Results!Q1402</f>
        <v>-0.83245157159880234</v>
      </c>
      <c r="O42" s="1">
        <f>[1]Results!R1402</f>
        <v>-1.0325125014875258</v>
      </c>
      <c r="P42" s="1">
        <f>[1]Results!S1402</f>
        <v>-1.2013096253512434</v>
      </c>
      <c r="Q42" s="1">
        <f>[1]Results!T1402</f>
        <v>-1.3321237068017688</v>
      </c>
      <c r="R42" s="1">
        <f>[1]Results!U1402</f>
        <v>-1.4223404444901555</v>
      </c>
      <c r="S42" s="1">
        <f>[1]Results!V1402</f>
        <v>-1.5093463550990505</v>
      </c>
      <c r="T42" s="1">
        <f>[1]Results!W1402</f>
        <v>-1.5833663290136579</v>
      </c>
      <c r="U42" s="1">
        <f>[1]Results!X1402</f>
        <v>-1.6370821939967417</v>
      </c>
      <c r="V42" s="1">
        <f>[1]Results!Y1402</f>
        <v>-1.6694558644679725</v>
      </c>
      <c r="W42" s="1">
        <f>[1]Results!Z1402</f>
        <v>-1.6830501218441651</v>
      </c>
      <c r="X42" s="1">
        <f>[1]Results!AA1402</f>
        <v>-1.7027139144016767</v>
      </c>
      <c r="Y42" s="1">
        <f>[1]Results!AB1402</f>
        <v>-1.7265830747479338</v>
      </c>
      <c r="Z42" s="1">
        <f>[1]Results!AC1402</f>
        <v>-1.7509150689259068</v>
      </c>
      <c r="AA42" s="1">
        <f>[1]Results!AD1402</f>
        <v>-1.7722324174779369</v>
      </c>
      <c r="AB42" s="1">
        <f>[1]Results!AE1402</f>
        <v>-1.7878991565181912</v>
      </c>
      <c r="AC42" s="1">
        <f>[1]Results!AF1402</f>
        <v>-1.8124602281866076</v>
      </c>
      <c r="AD42" s="1">
        <f>[1]Results!AG1402</f>
        <v>-1.8424467728852978</v>
      </c>
      <c r="AE42" s="1">
        <f>[1]Results!AH1402</f>
        <v>-1.8743160777555001</v>
      </c>
      <c r="AF42" s="1">
        <f>[1]Results!AI1402</f>
        <v>-1.9057404285929946</v>
      </c>
      <c r="AG42" s="1">
        <f>[1]Results!AJ1402</f>
        <v>-1.9354241030997366</v>
      </c>
      <c r="AH42" s="1">
        <f>[1]Results!AK1402</f>
        <v>-1.9775416333749463</v>
      </c>
      <c r="AI42" s="1">
        <f>[1]Results!AL1402</f>
        <v>-2.0284837396804645</v>
      </c>
      <c r="AJ42" s="1">
        <f>[1]Results!AM1402</f>
        <v>-2.0845653802526676</v>
      </c>
      <c r="AK42" s="1">
        <f>[1]Results!AN1402</f>
        <v>-2.1433513681075933</v>
      </c>
      <c r="AL42" s="1">
        <f>[1]Results!AO1402</f>
        <v>-2.2039282141271488</v>
      </c>
      <c r="AM42" s="1">
        <f>[1]Results!AP1402</f>
        <v>-2.2983608912612974</v>
      </c>
      <c r="AN42" s="1">
        <f>[1]Results!AQ1402</f>
        <v>-2.4137009762379646</v>
      </c>
      <c r="AO42" s="1">
        <f>[1]Results!AR1402</f>
        <v>-2.5378213970668084</v>
      </c>
      <c r="AP42" s="1">
        <f>[1]Results!AS1402</f>
        <v>-2.6619096195056202</v>
      </c>
      <c r="AQ42" s="1">
        <f>[1]Results!AT1402</f>
        <v>-2.7803951565459784</v>
      </c>
      <c r="AR42" s="1">
        <f>[1]Results!AU1402</f>
        <v>-2.8909253274374436</v>
      </c>
      <c r="AS42" s="1">
        <f>[1]Results!AV1402</f>
        <v>-2.9920873875235454</v>
      </c>
      <c r="AT42" s="1">
        <f>[1]Results!AW1402</f>
        <v>-3.0837521497216636</v>
      </c>
      <c r="AU42" s="1">
        <f>[1]Results!AX1402</f>
        <v>-3.1666097084474876</v>
      </c>
      <c r="AV42" s="1">
        <f>[1]Results!AY1402</f>
        <v>-3.2417857090077495</v>
      </c>
      <c r="AW42" s="1">
        <f>[1]Results!AZ1402</f>
        <v>-3.3105333969287498</v>
      </c>
      <c r="AX42" s="1">
        <f>[1]Results!BA1402</f>
        <v>-3.3740323882835321</v>
      </c>
      <c r="AY42" s="1">
        <f>[1]Results!BB1402</f>
        <v>-3.4333504057500686</v>
      </c>
      <c r="AZ42" s="1">
        <f>[1]Results!BC1402</f>
        <v>-3.4894062142906579</v>
      </c>
      <c r="BA42" s="1">
        <f>[1]Results!BD1402</f>
        <v>-3.5429568561505143</v>
      </c>
      <c r="BB42" s="1">
        <f>[1]Results!BE1402</f>
        <v>-3.5988607072274248</v>
      </c>
      <c r="BC42" s="1">
        <f>[1]Results!BF1402</f>
        <v>-3.6521167545106703</v>
      </c>
      <c r="BD42" s="1">
        <f>[1]Results!BG1402</f>
        <v>-3.7018738021523223</v>
      </c>
      <c r="BE42" s="1">
        <f>[1]Results!BH1402</f>
        <v>-3.748982030932535</v>
      </c>
      <c r="BF42" s="1">
        <f>[1]Results!BI1402</f>
        <v>-3.7946042155586168</v>
      </c>
      <c r="BG42" s="1">
        <f>[1]Results!BJ1402</f>
        <v>-3.8394721408583465</v>
      </c>
      <c r="BH42" s="1">
        <f>[1]Results!BK1402</f>
        <v>-3.8838220409968094</v>
      </c>
      <c r="BI42" s="1">
        <f>[1]Results!BL1402</f>
        <v>-3.9277916008302327</v>
      </c>
      <c r="BJ42" s="1">
        <f>[1]Results!BM1402</f>
        <v>-3.9714386565126603</v>
      </c>
      <c r="BK42" s="1">
        <f>[1]Results!BN1402</f>
        <v>-4.0147870547616478</v>
      </c>
      <c r="BL42" s="1">
        <f>[1]Results!BO1402</f>
        <v>-4.0579770333896148</v>
      </c>
      <c r="BM42" s="1">
        <f>[1]Results!BP1402</f>
        <v>-4.1010415578221266</v>
      </c>
      <c r="BN42" s="1">
        <f>[1]Results!BQ1402</f>
        <v>-4.1440184746913129</v>
      </c>
      <c r="BO42" s="1">
        <f>[1]Results!BR1402</f>
        <v>-4.1869497117685617</v>
      </c>
      <c r="BP42" s="1">
        <f>[1]Results!BS1402</f>
        <v>-4.2298686437543083</v>
      </c>
      <c r="BQ42" s="1">
        <f>[1]Results!BT1402</f>
        <v>-4.2735712109686963</v>
      </c>
      <c r="BR42" s="1">
        <f>[1]Results!BU1402</f>
        <v>-4.3185481281976195</v>
      </c>
      <c r="BS42" s="1">
        <f>[1]Results!BV1402</f>
        <v>-4.3646090115298524</v>
      </c>
      <c r="BT42" s="1">
        <f>[1]Results!BW1402</f>
        <v>-4.4113302724405834</v>
      </c>
      <c r="BU42" s="1">
        <f>[1]Results!BX1402</f>
        <v>-4.4582583720941589</v>
      </c>
      <c r="BV42" s="1">
        <f>[1]Results!BY1402</f>
        <v>-4.5048765203840819</v>
      </c>
      <c r="BW42" s="1">
        <f>[1]Results!BZ1402</f>
        <v>-4.550936583068621</v>
      </c>
      <c r="BX42" s="1">
        <f>[1]Results!CA1402</f>
        <v>-4.5962953964010183</v>
      </c>
      <c r="BY42" s="1">
        <f>[1]Results!CB1402</f>
        <v>-4.6408739564913422</v>
      </c>
      <c r="BZ42" s="1">
        <f>[1]Results!CC1402</f>
        <v>-4.6846264646125624</v>
      </c>
      <c r="CA42" s="1">
        <f>[1]Results!CD1402</f>
        <v>-4.7271437196084616</v>
      </c>
      <c r="CB42" s="1">
        <f>[1]Results!CE1402</f>
        <v>-4.7687408169184931</v>
      </c>
      <c r="CC42" s="1">
        <f>[1]Results!CF1402</f>
        <v>-4.8094793566123446</v>
      </c>
      <c r="CD42" s="1">
        <f>[1]Results!CG1402</f>
        <v>-4.849312395864569</v>
      </c>
      <c r="CE42" s="1">
        <f>[1]Results!CH1402</f>
        <v>-4.8881617810701776</v>
      </c>
      <c r="CF42" s="1">
        <f>[1]Results!CI1402</f>
        <v>-4.9255941006163484</v>
      </c>
      <c r="CG42" s="1">
        <f>[1]Results!CJ1402</f>
        <v>-4.9618257141298976</v>
      </c>
      <c r="CH42" s="1">
        <f>[1]Results!CK1402</f>
        <v>-4.9969777324345159</v>
      </c>
      <c r="CI42" s="1">
        <f>[1]Results!CL1402</f>
        <v>-5.0311095970480331</v>
      </c>
      <c r="CJ42" s="1">
        <f>[1]Results!CM1402</f>
        <v>-5.0642443323110964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5.349999999452848E-3</v>
      </c>
      <c r="E43" s="1">
        <f>[1]Results!H1403</f>
        <v>1.4620000001741573E-2</v>
      </c>
      <c r="F43" s="1">
        <f>[1]Results!I1403</f>
        <v>2.6350000000093132E-2</v>
      </c>
      <c r="G43" s="1">
        <f>[1]Results!J1403</f>
        <v>3.944000000046799E-2</v>
      </c>
      <c r="H43" s="1">
        <f>[1]Results!K1403</f>
        <v>5.3120000000490109E-2</v>
      </c>
      <c r="I43" s="1">
        <f>[1]Results!L1403</f>
        <v>5.7359999998880085E-2</v>
      </c>
      <c r="J43" s="1">
        <f>[1]Results!M1403</f>
        <v>-20.758989999998448</v>
      </c>
      <c r="K43" s="1">
        <f>[1]Results!N1403</f>
        <v>-58.012510000000475</v>
      </c>
      <c r="L43" s="1">
        <f>[1]Results!O1403</f>
        <v>-108.56360000000132</v>
      </c>
      <c r="M43" s="1">
        <f>[1]Results!P1403</f>
        <v>-168.39333999999872</v>
      </c>
      <c r="N43" s="1">
        <f>[1]Results!Q1403</f>
        <v>-229.68693999999959</v>
      </c>
      <c r="O43" s="1">
        <f>[1]Results!R1403</f>
        <v>-286.228149999999</v>
      </c>
      <c r="P43" s="1">
        <f>[1]Results!S1403</f>
        <v>-334.43962999999712</v>
      </c>
      <c r="Q43" s="1">
        <f>[1]Results!T1403</f>
        <v>-372.26005999999688</v>
      </c>
      <c r="R43" s="1">
        <f>[1]Results!U1403</f>
        <v>-398.7893499999991</v>
      </c>
      <c r="S43" s="1">
        <f>[1]Results!V1403</f>
        <v>-424.53607000000193</v>
      </c>
      <c r="T43" s="1">
        <f>[1]Results!W1403</f>
        <v>-446.75411000000167</v>
      </c>
      <c r="U43" s="1">
        <f>[1]Results!X1403</f>
        <v>-463.33358999999837</v>
      </c>
      <c r="V43" s="1">
        <f>[1]Results!Y1403</f>
        <v>-473.91597000000183</v>
      </c>
      <c r="W43" s="1">
        <f>[1]Results!Z1403</f>
        <v>-479.16684999999779</v>
      </c>
      <c r="X43" s="1">
        <f>[1]Results!AA1403</f>
        <v>-486.17373999999836</v>
      </c>
      <c r="Y43" s="1">
        <f>[1]Results!AB1403</f>
        <v>-494.4105899999995</v>
      </c>
      <c r="Z43" s="1">
        <f>[1]Results!AC1403</f>
        <v>-502.80240000000049</v>
      </c>
      <c r="AA43" s="1">
        <f>[1]Results!AD1403</f>
        <v>-510.34040000000095</v>
      </c>
      <c r="AB43" s="1">
        <f>[1]Results!AE1403</f>
        <v>-516.25089999999909</v>
      </c>
      <c r="AC43" s="1">
        <f>[1]Results!AF1403</f>
        <v>-524.75240999999733</v>
      </c>
      <c r="AD43" s="1">
        <f>[1]Results!AG1403</f>
        <v>-534.86436999999933</v>
      </c>
      <c r="AE43" s="1">
        <f>[1]Results!AH1403</f>
        <v>-545.57226000000082</v>
      </c>
      <c r="AF43" s="1">
        <f>[1]Results!AI1403</f>
        <v>-556.20409000000291</v>
      </c>
      <c r="AG43" s="1">
        <f>[1]Results!AJ1403</f>
        <v>-566.38194999999905</v>
      </c>
      <c r="AH43" s="1">
        <f>[1]Results!AK1403</f>
        <v>-580.27622999999949</v>
      </c>
      <c r="AI43" s="1">
        <f>[1]Results!AL1403</f>
        <v>-596.8551899999984</v>
      </c>
      <c r="AJ43" s="1">
        <f>[1]Results!AM1403</f>
        <v>-615.04955999999947</v>
      </c>
      <c r="AK43" s="1">
        <f>[1]Results!AN1403</f>
        <v>-634.14718999999968</v>
      </c>
      <c r="AL43" s="1">
        <f>[1]Results!AO1403</f>
        <v>-653.88164999999935</v>
      </c>
      <c r="AM43" s="1">
        <f>[1]Results!AP1403</f>
        <v>-683.98560999999972</v>
      </c>
      <c r="AN43" s="1">
        <f>[1]Results!AQ1403</f>
        <v>-720.65669999999955</v>
      </c>
      <c r="AO43" s="1">
        <f>[1]Results!AR1403</f>
        <v>-760.27353000000221</v>
      </c>
      <c r="AP43" s="1">
        <f>[1]Results!AS1403</f>
        <v>-800.16139000000112</v>
      </c>
      <c r="AQ43" s="1">
        <f>[1]Results!AT1403</f>
        <v>-838.59102999999959</v>
      </c>
      <c r="AR43" s="1">
        <f>[1]Results!AU1403</f>
        <v>-874.69318999999814</v>
      </c>
      <c r="AS43" s="1">
        <f>[1]Results!AV1403</f>
        <v>-907.99866000000111</v>
      </c>
      <c r="AT43" s="1">
        <f>[1]Results!AW1403</f>
        <v>-938.44110999999975</v>
      </c>
      <c r="AU43" s="1">
        <f>[1]Results!AX1403</f>
        <v>-966.21216000000277</v>
      </c>
      <c r="AV43" s="1">
        <f>[1]Results!AY1403</f>
        <v>-991.64399000000049</v>
      </c>
      <c r="AW43" s="1">
        <f>[1]Results!AZ1403</f>
        <v>-1014.9827499999992</v>
      </c>
      <c r="AX43" s="1">
        <f>[1]Results!BA1403</f>
        <v>-1036.6190599999973</v>
      </c>
      <c r="AY43" s="1">
        <f>[1]Results!BB1403</f>
        <v>-1056.91734</v>
      </c>
      <c r="AZ43" s="1">
        <f>[1]Results!BC1403</f>
        <v>-1076.1914199999992</v>
      </c>
      <c r="BA43" s="1">
        <f>[1]Results!BD1403</f>
        <v>-1094.6980699999986</v>
      </c>
      <c r="BB43" s="1">
        <f>[1]Results!BE1403</f>
        <v>-1113.3812899999975</v>
      </c>
      <c r="BC43" s="1">
        <f>[1]Results!BF1403</f>
        <v>-1130.9673699999985</v>
      </c>
      <c r="BD43" s="1">
        <f>[1]Results!BG1403</f>
        <v>-1147.2282799999994</v>
      </c>
      <c r="BE43" s="1">
        <f>[1]Results!BH1403</f>
        <v>-1162.4766200000013</v>
      </c>
      <c r="BF43" s="1">
        <f>[1]Results!BI1403</f>
        <v>-1177.1398200000003</v>
      </c>
      <c r="BG43" s="1">
        <f>[1]Results!BJ1403</f>
        <v>-1191.3068300000014</v>
      </c>
      <c r="BH43" s="1">
        <f>[1]Results!BK1403</f>
        <v>-1205.137279999999</v>
      </c>
      <c r="BI43" s="1">
        <f>[1]Results!BL1403</f>
        <v>-1218.7494200000001</v>
      </c>
      <c r="BJ43" s="1">
        <f>[1]Results!BM1403</f>
        <v>-1232.2141499999998</v>
      </c>
      <c r="BK43" s="1">
        <f>[1]Results!BN1403</f>
        <v>-1245.5725499999971</v>
      </c>
      <c r="BL43" s="1">
        <f>[1]Results!BO1403</f>
        <v>-1258.8893699999971</v>
      </c>
      <c r="BM43" s="1">
        <f>[1]Results!BP1403</f>
        <v>-1272.1849599999987</v>
      </c>
      <c r="BN43" s="1">
        <f>[1]Results!BQ1403</f>
        <v>-1285.4746099999975</v>
      </c>
      <c r="BO43" s="1">
        <f>[1]Results!BR1403</f>
        <v>-1298.7705200000019</v>
      </c>
      <c r="BP43" s="1">
        <f>[1]Results!BS1403</f>
        <v>-1312.07935</v>
      </c>
      <c r="BQ43" s="1">
        <f>[1]Results!BT1403</f>
        <v>-1325.4554299999982</v>
      </c>
      <c r="BR43" s="1">
        <f>[1]Results!BU1403</f>
        <v>-1339.0884299999998</v>
      </c>
      <c r="BS43" s="1">
        <f>[1]Results!BV1403</f>
        <v>-1352.9621699999989</v>
      </c>
      <c r="BT43" s="1">
        <f>[1]Results!BW1403</f>
        <v>-1366.9782500000001</v>
      </c>
      <c r="BU43" s="1">
        <f>[1]Results!BX1403</f>
        <v>-1381.0180099999998</v>
      </c>
      <c r="BV43" s="1">
        <f>[1]Results!BY1403</f>
        <v>-1394.9324400000005</v>
      </c>
      <c r="BW43" s="1">
        <f>[1]Results!BZ1403</f>
        <v>-1408.6520700000001</v>
      </c>
      <c r="BX43" s="1">
        <f>[1]Results!CA1403</f>
        <v>-1422.1363100000017</v>
      </c>
      <c r="BY43" s="1">
        <f>[1]Results!CB1403</f>
        <v>-1435.36204</v>
      </c>
      <c r="BZ43" s="1">
        <f>[1]Results!CC1403</f>
        <v>-1448.3148900000015</v>
      </c>
      <c r="CA43" s="1">
        <f>[1]Results!CD1403</f>
        <v>-1460.7225499999986</v>
      </c>
      <c r="CB43" s="1">
        <f>[1]Results!CE1403</f>
        <v>-1472.7150699999984</v>
      </c>
      <c r="CC43" s="1">
        <f>[1]Results!CF1403</f>
        <v>-1484.34836</v>
      </c>
      <c r="CD43" s="1">
        <f>[1]Results!CG1403</f>
        <v>-1495.6367600000012</v>
      </c>
      <c r="CE43" s="1">
        <f>[1]Results!CH1403</f>
        <v>-1506.5759299999991</v>
      </c>
      <c r="CF43" s="1">
        <f>[1]Results!CI1403</f>
        <v>-1517.0389600000017</v>
      </c>
      <c r="CG43" s="1">
        <f>[1]Results!CJ1403</f>
        <v>-1527.1007800000007</v>
      </c>
      <c r="CH43" s="1">
        <f>[1]Results!CK1403</f>
        <v>-1536.8041499999999</v>
      </c>
      <c r="CI43" s="1">
        <f>[1]Results!CL1403</f>
        <v>-1546.17065</v>
      </c>
      <c r="CJ43" s="1">
        <f>[1]Results!CM1403</f>
        <v>-1555.209139999999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-1.4710000000028867E-5</v>
      </c>
      <c r="E44" s="1">
        <f>[1]Results!H1404</f>
        <v>-3.8969999999194371E-5</v>
      </c>
      <c r="F44" s="1">
        <f>[1]Results!I1404</f>
        <v>-6.8500000000026873E-5</v>
      </c>
      <c r="G44" s="1">
        <f>[1]Results!J1404</f>
        <v>-1.0047000000013018E-4</v>
      </c>
      <c r="H44" s="1">
        <f>[1]Results!K1404</f>
        <v>-1.3304000000269323E-4</v>
      </c>
      <c r="I44" s="1">
        <f>[1]Results!L1404</f>
        <v>-1.3928999999801572E-4</v>
      </c>
      <c r="J44" s="1">
        <f>[1]Results!M1404</f>
        <v>5.6163060000000153E-2</v>
      </c>
      <c r="K44" s="1">
        <f>[1]Results!N1404</f>
        <v>0.15185756999999966</v>
      </c>
      <c r="L44" s="1">
        <f>[1]Results!O1404</f>
        <v>0.27711896000000014</v>
      </c>
      <c r="M44" s="1">
        <f>[1]Results!P1404</f>
        <v>0.42113931999999965</v>
      </c>
      <c r="N44" s="1">
        <f>[1]Results!Q1404</f>
        <v>0.56389766000000119</v>
      </c>
      <c r="O44" s="1">
        <f>[1]Results!R1404</f>
        <v>0.6910257000000003</v>
      </c>
      <c r="P44" s="1">
        <f>[1]Results!S1404</f>
        <v>0.79546145999999929</v>
      </c>
      <c r="Q44" s="1">
        <f>[1]Results!T1404</f>
        <v>0.87371370000000059</v>
      </c>
      <c r="R44" s="1">
        <f>[1]Results!U1404</f>
        <v>0.92483095999999909</v>
      </c>
      <c r="S44" s="1">
        <f>[1]Results!V1404</f>
        <v>0.97723834000000009</v>
      </c>
      <c r="T44" s="1">
        <f>[1]Results!W1404</f>
        <v>1.0217958700000001</v>
      </c>
      <c r="U44" s="1">
        <f>[1]Results!X1404</f>
        <v>1.0528365099999992</v>
      </c>
      <c r="V44" s="1">
        <f>[1]Results!Y1404</f>
        <v>1.0699030299999994</v>
      </c>
      <c r="W44" s="1">
        <f>[1]Results!Z1404</f>
        <v>1.0750799199999994</v>
      </c>
      <c r="X44" s="1">
        <f>[1]Results!AA1404</f>
        <v>1.0867450600000024</v>
      </c>
      <c r="Y44" s="1">
        <f>[1]Results!AB1404</f>
        <v>1.1020210099999983</v>
      </c>
      <c r="Z44" s="1">
        <f>[1]Results!AC1404</f>
        <v>1.117614650000001</v>
      </c>
      <c r="AA44" s="1">
        <f>[1]Results!AD1404</f>
        <v>1.1309541799999989</v>
      </c>
      <c r="AB44" s="1">
        <f>[1]Results!AE1404</f>
        <v>1.1402947999999995</v>
      </c>
      <c r="AC44" s="1">
        <f>[1]Results!AF1404</f>
        <v>1.1566739599999987</v>
      </c>
      <c r="AD44" s="1">
        <f>[1]Results!AG1404</f>
        <v>1.1767911799999975</v>
      </c>
      <c r="AE44" s="1">
        <f>[1]Results!AH1404</f>
        <v>1.1979232899999999</v>
      </c>
      <c r="AF44" s="1">
        <f>[1]Results!AI1404</f>
        <v>1.2185123600000001</v>
      </c>
      <c r="AG44" s="1">
        <f>[1]Results!AJ1404</f>
        <v>1.2378001599999995</v>
      </c>
      <c r="AH44" s="1">
        <f>[1]Results!AK1404</f>
        <v>1.2664680600000007</v>
      </c>
      <c r="AI44" s="1">
        <f>[1]Results!AL1404</f>
        <v>1.3010847700000008</v>
      </c>
      <c r="AJ44" s="1">
        <f>[1]Results!AM1404</f>
        <v>1.3388086999999993</v>
      </c>
      <c r="AK44" s="1">
        <f>[1]Results!AN1404</f>
        <v>1.3780000400000005</v>
      </c>
      <c r="AL44" s="1">
        <f>[1]Results!AO1404</f>
        <v>1.4181935899999984</v>
      </c>
      <c r="AM44" s="1">
        <f>[1]Results!AP1404</f>
        <v>1.4838794899999994</v>
      </c>
      <c r="AN44" s="1">
        <f>[1]Results!AQ1404</f>
        <v>1.5633503100000001</v>
      </c>
      <c r="AO44" s="1">
        <f>[1]Results!AR1404</f>
        <v>1.6475252799999993</v>
      </c>
      <c r="AP44" s="1">
        <f>[1]Results!AS1404</f>
        <v>1.7304794599999993</v>
      </c>
      <c r="AQ44" s="1">
        <f>[1]Results!AT1404</f>
        <v>1.8087940099999991</v>
      </c>
      <c r="AR44" s="1">
        <f>[1]Results!AU1404</f>
        <v>1.8811482899999996</v>
      </c>
      <c r="AS44" s="1">
        <f>[1]Results!AV1404</f>
        <v>1.9468907999999994</v>
      </c>
      <c r="AT44" s="1">
        <f>[1]Results!AW1404</f>
        <v>2.0061796700000007</v>
      </c>
      <c r="AU44" s="1">
        <f>[1]Results!AX1404</f>
        <v>2.0596486900000004</v>
      </c>
      <c r="AV44" s="1">
        <f>[1]Results!AY1404</f>
        <v>2.1081550699999991</v>
      </c>
      <c r="AW44" s="1">
        <f>[1]Results!AZ1404</f>
        <v>2.1523013400000011</v>
      </c>
      <c r="AX44" s="1">
        <f>[1]Results!BA1404</f>
        <v>2.1930389999999993</v>
      </c>
      <c r="AY44" s="1">
        <f>[1]Results!BB1404</f>
        <v>2.2311252599999998</v>
      </c>
      <c r="AZ44" s="1">
        <f>[1]Results!BC1404</f>
        <v>2.2671888099999995</v>
      </c>
      <c r="BA44" s="1">
        <f>[1]Results!BD1404</f>
        <v>2.3017305799999983</v>
      </c>
      <c r="BB44" s="1">
        <f>[1]Results!BE1404</f>
        <v>2.3403011500000002</v>
      </c>
      <c r="BC44" s="1">
        <f>[1]Results!BF1404</f>
        <v>2.3761981100000011</v>
      </c>
      <c r="BD44" s="1">
        <f>[1]Results!BG1404</f>
        <v>2.4091928399999989</v>
      </c>
      <c r="BE44" s="1">
        <f>[1]Results!BH1404</f>
        <v>2.4401958899999991</v>
      </c>
      <c r="BF44" s="1">
        <f>[1]Results!BI1404</f>
        <v>2.4702098600000015</v>
      </c>
      <c r="BG44" s="1">
        <f>[1]Results!BJ1404</f>
        <v>2.4995175999999995</v>
      </c>
      <c r="BH44" s="1">
        <f>[1]Results!BK1404</f>
        <v>2.5283588499999996</v>
      </c>
      <c r="BI44" s="1">
        <f>[1]Results!BL1404</f>
        <v>2.5569065899999992</v>
      </c>
      <c r="BJ44" s="1">
        <f>[1]Results!BM1404</f>
        <v>2.5852436899999982</v>
      </c>
      <c r="BK44" s="1">
        <f>[1]Results!BN1404</f>
        <v>2.6134089700000001</v>
      </c>
      <c r="BL44" s="1">
        <f>[1]Results!BO1404</f>
        <v>2.6415210300000007</v>
      </c>
      <c r="BM44" s="1">
        <f>[1]Results!BP1404</f>
        <v>2.669599569999999</v>
      </c>
      <c r="BN44" s="1">
        <f>[1]Results!BQ1404</f>
        <v>2.6976661899999992</v>
      </c>
      <c r="BO44" s="1">
        <f>[1]Results!BR1404</f>
        <v>2.725743309999999</v>
      </c>
      <c r="BP44" s="1">
        <f>[1]Results!BS1404</f>
        <v>2.7538446599999986</v>
      </c>
      <c r="BQ44" s="1">
        <f>[1]Results!BT1404</f>
        <v>2.782264899999999</v>
      </c>
      <c r="BR44" s="1">
        <f>[1]Results!BU1404</f>
        <v>2.8114254199999995</v>
      </c>
      <c r="BS44" s="1">
        <f>[1]Results!BV1404</f>
        <v>2.8412075899999998</v>
      </c>
      <c r="BT44" s="1">
        <f>[1]Results!BW1404</f>
        <v>2.8713271100000006</v>
      </c>
      <c r="BU44" s="1">
        <f>[1]Results!BX1404</f>
        <v>2.9014873500000009</v>
      </c>
      <c r="BV44" s="1">
        <f>[1]Results!BY1404</f>
        <v>2.9313421500000008</v>
      </c>
      <c r="BW44" s="1">
        <f>[1]Results!BZ1404</f>
        <v>2.9607558300000001</v>
      </c>
      <c r="BX44" s="1">
        <f>[1]Results!CA1404</f>
        <v>2.989656210000001</v>
      </c>
      <c r="BY44" s="1">
        <f>[1]Results!CB1404</f>
        <v>3.0180061399999998</v>
      </c>
      <c r="BZ44" s="1">
        <f>[1]Results!CC1404</f>
        <v>3.045783549999999</v>
      </c>
      <c r="CA44" s="1">
        <f>[1]Results!CD1404</f>
        <v>3.0724542199999996</v>
      </c>
      <c r="CB44" s="1">
        <f>[1]Results!CE1404</f>
        <v>3.0983658499999982</v>
      </c>
      <c r="CC44" s="1">
        <f>[1]Results!CF1404</f>
        <v>3.1236213299999998</v>
      </c>
      <c r="CD44" s="1">
        <f>[1]Results!CG1404</f>
        <v>3.1482183999999998</v>
      </c>
      <c r="CE44" s="1">
        <f>[1]Results!CH1404</f>
        <v>3.1721209999999997</v>
      </c>
      <c r="CF44" s="1">
        <f>[1]Results!CI1404</f>
        <v>3.1950086900000008</v>
      </c>
      <c r="CG44" s="1">
        <f>[1]Results!CJ1404</f>
        <v>3.2170817199999995</v>
      </c>
      <c r="CH44" s="1">
        <f>[1]Results!CK1404</f>
        <v>3.2384356799999985</v>
      </c>
      <c r="CI44" s="1">
        <f>[1]Results!CL1404</f>
        <v>3.25911039</v>
      </c>
      <c r="CJ44" s="1">
        <f>[1]Results!CM1404</f>
        <v>3.2791173999999992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3.3086460154291286E-5</v>
      </c>
      <c r="E45" s="1">
        <f>[1]Results!H1405</f>
        <v>6.1891343916542496E-5</v>
      </c>
      <c r="F45" s="1">
        <f>[1]Results!I1405</f>
        <v>8.7936736984511876E-5</v>
      </c>
      <c r="G45" s="1">
        <f>[1]Results!J1405</f>
        <v>1.1194254949872806E-4</v>
      </c>
      <c r="H45" s="1">
        <f>[1]Results!K1405</f>
        <v>1.3417801721510303E-4</v>
      </c>
      <c r="I45" s="1">
        <f>[1]Results!L1405</f>
        <v>9.3416405015644965E-5</v>
      </c>
      <c r="J45" s="1">
        <f>[1]Results!M1405</f>
        <v>-7.7017938858996854E-2</v>
      </c>
      <c r="K45" s="1">
        <f>[1]Results!N1405</f>
        <v>-0.15725432507273618</v>
      </c>
      <c r="L45" s="1">
        <f>[1]Results!O1405</f>
        <v>-0.21601743688152258</v>
      </c>
      <c r="M45" s="1">
        <f>[1]Results!P1405</f>
        <v>-0.25555208455904954</v>
      </c>
      <c r="N45" s="1">
        <f>[1]Results!Q1405</f>
        <v>-0.30224202625472107</v>
      </c>
      <c r="O45" s="1">
        <f>[1]Results!R1405</f>
        <v>-0.34924535417531521</v>
      </c>
      <c r="P45" s="1">
        <f>[1]Results!S1405</f>
        <v>-0.37918208980848511</v>
      </c>
      <c r="Q45" s="1">
        <f>[1]Results!T1405</f>
        <v>-0.39200020753528897</v>
      </c>
      <c r="R45" s="1">
        <f>[1]Results!U1405</f>
        <v>-0.39017979318161955</v>
      </c>
      <c r="S45" s="1">
        <f>[1]Results!V1405</f>
        <v>-0.36029298611606891</v>
      </c>
      <c r="T45" s="1">
        <f>[1]Results!W1405</f>
        <v>-0.34093577922280383</v>
      </c>
      <c r="U45" s="1">
        <f>[1]Results!X1405</f>
        <v>-0.32903285534548604</v>
      </c>
      <c r="V45" s="1">
        <f>[1]Results!Y1405</f>
        <v>-0.31357644108845234</v>
      </c>
      <c r="W45" s="1">
        <f>[1]Results!Z1405</f>
        <v>-0.28828535434134578</v>
      </c>
      <c r="X45" s="1">
        <f>[1]Results!AA1405</f>
        <v>-0.28496540808887194</v>
      </c>
      <c r="Y45" s="1">
        <f>[1]Results!AB1405</f>
        <v>-0.26615895721963206</v>
      </c>
      <c r="Z45" s="1">
        <f>[1]Results!AC1405</f>
        <v>-0.23949337618539637</v>
      </c>
      <c r="AA45" s="1">
        <f>[1]Results!AD1405</f>
        <v>-0.20663680067039281</v>
      </c>
      <c r="AB45" s="1">
        <f>[1]Results!AE1405</f>
        <v>-0.16786913861269354</v>
      </c>
      <c r="AC45" s="1">
        <f>[1]Results!AF1405</f>
        <v>-0.13870505951991097</v>
      </c>
      <c r="AD45" s="1">
        <f>[1]Results!AG1405</f>
        <v>-9.3690579424276707E-2</v>
      </c>
      <c r="AE45" s="1">
        <f>[1]Results!AH1405</f>
        <v>-4.8596565507171355E-2</v>
      </c>
      <c r="AF45" s="1">
        <f>[1]Results!AI1405</f>
        <v>-4.2288279229713704E-3</v>
      </c>
      <c r="AG45" s="1">
        <f>[1]Results!AJ1405</f>
        <v>4.0716422162603155E-2</v>
      </c>
      <c r="AH45" s="1">
        <f>[1]Results!AK1405</f>
        <v>6.7690496623386623E-2</v>
      </c>
      <c r="AI45" s="1">
        <f>[1]Results!AL1405</f>
        <v>0.10174303255145768</v>
      </c>
      <c r="AJ45" s="1">
        <f>[1]Results!AM1405</f>
        <v>0.13459418644341492</v>
      </c>
      <c r="AK45" s="1">
        <f>[1]Results!AN1405</f>
        <v>0.16275870519415342</v>
      </c>
      <c r="AL45" s="1">
        <f>[1]Results!AO1405</f>
        <v>0.1810968400747282</v>
      </c>
      <c r="AM45" s="1">
        <f>[1]Results!AP1405</f>
        <v>0.16663083465850265</v>
      </c>
      <c r="AN45" s="1">
        <f>[1]Results!AQ1405</f>
        <v>0.14840609509984282</v>
      </c>
      <c r="AO45" s="1">
        <f>[1]Results!AR1405</f>
        <v>0.12720656638770844</v>
      </c>
      <c r="AP45" s="1">
        <f>[1]Results!AS1405</f>
        <v>0.10491203816837963</v>
      </c>
      <c r="AQ45" s="1">
        <f>[1]Results!AT1405</f>
        <v>8.2450602876864981E-2</v>
      </c>
      <c r="AR45" s="1">
        <f>[1]Results!AU1405</f>
        <v>5.8862440237286533E-2</v>
      </c>
      <c r="AS45" s="1">
        <f>[1]Results!AV1405</f>
        <v>3.59689567355298E-2</v>
      </c>
      <c r="AT45" s="1">
        <f>[1]Results!AW1405</f>
        <v>1.4000260002433769E-2</v>
      </c>
      <c r="AU45" s="1">
        <f>[1]Results!AX1405</f>
        <v>-6.776011734863259E-3</v>
      </c>
      <c r="AV45" s="1">
        <f>[1]Results!AY1405</f>
        <v>-2.613636116420761E-2</v>
      </c>
      <c r="AW45" s="1">
        <f>[1]Results!AZ1405</f>
        <v>-4.4467765966159367E-2</v>
      </c>
      <c r="AX45" s="1">
        <f>[1]Results!BA1405</f>
        <v>-6.1241727925359819E-2</v>
      </c>
      <c r="AY45" s="1">
        <f>[1]Results!BB1405</f>
        <v>-7.6525418715594179E-2</v>
      </c>
      <c r="AZ45" s="1">
        <f>[1]Results!BC1405</f>
        <v>-9.0425091924336079E-2</v>
      </c>
      <c r="BA45" s="1">
        <f>[1]Results!BD1405</f>
        <v>-0.10307824422634645</v>
      </c>
      <c r="BB45" s="1">
        <f>[1]Results!BE1405</f>
        <v>-0.11013854428622294</v>
      </c>
      <c r="BC45" s="1">
        <f>[1]Results!BF1405</f>
        <v>-0.11706448246002234</v>
      </c>
      <c r="BD45" s="1">
        <f>[1]Results!BG1405</f>
        <v>-0.12401998300245708</v>
      </c>
      <c r="BE45" s="1">
        <f>[1]Results!BH1405</f>
        <v>-0.13044692280147518</v>
      </c>
      <c r="BF45" s="1">
        <f>[1]Results!BI1405</f>
        <v>-0.13601607218428971</v>
      </c>
      <c r="BG45" s="1">
        <f>[1]Results!BJ1405</f>
        <v>-0.14069964940236715</v>
      </c>
      <c r="BH45" s="1">
        <f>[1]Results!BK1405</f>
        <v>-0.1448898803378765</v>
      </c>
      <c r="BI45" s="1">
        <f>[1]Results!BL1405</f>
        <v>-0.14880995286965515</v>
      </c>
      <c r="BJ45" s="1">
        <f>[1]Results!BM1405</f>
        <v>-0.15257522966815371</v>
      </c>
      <c r="BK45" s="1">
        <f>[1]Results!BN1405</f>
        <v>-0.15621559339777763</v>
      </c>
      <c r="BL45" s="1">
        <f>[1]Results!BO1405</f>
        <v>-0.15990647382256984</v>
      </c>
      <c r="BM45" s="1">
        <f>[1]Results!BP1405</f>
        <v>-0.16333991122366043</v>
      </c>
      <c r="BN45" s="1">
        <f>[1]Results!BQ1405</f>
        <v>-0.16643760706258787</v>
      </c>
      <c r="BO45" s="1">
        <f>[1]Results!BR1405</f>
        <v>-0.16912484969545585</v>
      </c>
      <c r="BP45" s="1">
        <f>[1]Results!BS1405</f>
        <v>-0.17134630657528097</v>
      </c>
      <c r="BQ45" s="1">
        <f>[1]Results!BT1405</f>
        <v>-0.17917768530181719</v>
      </c>
      <c r="BR45" s="1">
        <f>[1]Results!BU1405</f>
        <v>-0.18538024504549891</v>
      </c>
      <c r="BS45" s="1">
        <f>[1]Results!BV1405</f>
        <v>-0.1903179798472229</v>
      </c>
      <c r="BT45" s="1">
        <f>[1]Results!BW1405</f>
        <v>-0.19418115350818677</v>
      </c>
      <c r="BU45" s="1">
        <f>[1]Results!BX1405</f>
        <v>-0.19710428589776452</v>
      </c>
      <c r="BV45" s="1">
        <f>[1]Results!BY1405</f>
        <v>-0.19895852971113862</v>
      </c>
      <c r="BW45" s="1">
        <f>[1]Results!BZ1405</f>
        <v>-0.20003691430413081</v>
      </c>
      <c r="BX45" s="1">
        <f>[1]Results!CA1405</f>
        <v>-0.20036596532581885</v>
      </c>
      <c r="BY45" s="1">
        <f>[1]Results!CB1405</f>
        <v>-0.19996452099422141</v>
      </c>
      <c r="BZ45" s="1">
        <f>[1]Results!CC1405</f>
        <v>-0.19884286939520004</v>
      </c>
      <c r="CA45" s="1">
        <f>[1]Results!CD1405</f>
        <v>-0.19896289025854874</v>
      </c>
      <c r="CB45" s="1">
        <f>[1]Results!CE1405</f>
        <v>-0.19797352350353833</v>
      </c>
      <c r="CC45" s="1">
        <f>[1]Results!CF1405</f>
        <v>-0.19600530969871455</v>
      </c>
      <c r="CD45" s="1">
        <f>[1]Results!CG1405</f>
        <v>-0.19311052171838411</v>
      </c>
      <c r="CE45" s="1">
        <f>[1]Results!CH1405</f>
        <v>-0.18931393290294377</v>
      </c>
      <c r="CF45" s="1">
        <f>[1]Results!CI1405</f>
        <v>-0.18483413688959779</v>
      </c>
      <c r="CG45" s="1">
        <f>[1]Results!CJ1405</f>
        <v>-0.17928997338157621</v>
      </c>
      <c r="CH45" s="1">
        <f>[1]Results!CK1405</f>
        <v>-0.17269705953274656</v>
      </c>
      <c r="CI45" s="1">
        <f>[1]Results!CL1405</f>
        <v>-0.16507197541978552</v>
      </c>
      <c r="CJ45" s="1">
        <f>[1]Results!CM1405</f>
        <v>-0.15643273151742867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-1.9056794760274887E-6</v>
      </c>
      <c r="E46" s="1">
        <f>[1]Results!H1406</f>
        <v>-3.6007963928261222E-6</v>
      </c>
      <c r="F46" s="1">
        <f>[1]Results!I1406</f>
        <v>-5.2893041443263789E-6</v>
      </c>
      <c r="G46" s="1">
        <f>[1]Results!J1406</f>
        <v>-6.9996407043790287E-6</v>
      </c>
      <c r="H46" s="1">
        <f>[1]Results!K1406</f>
        <v>-8.7315953679195646E-6</v>
      </c>
      <c r="I46" s="1">
        <f>[1]Results!L1406</f>
        <v>-7.245427116261971E-6</v>
      </c>
      <c r="J46" s="1">
        <f>[1]Results!M1406</f>
        <v>0.16576071346481938</v>
      </c>
      <c r="K46" s="1">
        <f>[1]Results!N1406</f>
        <v>0.32810736741076507</v>
      </c>
      <c r="L46" s="1">
        <f>[1]Results!O1406</f>
        <v>0.48814902318068815</v>
      </c>
      <c r="M46" s="1">
        <f>[1]Results!P1406</f>
        <v>0.64111355037837181</v>
      </c>
      <c r="N46" s="1">
        <f>[1]Results!Q1406</f>
        <v>0.77977404283314367</v>
      </c>
      <c r="O46" s="1">
        <f>[1]Results!R1406</f>
        <v>0.90299394112071751</v>
      </c>
      <c r="P46" s="1">
        <f>[1]Results!S1406</f>
        <v>1.011154060662951</v>
      </c>
      <c r="Q46" s="1">
        <f>[1]Results!T1406</f>
        <v>1.1047385828518521</v>
      </c>
      <c r="R46" s="1">
        <f>[1]Results!U1406</f>
        <v>1.1839657637508925</v>
      </c>
      <c r="S46" s="1">
        <f>[1]Results!V1406</f>
        <v>1.1685604765433464</v>
      </c>
      <c r="T46" s="1">
        <f>[1]Results!W1406</f>
        <v>1.1650598110767079</v>
      </c>
      <c r="U46" s="1">
        <f>[1]Results!X1406</f>
        <v>1.1688466724864657</v>
      </c>
      <c r="V46" s="1">
        <f>[1]Results!Y1406</f>
        <v>1.1757006894639115</v>
      </c>
      <c r="W46" s="1">
        <f>[1]Results!Z1406</f>
        <v>1.1829194771701537</v>
      </c>
      <c r="X46" s="1">
        <f>[1]Results!AA1406</f>
        <v>1.1897622725122339</v>
      </c>
      <c r="Y46" s="1">
        <f>[1]Results!AB1406</f>
        <v>1.1945506180415604</v>
      </c>
      <c r="Z46" s="1">
        <f>[1]Results!AC1406</f>
        <v>1.1973861563533259</v>
      </c>
      <c r="AA46" s="1">
        <f>[1]Results!AD1406</f>
        <v>1.1983828852554124</v>
      </c>
      <c r="AB46" s="1">
        <f>[1]Results!AE1406</f>
        <v>1.1976059495870484</v>
      </c>
      <c r="AC46" s="1">
        <f>[1]Results!AF1406</f>
        <v>1.1952109806345985</v>
      </c>
      <c r="AD46" s="1">
        <f>[1]Results!AG1406</f>
        <v>1.1911072004423033</v>
      </c>
      <c r="AE46" s="1">
        <f>[1]Results!AH1406</f>
        <v>1.1860280864341111</v>
      </c>
      <c r="AF46" s="1">
        <f>[1]Results!AI1406</f>
        <v>1.1801605388406051</v>
      </c>
      <c r="AG46" s="1">
        <f>[1]Results!AJ1406</f>
        <v>1.1737356358138158</v>
      </c>
      <c r="AH46" s="1">
        <f>[1]Results!AK1406</f>
        <v>1.1671597450397531</v>
      </c>
      <c r="AI46" s="1">
        <f>[1]Results!AL1406</f>
        <v>1.1610681408516867</v>
      </c>
      <c r="AJ46" s="1">
        <f>[1]Results!AM1406</f>
        <v>1.1571109719884021</v>
      </c>
      <c r="AK46" s="1">
        <f>[1]Results!AN1406</f>
        <v>1.1580307444170699</v>
      </c>
      <c r="AL46" s="1">
        <f>[1]Results!AO1406</f>
        <v>1.1696124966755865</v>
      </c>
      <c r="AM46" s="1">
        <f>[1]Results!AP1406</f>
        <v>1.1332325784121335</v>
      </c>
      <c r="AN46" s="1">
        <f>[1]Results!AQ1406</f>
        <v>1.1031280321895807</v>
      </c>
      <c r="AO46" s="1">
        <f>[1]Results!AR1406</f>
        <v>1.0788838094249389</v>
      </c>
      <c r="AP46" s="1">
        <f>[1]Results!AS1406</f>
        <v>1.0587481492263806</v>
      </c>
      <c r="AQ46" s="1">
        <f>[1]Results!AT1406</f>
        <v>1.0414335184886796</v>
      </c>
      <c r="AR46" s="1">
        <f>[1]Results!AU1406</f>
        <v>1.0258175360664348</v>
      </c>
      <c r="AS46" s="1">
        <f>[1]Results!AV1406</f>
        <v>1.0116637270701314</v>
      </c>
      <c r="AT46" s="1">
        <f>[1]Results!AW1406</f>
        <v>0.99871184984662265</v>
      </c>
      <c r="AU46" s="1">
        <f>[1]Results!AX1406</f>
        <v>0.98677314369056413</v>
      </c>
      <c r="AV46" s="1">
        <f>[1]Results!AY1406</f>
        <v>0.97572008819187905</v>
      </c>
      <c r="AW46" s="1">
        <f>[1]Results!AZ1406</f>
        <v>0.96501492302518077</v>
      </c>
      <c r="AX46" s="1">
        <f>[1]Results!BA1406</f>
        <v>0.95501317263579166</v>
      </c>
      <c r="AY46" s="1">
        <f>[1]Results!BB1406</f>
        <v>0.9457122615177197</v>
      </c>
      <c r="AZ46" s="1">
        <f>[1]Results!BC1406</f>
        <v>0.93706630724383277</v>
      </c>
      <c r="BA46" s="1">
        <f>[1]Results!BD1406</f>
        <v>0.92902247747305089</v>
      </c>
      <c r="BB46" s="1">
        <f>[1]Results!BE1406</f>
        <v>0.92100972071295029</v>
      </c>
      <c r="BC46" s="1">
        <f>[1]Results!BF1406</f>
        <v>0.91328233343640586</v>
      </c>
      <c r="BD46" s="1">
        <f>[1]Results!BG1406</f>
        <v>0.90620610636125642</v>
      </c>
      <c r="BE46" s="1">
        <f>[1]Results!BH1406</f>
        <v>0.89962339415364212</v>
      </c>
      <c r="BF46" s="1">
        <f>[1]Results!BI1406</f>
        <v>0.89340671541933059</v>
      </c>
      <c r="BG46" s="1">
        <f>[1]Results!BJ1406</f>
        <v>0.88679570721360512</v>
      </c>
      <c r="BH46" s="1">
        <f>[1]Results!BK1406</f>
        <v>0.88037371267168152</v>
      </c>
      <c r="BI46" s="1">
        <f>[1]Results!BL1406</f>
        <v>0.87417087155217221</v>
      </c>
      <c r="BJ46" s="1">
        <f>[1]Results!BM1406</f>
        <v>0.86815897402798048</v>
      </c>
      <c r="BK46" s="1">
        <f>[1]Results!BN1406</f>
        <v>0.86230118495715136</v>
      </c>
      <c r="BL46" s="1">
        <f>[1]Results!BO1406</f>
        <v>0.85656756404982637</v>
      </c>
      <c r="BM46" s="1">
        <f>[1]Results!BP1406</f>
        <v>0.85091309571972451</v>
      </c>
      <c r="BN46" s="1">
        <f>[1]Results!BQ1406</f>
        <v>0.84530201702765939</v>
      </c>
      <c r="BO46" s="1">
        <f>[1]Results!BR1406</f>
        <v>0.83969874170719605</v>
      </c>
      <c r="BP46" s="1">
        <f>[1]Results!BS1406</f>
        <v>0.83406875478801135</v>
      </c>
      <c r="BQ46" s="1">
        <f>[1]Results!BT1406</f>
        <v>0.82815616759776955</v>
      </c>
      <c r="BR46" s="1">
        <f>[1]Results!BU1406</f>
        <v>0.82199370273017569</v>
      </c>
      <c r="BS46" s="1">
        <f>[1]Results!BV1406</f>
        <v>0.81569870720277804</v>
      </c>
      <c r="BT46" s="1">
        <f>[1]Results!BW1406</f>
        <v>0.80927669849950901</v>
      </c>
      <c r="BU46" s="1">
        <f>[1]Results!BX1406</f>
        <v>0.8027105322318574</v>
      </c>
      <c r="BV46" s="1">
        <f>[1]Results!BY1406</f>
        <v>0.79597223605344281</v>
      </c>
      <c r="BW46" s="1">
        <f>[1]Results!BZ1406</f>
        <v>0.78904562521667532</v>
      </c>
      <c r="BX46" s="1">
        <f>[1]Results!CA1406</f>
        <v>0.78190843479431726</v>
      </c>
      <c r="BY46" s="1">
        <f>[1]Results!CB1406</f>
        <v>0.77453967190591422</v>
      </c>
      <c r="BZ46" s="1">
        <f>[1]Results!CC1406</f>
        <v>0.7669199346104717</v>
      </c>
      <c r="CA46" s="1">
        <f>[1]Results!CD1406</f>
        <v>0.75868209891917426</v>
      </c>
      <c r="CB46" s="1">
        <f>[1]Results!CE1406</f>
        <v>0.75007301629846901</v>
      </c>
      <c r="CC46" s="1">
        <f>[1]Results!CF1406</f>
        <v>0.74115744074135403</v>
      </c>
      <c r="CD46" s="1">
        <f>[1]Results!CG1406</f>
        <v>0.73193871809027078</v>
      </c>
      <c r="CE46" s="1">
        <f>[1]Results!CH1406</f>
        <v>0.72240841732326522</v>
      </c>
      <c r="CF46" s="1">
        <f>[1]Results!CI1406</f>
        <v>0.71260876703577136</v>
      </c>
      <c r="CG46" s="1">
        <f>[1]Results!CJ1406</f>
        <v>0.70245852388932006</v>
      </c>
      <c r="CH46" s="1">
        <f>[1]Results!CK1406</f>
        <v>0.69195673830186655</v>
      </c>
      <c r="CI46" s="1">
        <f>[1]Results!CL1406</f>
        <v>0.68109483066401433</v>
      </c>
      <c r="CJ46" s="1">
        <f>[1]Results!CM1406</f>
        <v>0.66986287604072281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-1.5977615120538191E-5</v>
      </c>
      <c r="E47" s="1">
        <f>[1]Results!H1407</f>
        <v>-4.1066066494219178E-5</v>
      </c>
      <c r="F47" s="1">
        <f>[1]Results!I1407</f>
        <v>-7.154547996511551E-5</v>
      </c>
      <c r="G47" s="1">
        <f>[1]Results!J1407</f>
        <v>-1.0505343690826729E-4</v>
      </c>
      <c r="H47" s="1">
        <f>[1]Results!K1407</f>
        <v>-1.3985095763981159E-4</v>
      </c>
      <c r="I47" s="1">
        <f>[1]Results!L1407</f>
        <v>-1.4553868105185441E-4</v>
      </c>
      <c r="J47" s="1">
        <f>[1]Results!M1407</f>
        <v>-7.3434456099065459E-2</v>
      </c>
      <c r="K47" s="1">
        <f>[1]Results!N1407</f>
        <v>-4.2766760803653048E-2</v>
      </c>
      <c r="L47" s="1">
        <f>[1]Results!O1407</f>
        <v>4.1277416703478648E-2</v>
      </c>
      <c r="M47" s="1">
        <f>[1]Results!P1407</f>
        <v>0.15685193176036769</v>
      </c>
      <c r="N47" s="1">
        <f>[1]Results!Q1407</f>
        <v>0.32575011719767277</v>
      </c>
      <c r="O47" s="1">
        <f>[1]Results!R1407</f>
        <v>0.49219468210641298</v>
      </c>
      <c r="P47" s="1">
        <f>[1]Results!S1407</f>
        <v>0.63607714103941504</v>
      </c>
      <c r="Q47" s="1">
        <f>[1]Results!T1407</f>
        <v>0.74994005167341871</v>
      </c>
      <c r="R47" s="1">
        <f>[1]Results!U1407</f>
        <v>0.832938492943057</v>
      </c>
      <c r="S47" s="1">
        <f>[1]Results!V1407</f>
        <v>0.88321974364025324</v>
      </c>
      <c r="T47" s="1">
        <f>[1]Results!W1407</f>
        <v>0.91805774407929708</v>
      </c>
      <c r="U47" s="1">
        <f>[1]Results!X1407</f>
        <v>0.94798608788727901</v>
      </c>
      <c r="V47" s="1">
        <f>[1]Results!Y1407</f>
        <v>0.97629082518771348</v>
      </c>
      <c r="W47" s="1">
        <f>[1]Results!Z1407</f>
        <v>1.0023217355269332</v>
      </c>
      <c r="X47" s="1">
        <f>[1]Results!AA1407</f>
        <v>1.0396742984724119</v>
      </c>
      <c r="Y47" s="1">
        <f>[1]Results!AB1407</f>
        <v>1.0786634397201043</v>
      </c>
      <c r="Z47" s="1">
        <f>[1]Results!AC1407</f>
        <v>1.1162596699563927</v>
      </c>
      <c r="AA47" s="1">
        <f>[1]Results!AD1407</f>
        <v>1.1501577555247975</v>
      </c>
      <c r="AB47" s="1">
        <f>[1]Results!AE1407</f>
        <v>1.1784460677125006</v>
      </c>
      <c r="AC47" s="1">
        <f>[1]Results!AF1407</f>
        <v>1.2072181878128123</v>
      </c>
      <c r="AD47" s="1">
        <f>[1]Results!AG1407</f>
        <v>1.2285305030934137</v>
      </c>
      <c r="AE47" s="1">
        <f>[1]Results!AH1407</f>
        <v>1.2448952137104465</v>
      </c>
      <c r="AF47" s="1">
        <f>[1]Results!AI1407</f>
        <v>1.2577411989216907</v>
      </c>
      <c r="AG47" s="1">
        <f>[1]Results!AJ1407</f>
        <v>1.2674255374917387</v>
      </c>
      <c r="AH47" s="1">
        <f>[1]Results!AK1407</f>
        <v>1.2827371656302919</v>
      </c>
      <c r="AI47" s="1">
        <f>[1]Results!AL1407</f>
        <v>1.2972399693867001</v>
      </c>
      <c r="AJ47" s="1">
        <f>[1]Results!AM1407</f>
        <v>1.3110578797412917</v>
      </c>
      <c r="AK47" s="1">
        <f>[1]Results!AN1407</f>
        <v>1.3250263873706873</v>
      </c>
      <c r="AL47" s="1">
        <f>[1]Results!AO1407</f>
        <v>1.340448726257172</v>
      </c>
      <c r="AM47" s="1">
        <f>[1]Results!AP1407</f>
        <v>1.3638864635884893</v>
      </c>
      <c r="AN47" s="1">
        <f>[1]Results!AQ1407</f>
        <v>1.3976036296219634</v>
      </c>
      <c r="AO47" s="1">
        <f>[1]Results!AR1407</f>
        <v>1.4376725490838533</v>
      </c>
      <c r="AP47" s="1">
        <f>[1]Results!AS1407</f>
        <v>1.4803851308694536</v>
      </c>
      <c r="AQ47" s="1">
        <f>[1]Results!AT1407</f>
        <v>1.5232387069383311</v>
      </c>
      <c r="AR47" s="1">
        <f>[1]Results!AU1407</f>
        <v>1.5657998336784984</v>
      </c>
      <c r="AS47" s="1">
        <f>[1]Results!AV1407</f>
        <v>1.6070543799115378</v>
      </c>
      <c r="AT47" s="1">
        <f>[1]Results!AW1407</f>
        <v>1.6469381953182094</v>
      </c>
      <c r="AU47" s="1">
        <f>[1]Results!AX1407</f>
        <v>1.6856691523301257</v>
      </c>
      <c r="AV47" s="1">
        <f>[1]Results!AY1407</f>
        <v>1.723550008065422</v>
      </c>
      <c r="AW47" s="1">
        <f>[1]Results!AZ1407</f>
        <v>1.7613055164825</v>
      </c>
      <c r="AX47" s="1">
        <f>[1]Results!BA1407</f>
        <v>1.7987745320822077</v>
      </c>
      <c r="AY47" s="1">
        <f>[1]Results!BB1407</f>
        <v>1.8359677682546296</v>
      </c>
      <c r="AZ47" s="1">
        <f>[1]Results!BC1407</f>
        <v>1.872834762591856</v>
      </c>
      <c r="BA47" s="1">
        <f>[1]Results!BD1407</f>
        <v>1.9093066682794202</v>
      </c>
      <c r="BB47" s="1">
        <f>[1]Results!BE1407</f>
        <v>1.9485257521934154</v>
      </c>
      <c r="BC47" s="1">
        <f>[1]Results!BF1407</f>
        <v>1.9818811459822512</v>
      </c>
      <c r="BD47" s="1">
        <f>[1]Results!BG1407</f>
        <v>2.0123257493121223</v>
      </c>
      <c r="BE47" s="1">
        <f>[1]Results!BH1407</f>
        <v>2.0416738706853179</v>
      </c>
      <c r="BF47" s="1">
        <f>[1]Results!BI1407</f>
        <v>2.0707632256332444</v>
      </c>
      <c r="BG47" s="1">
        <f>[1]Results!BJ1407</f>
        <v>2.100240623264519</v>
      </c>
      <c r="BH47" s="1">
        <f>[1]Results!BK1407</f>
        <v>2.1293285791492114</v>
      </c>
      <c r="BI47" s="1">
        <f>[1]Results!BL1407</f>
        <v>2.1578468007119036</v>
      </c>
      <c r="BJ47" s="1">
        <f>[1]Results!BM1407</f>
        <v>2.1856809816743241</v>
      </c>
      <c r="BK47" s="1">
        <f>[1]Results!BN1407</f>
        <v>2.212797861659944</v>
      </c>
      <c r="BL47" s="1">
        <f>[1]Results!BO1407</f>
        <v>2.2393251587455305</v>
      </c>
      <c r="BM47" s="1">
        <f>[1]Results!BP1407</f>
        <v>2.2652986702460303</v>
      </c>
      <c r="BN47" s="1">
        <f>[1]Results!BQ1407</f>
        <v>2.2907804151799995</v>
      </c>
      <c r="BO47" s="1">
        <f>[1]Results!BR1407</f>
        <v>2.3158297190346415</v>
      </c>
      <c r="BP47" s="1">
        <f>[1]Results!BS1407</f>
        <v>2.3404919499107066</v>
      </c>
      <c r="BQ47" s="1">
        <f>[1]Results!BT1407</f>
        <v>2.3683834327544426</v>
      </c>
      <c r="BR47" s="1">
        <f>[1]Results!BU1407</f>
        <v>2.3978019695795547</v>
      </c>
      <c r="BS47" s="1">
        <f>[1]Results!BV1407</f>
        <v>2.4280409778025955</v>
      </c>
      <c r="BT47" s="1">
        <f>[1]Results!BW1407</f>
        <v>2.4585188602839625</v>
      </c>
      <c r="BU47" s="1">
        <f>[1]Results!BX1407</f>
        <v>2.4888364304675488</v>
      </c>
      <c r="BV47" s="1">
        <f>[1]Results!BY1407</f>
        <v>2.518651614373963</v>
      </c>
      <c r="BW47" s="1">
        <f>[1]Results!BZ1407</f>
        <v>2.5478593445920863</v>
      </c>
      <c r="BX47" s="1">
        <f>[1]Results!CA1407</f>
        <v>2.5764003066186771</v>
      </c>
      <c r="BY47" s="1">
        <f>[1]Results!CB1407</f>
        <v>2.6042419692945185</v>
      </c>
      <c r="BZ47" s="1">
        <f>[1]Results!CC1407</f>
        <v>2.6313628771452588</v>
      </c>
      <c r="CA47" s="1">
        <f>[1]Results!CD1407</f>
        <v>2.6591529716379916</v>
      </c>
      <c r="CB47" s="1">
        <f>[1]Results!CE1407</f>
        <v>2.6867645921925623</v>
      </c>
      <c r="CC47" s="1">
        <f>[1]Results!CF1407</f>
        <v>2.7139453836489831</v>
      </c>
      <c r="CD47" s="1">
        <f>[1]Results!CG1407</f>
        <v>2.740494558626509</v>
      </c>
      <c r="CE47" s="1">
        <f>[1]Results!CH1407</f>
        <v>2.7662883855824059</v>
      </c>
      <c r="CF47" s="1">
        <f>[1]Results!CI1407</f>
        <v>2.7914430424747025</v>
      </c>
      <c r="CG47" s="1">
        <f>[1]Results!CJ1407</f>
        <v>2.8158872743360512</v>
      </c>
      <c r="CH47" s="1">
        <f>[1]Results!CK1407</f>
        <v>2.8395794115909632</v>
      </c>
      <c r="CI47" s="1">
        <f>[1]Results!CL1407</f>
        <v>2.8624818144350672</v>
      </c>
      <c r="CJ47" s="1">
        <f>[1]Results!CM1407</f>
        <v>2.8845706736656971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-1.7042242502623983E-5</v>
      </c>
      <c r="E48" s="1">
        <f>[1]Results!H1408</f>
        <v>-4.2768119783848091E-5</v>
      </c>
      <c r="F48" s="1">
        <f>[1]Results!I1408</f>
        <v>-7.4253711847271919E-5</v>
      </c>
      <c r="G48" s="1">
        <f>[1]Results!J1408</f>
        <v>-1.0911235713215173E-4</v>
      </c>
      <c r="H48" s="1">
        <f>[1]Results!K1408</f>
        <v>-1.4547250335450457E-4</v>
      </c>
      <c r="I48" s="1">
        <f>[1]Results!L1408</f>
        <v>-1.5169703519307687E-4</v>
      </c>
      <c r="J48" s="1">
        <f>[1]Results!M1408</f>
        <v>-6.1617621056490879E-2</v>
      </c>
      <c r="K48" s="1">
        <f>[1]Results!N1408</f>
        <v>-0.19950165788663737</v>
      </c>
      <c r="L48" s="1">
        <f>[1]Results!O1408</f>
        <v>-0.15757257827674967</v>
      </c>
      <c r="M48" s="1">
        <f>[1]Results!P1408</f>
        <v>-6.8319033612378177E-2</v>
      </c>
      <c r="N48" s="1">
        <f>[1]Results!Q1408</f>
        <v>7.7681977591572554E-2</v>
      </c>
      <c r="O48" s="1">
        <f>[1]Results!R1408</f>
        <v>0.30614978704081519</v>
      </c>
      <c r="P48" s="1">
        <f>[1]Results!S1408</f>
        <v>0.51750715959883875</v>
      </c>
      <c r="Q48" s="1">
        <f>[1]Results!T1408</f>
        <v>0.69484177949239379</v>
      </c>
      <c r="R48" s="1">
        <f>[1]Results!U1408</f>
        <v>0.83656766381109349</v>
      </c>
      <c r="S48" s="1">
        <f>[1]Results!V1408</f>
        <v>0.9467452251264753</v>
      </c>
      <c r="T48" s="1">
        <f>[1]Results!W1408</f>
        <v>0.95924364571124754</v>
      </c>
      <c r="U48" s="1">
        <f>[1]Results!X1408</f>
        <v>0.9709365428624932</v>
      </c>
      <c r="V48" s="1">
        <f>[1]Results!Y1408</f>
        <v>0.99880931781679561</v>
      </c>
      <c r="W48" s="1">
        <f>[1]Results!Z1408</f>
        <v>1.043124753960073</v>
      </c>
      <c r="X48" s="1">
        <f>[1]Results!AA1408</f>
        <v>1.1150185674661826</v>
      </c>
      <c r="Y48" s="1">
        <f>[1]Results!AB1408</f>
        <v>1.1957093137956052</v>
      </c>
      <c r="Z48" s="1">
        <f>[1]Results!AC1408</f>
        <v>1.2785590395799413</v>
      </c>
      <c r="AA48" s="1">
        <f>[1]Results!AD1408</f>
        <v>1.3623469667215602</v>
      </c>
      <c r="AB48" s="1">
        <f>[1]Results!AE1408</f>
        <v>1.445534632896369</v>
      </c>
      <c r="AC48" s="1">
        <f>[1]Results!AF1408</f>
        <v>1.5349923885776848</v>
      </c>
      <c r="AD48" s="1">
        <f>[1]Results!AG1408</f>
        <v>1.612293331482574</v>
      </c>
      <c r="AE48" s="1">
        <f>[1]Results!AH1408</f>
        <v>1.6758367897296309</v>
      </c>
      <c r="AF48" s="1">
        <f>[1]Results!AI1408</f>
        <v>1.7352745847601387</v>
      </c>
      <c r="AG48" s="1">
        <f>[1]Results!AJ1408</f>
        <v>1.7928888468673208</v>
      </c>
      <c r="AH48" s="1">
        <f>[1]Results!AK1408</f>
        <v>1.8585022871021621</v>
      </c>
      <c r="AI48" s="1">
        <f>[1]Results!AL1408</f>
        <v>1.9193828851627257</v>
      </c>
      <c r="AJ48" s="1">
        <f>[1]Results!AM1408</f>
        <v>1.9722992205972893</v>
      </c>
      <c r="AK48" s="1">
        <f>[1]Results!AN1408</f>
        <v>2.0219017859275326</v>
      </c>
      <c r="AL48" s="1">
        <f>[1]Results!AO1408</f>
        <v>2.0714894236518151</v>
      </c>
      <c r="AM48" s="1">
        <f>[1]Results!AP1408</f>
        <v>2.1312998788656472</v>
      </c>
      <c r="AN48" s="1">
        <f>[1]Results!AQ1408</f>
        <v>2.1698292258458785</v>
      </c>
      <c r="AO48" s="1">
        <f>[1]Results!AR1408</f>
        <v>2.217102777822654</v>
      </c>
      <c r="AP48" s="1">
        <f>[1]Results!AS1408</f>
        <v>2.2695362206037109</v>
      </c>
      <c r="AQ48" s="1">
        <f>[1]Results!AT1408</f>
        <v>2.3243545965168271</v>
      </c>
      <c r="AR48" s="1">
        <f>[1]Results!AU1408</f>
        <v>2.3812287060936574</v>
      </c>
      <c r="AS48" s="1">
        <f>[1]Results!AV1408</f>
        <v>2.4387365404962944</v>
      </c>
      <c r="AT48" s="1">
        <f>[1]Results!AW1408</f>
        <v>2.4966781878614923</v>
      </c>
      <c r="AU48" s="1">
        <f>[1]Results!AX1408</f>
        <v>2.5555374638584509</v>
      </c>
      <c r="AV48" s="1">
        <f>[1]Results!AY1408</f>
        <v>2.6158204233860323</v>
      </c>
      <c r="AW48" s="1">
        <f>[1]Results!AZ1408</f>
        <v>2.6786120758422487</v>
      </c>
      <c r="AX48" s="1">
        <f>[1]Results!BA1408</f>
        <v>2.7429362106024069</v>
      </c>
      <c r="AY48" s="1">
        <f>[1]Results!BB1408</f>
        <v>2.8086331983825006</v>
      </c>
      <c r="AZ48" s="1">
        <f>[1]Results!BC1408</f>
        <v>2.8755842619635255</v>
      </c>
      <c r="BA48" s="1">
        <f>[1]Results!BD1408</f>
        <v>2.9436672368433321</v>
      </c>
      <c r="BB48" s="1">
        <f>[1]Results!BE1408</f>
        <v>3.0166054320764344</v>
      </c>
      <c r="BC48" s="1">
        <f>[1]Results!BF1408</f>
        <v>3.095251242905305</v>
      </c>
      <c r="BD48" s="1">
        <f>[1]Results!BG1408</f>
        <v>3.1633494450595565</v>
      </c>
      <c r="BE48" s="1">
        <f>[1]Results!BH1408</f>
        <v>3.2293310958502492</v>
      </c>
      <c r="BF48" s="1">
        <f>[1]Results!BI1408</f>
        <v>3.2958197814116232</v>
      </c>
      <c r="BG48" s="1">
        <f>[1]Results!BJ1408</f>
        <v>3.3643789903351173</v>
      </c>
      <c r="BH48" s="1">
        <f>[1]Results!BK1408</f>
        <v>3.4334117981607979</v>
      </c>
      <c r="BI48" s="1">
        <f>[1]Results!BL1408</f>
        <v>3.5016837476149933</v>
      </c>
      <c r="BJ48" s="1">
        <f>[1]Results!BM1408</f>
        <v>3.5691862729758226</v>
      </c>
      <c r="BK48" s="1">
        <f>[1]Results!BN1408</f>
        <v>3.6360279816438958</v>
      </c>
      <c r="BL48" s="1">
        <f>[1]Results!BO1408</f>
        <v>3.7024763726998122</v>
      </c>
      <c r="BM48" s="1">
        <f>[1]Results!BP1408</f>
        <v>3.7686660916746613</v>
      </c>
      <c r="BN48" s="1">
        <f>[1]Results!BQ1408</f>
        <v>3.8347539616082527</v>
      </c>
      <c r="BO48" s="1">
        <f>[1]Results!BR1408</f>
        <v>3.9008719727401298</v>
      </c>
      <c r="BP48" s="1">
        <f>[1]Results!BS1408</f>
        <v>3.9671174189944418</v>
      </c>
      <c r="BQ48" s="1">
        <f>[1]Results!BT1408</f>
        <v>4.0380245307133729</v>
      </c>
      <c r="BR48" s="1">
        <f>[1]Results!BU1408</f>
        <v>4.1114218734578101</v>
      </c>
      <c r="BS48" s="1">
        <f>[1]Results!BV1408</f>
        <v>4.1859130735960193</v>
      </c>
      <c r="BT48" s="1">
        <f>[1]Results!BW1408</f>
        <v>4.2606611578316667</v>
      </c>
      <c r="BU48" s="1">
        <f>[1]Results!BX1408</f>
        <v>4.3353964131406446</v>
      </c>
      <c r="BV48" s="1">
        <f>[1]Results!BY1408</f>
        <v>4.4099957594201413</v>
      </c>
      <c r="BW48" s="1">
        <f>[1]Results!BZ1408</f>
        <v>4.4845553458026881</v>
      </c>
      <c r="BX48" s="1">
        <f>[1]Results!CA1408</f>
        <v>4.559106169145724</v>
      </c>
      <c r="BY48" s="1">
        <f>[1]Results!CB1408</f>
        <v>4.6336215112696673</v>
      </c>
      <c r="BZ48" s="1">
        <f>[1]Results!CC1408</f>
        <v>4.7080345322770452</v>
      </c>
      <c r="CA48" s="1">
        <f>[1]Results!CD1408</f>
        <v>4.7842491281518233</v>
      </c>
      <c r="CB48" s="1">
        <f>[1]Results!CE1408</f>
        <v>4.8608899778106061</v>
      </c>
      <c r="CC48" s="1">
        <f>[1]Results!CF1408</f>
        <v>4.9370156780557641</v>
      </c>
      <c r="CD48" s="1">
        <f>[1]Results!CG1408</f>
        <v>5.0124050991884355</v>
      </c>
      <c r="CE48" s="1">
        <f>[1]Results!CH1408</f>
        <v>5.0871046508236217</v>
      </c>
      <c r="CF48" s="1">
        <f>[1]Results!CI1408</f>
        <v>5.1614441730598672</v>
      </c>
      <c r="CG48" s="1">
        <f>[1]Results!CJ1408</f>
        <v>5.2356683755543605</v>
      </c>
      <c r="CH48" s="1">
        <f>[1]Results!CK1408</f>
        <v>5.3097531247447032</v>
      </c>
      <c r="CI48" s="1">
        <f>[1]Results!CL1408</f>
        <v>5.3835144682880882</v>
      </c>
      <c r="CJ48" s="1">
        <f>[1]Results!CM1408</f>
        <v>5.4568275326127003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-6.7093036659748861E-5</v>
      </c>
      <c r="E49" s="1">
        <f>[1]Results!H1409</f>
        <v>-1.7045298079665372E-4</v>
      </c>
      <c r="F49" s="1">
        <f>[1]Results!I1409</f>
        <v>-3.1404279772218047E-4</v>
      </c>
      <c r="G49" s="1">
        <f>[1]Results!J1409</f>
        <v>-4.9859538260310643E-4</v>
      </c>
      <c r="H49" s="1">
        <f>[1]Results!K1409</f>
        <v>-7.2222180118597379E-4</v>
      </c>
      <c r="I49" s="1">
        <f>[1]Results!L1409</f>
        <v>-8.4877035728680994E-4</v>
      </c>
      <c r="J49" s="1">
        <f>[1]Results!M1409</f>
        <v>0.627382822008693</v>
      </c>
      <c r="K49" s="1">
        <f>[1]Results!N1409</f>
        <v>1.1548046021176539</v>
      </c>
      <c r="L49" s="1">
        <f>[1]Results!O1409</f>
        <v>1.8530430867713443</v>
      </c>
      <c r="M49" s="1">
        <f>[1]Results!P1409</f>
        <v>2.7517667370658971</v>
      </c>
      <c r="N49" s="1">
        <f>[1]Results!Q1409</f>
        <v>3.6757788442397965</v>
      </c>
      <c r="O49" s="1">
        <f>[1]Results!R1409</f>
        <v>4.7575944903921918</v>
      </c>
      <c r="P49" s="1">
        <f>[1]Results!S1409</f>
        <v>5.9320685458076117</v>
      </c>
      <c r="Q49" s="1">
        <f>[1]Results!T1409</f>
        <v>7.1331355510450889</v>
      </c>
      <c r="R49" s="1">
        <f>[1]Results!U1409</f>
        <v>8.3042800091820634</v>
      </c>
      <c r="S49" s="1">
        <f>[1]Results!V1409</f>
        <v>9.5942915624842797</v>
      </c>
      <c r="T49" s="1">
        <f>[1]Results!W1409</f>
        <v>10.861427569793381</v>
      </c>
      <c r="U49" s="1">
        <f>[1]Results!X1409</f>
        <v>12.085786065273973</v>
      </c>
      <c r="V49" s="1">
        <f>[1]Results!Y1409</f>
        <v>13.265526205389655</v>
      </c>
      <c r="W49" s="1">
        <f>[1]Results!Z1409</f>
        <v>14.403799720703381</v>
      </c>
      <c r="X49" s="1">
        <f>[1]Results!AA1409</f>
        <v>15.595511036390231</v>
      </c>
      <c r="Y49" s="1">
        <f>[1]Results!AB1409</f>
        <v>16.787058282282775</v>
      </c>
      <c r="Z49" s="1">
        <f>[1]Results!AC1409</f>
        <v>17.970777226794542</v>
      </c>
      <c r="AA49" s="1">
        <f>[1]Results!AD1409</f>
        <v>19.131292231570285</v>
      </c>
      <c r="AB49" s="1">
        <f>[1]Results!AE1409</f>
        <v>20.251648987254356</v>
      </c>
      <c r="AC49" s="1">
        <f>[1]Results!AF1409</f>
        <v>21.38809293560886</v>
      </c>
      <c r="AD49" s="1">
        <f>[1]Results!AG1409</f>
        <v>22.495144839910573</v>
      </c>
      <c r="AE49" s="1">
        <f>[1]Results!AH1409</f>
        <v>23.56656046044181</v>
      </c>
      <c r="AF49" s="1">
        <f>[1]Results!AI1409</f>
        <v>24.594119727152197</v>
      </c>
      <c r="AG49" s="1">
        <f>[1]Results!AJ1409</f>
        <v>25.572427407316024</v>
      </c>
      <c r="AH49" s="1">
        <f>[1]Results!AK1409</f>
        <v>26.568793184689142</v>
      </c>
      <c r="AI49" s="1">
        <f>[1]Results!AL1409</f>
        <v>27.547722345234014</v>
      </c>
      <c r="AJ49" s="1">
        <f>[1]Results!AM1409</f>
        <v>28.512259779890158</v>
      </c>
      <c r="AK49" s="1">
        <f>[1]Results!AN1409</f>
        <v>29.466916001244602</v>
      </c>
      <c r="AL49" s="1">
        <f>[1]Results!AO1409</f>
        <v>30.426284099457291</v>
      </c>
      <c r="AM49" s="1">
        <f>[1]Results!AP1409</f>
        <v>31.579315808592035</v>
      </c>
      <c r="AN49" s="1">
        <f>[1]Results!AQ1409</f>
        <v>32.79077220069675</v>
      </c>
      <c r="AO49" s="1">
        <f>[1]Results!AR1409</f>
        <v>34.055658524956911</v>
      </c>
      <c r="AP49" s="1">
        <f>[1]Results!AS1409</f>
        <v>35.369258893835934</v>
      </c>
      <c r="AQ49" s="1">
        <f>[1]Results!AT1409</f>
        <v>36.726901466268757</v>
      </c>
      <c r="AR49" s="1">
        <f>[1]Results!AU1409</f>
        <v>38.137090662123917</v>
      </c>
      <c r="AS49" s="1">
        <f>[1]Results!AV1409</f>
        <v>39.586980947566964</v>
      </c>
      <c r="AT49" s="1">
        <f>[1]Results!AW1409</f>
        <v>41.072306489970202</v>
      </c>
      <c r="AU49" s="1">
        <f>[1]Results!AX1409</f>
        <v>42.589160021330777</v>
      </c>
      <c r="AV49" s="1">
        <f>[1]Results!AY1409</f>
        <v>44.134374959841317</v>
      </c>
      <c r="AW49" s="1">
        <f>[1]Results!AZ1409</f>
        <v>45.719632988345047</v>
      </c>
      <c r="AX49" s="1">
        <f>[1]Results!BA1409</f>
        <v>47.333970489149465</v>
      </c>
      <c r="AY49" s="1">
        <f>[1]Results!BB1409</f>
        <v>48.975208225097312</v>
      </c>
      <c r="AZ49" s="1">
        <f>[1]Results!BC1409</f>
        <v>50.641014093019578</v>
      </c>
      <c r="BA49" s="1">
        <f>[1]Results!BD1409</f>
        <v>52.329235310557443</v>
      </c>
      <c r="BB49" s="1">
        <f>[1]Results!BE1409</f>
        <v>54.073984835048975</v>
      </c>
      <c r="BC49" s="1">
        <f>[1]Results!BF1409</f>
        <v>55.831915366061736</v>
      </c>
      <c r="BD49" s="1">
        <f>[1]Results!BG1409</f>
        <v>57.610629994908358</v>
      </c>
      <c r="BE49" s="1">
        <f>[1]Results!BH1409</f>
        <v>59.405202880678189</v>
      </c>
      <c r="BF49" s="1">
        <f>[1]Results!BI1409</f>
        <v>61.213075058224305</v>
      </c>
      <c r="BG49" s="1">
        <f>[1]Results!BJ1409</f>
        <v>63.055311664508217</v>
      </c>
      <c r="BH49" s="1">
        <f>[1]Results!BK1409</f>
        <v>64.917582399270898</v>
      </c>
      <c r="BI49" s="1">
        <f>[1]Results!BL1409</f>
        <v>66.798208605090707</v>
      </c>
      <c r="BJ49" s="1">
        <f>[1]Results!BM1409</f>
        <v>68.694808888930538</v>
      </c>
      <c r="BK49" s="1">
        <f>[1]Results!BN1409</f>
        <v>70.605113807980331</v>
      </c>
      <c r="BL49" s="1">
        <f>[1]Results!BO1409</f>
        <v>72.527706039493964</v>
      </c>
      <c r="BM49" s="1">
        <f>[1]Results!BP1409</f>
        <v>74.460619945460309</v>
      </c>
      <c r="BN49" s="1">
        <f>[1]Results!BQ1409</f>
        <v>76.402469661781282</v>
      </c>
      <c r="BO49" s="1">
        <f>[1]Results!BR1409</f>
        <v>78.352070938139832</v>
      </c>
      <c r="BP49" s="1">
        <f>[1]Results!BS1409</f>
        <v>80.308412814445745</v>
      </c>
      <c r="BQ49" s="1">
        <f>[1]Results!BT1409</f>
        <v>82.31694146614204</v>
      </c>
      <c r="BR49" s="1">
        <f>[1]Results!BU1409</f>
        <v>84.346674087097924</v>
      </c>
      <c r="BS49" s="1">
        <f>[1]Results!BV1409</f>
        <v>86.397620113016345</v>
      </c>
      <c r="BT49" s="1">
        <f>[1]Results!BW1409</f>
        <v>88.467272724181981</v>
      </c>
      <c r="BU49" s="1">
        <f>[1]Results!BX1409</f>
        <v>90.552677551410341</v>
      </c>
      <c r="BV49" s="1">
        <f>[1]Results!BY1409</f>
        <v>92.650612501541985</v>
      </c>
      <c r="BW49" s="1">
        <f>[1]Results!BZ1409</f>
        <v>94.759025883818282</v>
      </c>
      <c r="BX49" s="1">
        <f>[1]Results!CA1409</f>
        <v>96.875988501556009</v>
      </c>
      <c r="BY49" s="1">
        <f>[1]Results!CB1409</f>
        <v>98.999836540792273</v>
      </c>
      <c r="BZ49" s="1">
        <f>[1]Results!CC1409</f>
        <v>101.12905763775039</v>
      </c>
      <c r="CA49" s="1">
        <f>[1]Results!CD1409</f>
        <v>103.29120911060042</v>
      </c>
      <c r="CB49" s="1">
        <f>[1]Results!CE1409</f>
        <v>105.46546851704323</v>
      </c>
      <c r="CC49" s="1">
        <f>[1]Results!CF1409</f>
        <v>107.65034460224744</v>
      </c>
      <c r="CD49" s="1">
        <f>[1]Results!CG1409</f>
        <v>109.8431463119401</v>
      </c>
      <c r="CE49" s="1">
        <f>[1]Results!CH1409</f>
        <v>112.04120507404549</v>
      </c>
      <c r="CF49" s="1">
        <f>[1]Results!CI1409</f>
        <v>114.24380928847899</v>
      </c>
      <c r="CG49" s="1">
        <f>[1]Results!CJ1409</f>
        <v>116.44750689403081</v>
      </c>
      <c r="CH49" s="1">
        <f>[1]Results!CK1409</f>
        <v>118.65093604217532</v>
      </c>
      <c r="CI49" s="1">
        <f>[1]Results!CL1409</f>
        <v>120.8526004070382</v>
      </c>
      <c r="CJ49" s="1">
        <f>[1]Results!CM1409</f>
        <v>123.05098836202308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2151131.67</v>
      </c>
      <c r="D50" s="1">
        <f>[1]Results!G1410</f>
        <v>2161085.915</v>
      </c>
      <c r="E50" s="1">
        <f>[1]Results!H1410</f>
        <v>2182432.1370000001</v>
      </c>
      <c r="F50" s="1">
        <f>[1]Results!I1410</f>
        <v>2208288.6150000002</v>
      </c>
      <c r="G50" s="1">
        <f>[1]Results!J1410</f>
        <v>2235425.781</v>
      </c>
      <c r="H50" s="1">
        <f>[1]Results!K1410</f>
        <v>2263832.284</v>
      </c>
      <c r="I50" s="1">
        <f>[1]Results!L1410</f>
        <v>2291178.2829999998</v>
      </c>
      <c r="J50" s="1">
        <f>[1]Results!M1410</f>
        <v>2318094.895</v>
      </c>
      <c r="K50" s="1">
        <f>[1]Results!N1410</f>
        <v>2344966.0520000001</v>
      </c>
      <c r="L50" s="1">
        <f>[1]Results!O1410</f>
        <v>2372047.412</v>
      </c>
      <c r="M50" s="1">
        <f>[1]Results!P1410</f>
        <v>2399541.6779999998</v>
      </c>
      <c r="N50" s="1">
        <f>[1]Results!Q1410</f>
        <v>2427313.852</v>
      </c>
      <c r="O50" s="1">
        <f>[1]Results!R1410</f>
        <v>2455704.83</v>
      </c>
      <c r="P50" s="1">
        <f>[1]Results!S1410</f>
        <v>2484779.0980000002</v>
      </c>
      <c r="Q50" s="1">
        <f>[1]Results!T1410</f>
        <v>2514573.571</v>
      </c>
      <c r="R50" s="1">
        <f>[1]Results!U1410</f>
        <v>2545103.54</v>
      </c>
      <c r="S50" s="1">
        <f>[1]Results!V1410</f>
        <v>2576545.5759999999</v>
      </c>
      <c r="T50" s="1">
        <f>[1]Results!W1410</f>
        <v>2609504.3110000002</v>
      </c>
      <c r="U50" s="1">
        <f>[1]Results!X1410</f>
        <v>2643467.8969999999</v>
      </c>
      <c r="V50" s="1">
        <f>[1]Results!Y1410</f>
        <v>2678012.1830000002</v>
      </c>
      <c r="W50" s="1">
        <f>[1]Results!Z1410</f>
        <v>2712873.199</v>
      </c>
      <c r="X50" s="1">
        <f>[1]Results!AA1410</f>
        <v>2747262.372</v>
      </c>
      <c r="Y50" s="1">
        <f>[1]Results!AB1410</f>
        <v>2781748.2220000001</v>
      </c>
      <c r="Z50" s="1">
        <f>[1]Results!AC1410</f>
        <v>2816370.1570000001</v>
      </c>
      <c r="AA50" s="1">
        <f>[1]Results!AD1410</f>
        <v>2851180.3429999999</v>
      </c>
      <c r="AB50" s="1">
        <f>[1]Results!AE1410</f>
        <v>2886231.3689999999</v>
      </c>
      <c r="AC50" s="1">
        <f>[1]Results!AF1410</f>
        <v>2920879.5019999999</v>
      </c>
      <c r="AD50" s="1">
        <f>[1]Results!AG1410</f>
        <v>2955799.773</v>
      </c>
      <c r="AE50" s="1">
        <f>[1]Results!AH1410</f>
        <v>2991078.139</v>
      </c>
      <c r="AF50" s="1">
        <f>[1]Results!AI1410</f>
        <v>3026800.6919999998</v>
      </c>
      <c r="AG50" s="1">
        <f>[1]Results!AJ1410</f>
        <v>3063038.5649999999</v>
      </c>
      <c r="AH50" s="1">
        <f>[1]Results!AK1410</f>
        <v>3099073.9640000002</v>
      </c>
      <c r="AI50" s="1">
        <f>[1]Results!AL1410</f>
        <v>3135602.077</v>
      </c>
      <c r="AJ50" s="1">
        <f>[1]Results!AM1410</f>
        <v>3172647.8110000002</v>
      </c>
      <c r="AK50" s="1">
        <f>[1]Results!AN1410</f>
        <v>3210220.2489999998</v>
      </c>
      <c r="AL50" s="1">
        <f>[1]Results!AO1410</f>
        <v>3248310.4079999998</v>
      </c>
      <c r="AM50" s="1">
        <f>[1]Results!AP1410</f>
        <v>3286626.4350000001</v>
      </c>
      <c r="AN50" s="1">
        <f>[1]Results!AQ1410</f>
        <v>3325599.162</v>
      </c>
      <c r="AO50" s="1">
        <f>[1]Results!AR1410</f>
        <v>3365236.2009999999</v>
      </c>
      <c r="AP50" s="1">
        <f>[1]Results!AS1410</f>
        <v>3405535.1090000002</v>
      </c>
      <c r="AQ50" s="1">
        <f>[1]Results!AT1410</f>
        <v>3446453.7560000001</v>
      </c>
      <c r="AR50" s="1">
        <f>[1]Results!AU1410</f>
        <v>3487122.6979999999</v>
      </c>
      <c r="AS50" s="1">
        <f>[1]Results!AV1410</f>
        <v>3528191.875</v>
      </c>
      <c r="AT50" s="1">
        <f>[1]Results!AW1410</f>
        <v>3569637.372</v>
      </c>
      <c r="AU50" s="1">
        <f>[1]Results!AX1410</f>
        <v>3611448.4589999998</v>
      </c>
      <c r="AV50" s="1">
        <f>[1]Results!AY1410</f>
        <v>3653617.5329999998</v>
      </c>
      <c r="AW50" s="1">
        <f>[1]Results!AZ1410</f>
        <v>3695188.8080000002</v>
      </c>
      <c r="AX50" s="1">
        <f>[1]Results!BA1410</f>
        <v>3737017.9369999999</v>
      </c>
      <c r="AY50" s="1">
        <f>[1]Results!BB1410</f>
        <v>3779147.324</v>
      </c>
      <c r="AZ50" s="1">
        <f>[1]Results!BC1410</f>
        <v>3821609.9010000001</v>
      </c>
      <c r="BA50" s="1">
        <f>[1]Results!BD1410</f>
        <v>3864426.6370000001</v>
      </c>
      <c r="BB50" s="1">
        <f>[1]Results!BE1410</f>
        <v>3904071.2280000001</v>
      </c>
      <c r="BC50" s="1">
        <f>[1]Results!BF1410</f>
        <v>3944650.5580000002</v>
      </c>
      <c r="BD50" s="1">
        <f>[1]Results!BG1410</f>
        <v>3984703.5729999999</v>
      </c>
      <c r="BE50" s="1">
        <f>[1]Results!BH1410</f>
        <v>4024498.39</v>
      </c>
      <c r="BF50" s="1">
        <f>[1]Results!BI1410</f>
        <v>4064312.4169999999</v>
      </c>
      <c r="BG50" s="1">
        <f>[1]Results!BJ1410</f>
        <v>4102987.648</v>
      </c>
      <c r="BH50" s="1">
        <f>[1]Results!BK1410</f>
        <v>4141747.193</v>
      </c>
      <c r="BI50" s="1">
        <f>[1]Results!BL1410</f>
        <v>4180672.1579999998</v>
      </c>
      <c r="BJ50" s="1">
        <f>[1]Results!BM1410</f>
        <v>4219830.1979999999</v>
      </c>
      <c r="BK50" s="1">
        <f>[1]Results!BN1410</f>
        <v>4259266.2290000003</v>
      </c>
      <c r="BL50" s="1">
        <f>[1]Results!BO1410</f>
        <v>4299008.72</v>
      </c>
      <c r="BM50" s="1">
        <f>[1]Results!BP1410</f>
        <v>4339074.3269999996</v>
      </c>
      <c r="BN50" s="1">
        <f>[1]Results!BQ1410</f>
        <v>4379470.6359999999</v>
      </c>
      <c r="BO50" s="1">
        <f>[1]Results!BR1410</f>
        <v>4420198.392</v>
      </c>
      <c r="BP50" s="1">
        <f>[1]Results!BS1410</f>
        <v>4461253.8559999997</v>
      </c>
      <c r="BQ50" s="1">
        <f>[1]Results!BT1410</f>
        <v>4500961.3899999997</v>
      </c>
      <c r="BR50" s="1">
        <f>[1]Results!BU1410</f>
        <v>4540738.1569999997</v>
      </c>
      <c r="BS50" s="1">
        <f>[1]Results!BV1410</f>
        <v>4580645.426</v>
      </c>
      <c r="BT50" s="1">
        <f>[1]Results!BW1410</f>
        <v>4620748.4040000001</v>
      </c>
      <c r="BU50" s="1">
        <f>[1]Results!BX1410</f>
        <v>4661091.3439999996</v>
      </c>
      <c r="BV50" s="1">
        <f>[1]Results!BY1410</f>
        <v>4701698.4170000004</v>
      </c>
      <c r="BW50" s="1">
        <f>[1]Results!BZ1410</f>
        <v>4742590.63</v>
      </c>
      <c r="BX50" s="1">
        <f>[1]Results!CA1410</f>
        <v>4783781.5769999996</v>
      </c>
      <c r="BY50" s="1">
        <f>[1]Results!CB1410</f>
        <v>4825282.2209999999</v>
      </c>
      <c r="BZ50" s="1">
        <f>[1]Results!CC1410</f>
        <v>4867101.5870000003</v>
      </c>
      <c r="CA50" s="1">
        <f>[1]Results!CD1410</f>
        <v>4908140.6869999999</v>
      </c>
      <c r="CB50" s="1">
        <f>[1]Results!CE1410</f>
        <v>4949361.3859999999</v>
      </c>
      <c r="CC50" s="1">
        <f>[1]Results!CF1410</f>
        <v>4990811.1440000003</v>
      </c>
      <c r="CD50" s="1">
        <f>[1]Results!CG1410</f>
        <v>5032535.3380000005</v>
      </c>
      <c r="CE50" s="1">
        <f>[1]Results!CH1410</f>
        <v>5074562.875</v>
      </c>
      <c r="CF50" s="1">
        <f>[1]Results!CI1410</f>
        <v>5116832.0760000004</v>
      </c>
      <c r="CG50" s="1">
        <f>[1]Results!CJ1410</f>
        <v>5159410.5990000004</v>
      </c>
      <c r="CH50" s="1">
        <f>[1]Results!CK1410</f>
        <v>5202310.0599999996</v>
      </c>
      <c r="CI50" s="1">
        <f>[1]Results!CL1410</f>
        <v>5245541.9539999999</v>
      </c>
      <c r="CJ50" s="1">
        <f>[1]Results!CM1410</f>
        <v>5289115.9349999996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4.5820436334054193E-8</v>
      </c>
      <c r="F51" s="1">
        <f>[1]Results!I1411</f>
        <v>0</v>
      </c>
      <c r="G51" s="1">
        <f>[1]Results!J1411</f>
        <v>-4.4734216331221432E-8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1189007.6510000001</v>
      </c>
      <c r="D52" s="1">
        <f>[1]Results!G1412</f>
        <v>1223620.71</v>
      </c>
      <c r="E52" s="1">
        <f>[1]Results!H1412</f>
        <v>1254936.727</v>
      </c>
      <c r="F52" s="1">
        <f>[1]Results!I1412</f>
        <v>1286945.9939999999</v>
      </c>
      <c r="G52" s="1">
        <f>[1]Results!J1412</f>
        <v>1319451.1070000001</v>
      </c>
      <c r="H52" s="1">
        <f>[1]Results!K1412</f>
        <v>1352019.9739999999</v>
      </c>
      <c r="I52" s="1">
        <f>[1]Results!L1412</f>
        <v>1388447.7390000001</v>
      </c>
      <c r="J52" s="1">
        <f>[1]Results!M1412</f>
        <v>1429687.4350000001</v>
      </c>
      <c r="K52" s="1">
        <f>[1]Results!N1412</f>
        <v>1474013.2660000001</v>
      </c>
      <c r="L52" s="1">
        <f>[1]Results!O1412</f>
        <v>1521480.6</v>
      </c>
      <c r="M52" s="1">
        <f>[1]Results!P1412</f>
        <v>1571813.122</v>
      </c>
      <c r="N52" s="1">
        <f>[1]Results!Q1412</f>
        <v>1624903.8</v>
      </c>
      <c r="O52" s="1">
        <f>[1]Results!R1412</f>
        <v>1680411.1880000001</v>
      </c>
      <c r="P52" s="1">
        <f>[1]Results!S1412</f>
        <v>1738005.5930000001</v>
      </c>
      <c r="Q52" s="1">
        <f>[1]Results!T1412</f>
        <v>1797484.568</v>
      </c>
      <c r="R52" s="1">
        <f>[1]Results!U1412</f>
        <v>1858731.1470000001</v>
      </c>
      <c r="S52" s="1">
        <f>[1]Results!V1412</f>
        <v>1919455.34</v>
      </c>
      <c r="T52" s="1">
        <f>[1]Results!W1412</f>
        <v>1977973.5179999999</v>
      </c>
      <c r="U52" s="1">
        <f>[1]Results!X1412</f>
        <v>2036899.5649999999</v>
      </c>
      <c r="V52" s="1">
        <f>[1]Results!Y1412</f>
        <v>2096833.3970000001</v>
      </c>
      <c r="W52" s="1">
        <f>[1]Results!Z1412</f>
        <v>2158100.4249999998</v>
      </c>
      <c r="X52" s="1">
        <f>[1]Results!AA1412</f>
        <v>2220868.4700000002</v>
      </c>
      <c r="Y52" s="1">
        <f>[1]Results!AB1412</f>
        <v>2285165.3829999999</v>
      </c>
      <c r="Z52" s="1">
        <f>[1]Results!AC1412</f>
        <v>2351119.094</v>
      </c>
      <c r="AA52" s="1">
        <f>[1]Results!AD1412</f>
        <v>2419052.4619999998</v>
      </c>
      <c r="AB52" s="1">
        <f>[1]Results!AE1412</f>
        <v>2489397.719</v>
      </c>
      <c r="AC52" s="1">
        <f>[1]Results!AF1412</f>
        <v>2562554.5210000002</v>
      </c>
      <c r="AD52" s="1">
        <f>[1]Results!AG1412</f>
        <v>2638768.5959999999</v>
      </c>
      <c r="AE52" s="1">
        <f>[1]Results!AH1412</f>
        <v>2718278.28</v>
      </c>
      <c r="AF52" s="1">
        <f>[1]Results!AI1412</f>
        <v>2801266.497</v>
      </c>
      <c r="AG52" s="1">
        <f>[1]Results!AJ1412</f>
        <v>2887806.52</v>
      </c>
      <c r="AH52" s="1">
        <f>[1]Results!AK1412</f>
        <v>2978039.4330000002</v>
      </c>
      <c r="AI52" s="1">
        <f>[1]Results!AL1412</f>
        <v>3071962.767</v>
      </c>
      <c r="AJ52" s="1">
        <f>[1]Results!AM1412</f>
        <v>3169613.1979999999</v>
      </c>
      <c r="AK52" s="1">
        <f>[1]Results!AN1412</f>
        <v>3271101.6189999999</v>
      </c>
      <c r="AL52" s="1">
        <f>[1]Results!AO1412</f>
        <v>3376525.9219999998</v>
      </c>
      <c r="AM52" s="1">
        <f>[1]Results!AP1412</f>
        <v>3486145.1549999998</v>
      </c>
      <c r="AN52" s="1">
        <f>[1]Results!AQ1412</f>
        <v>3600980.432</v>
      </c>
      <c r="AO52" s="1">
        <f>[1]Results!AR1412</f>
        <v>3720043.1430000002</v>
      </c>
      <c r="AP52" s="1">
        <f>[1]Results!AS1412</f>
        <v>3843334.6529999999</v>
      </c>
      <c r="AQ52" s="1">
        <f>[1]Results!AT1412</f>
        <v>3970963.5750000002</v>
      </c>
      <c r="AR52" s="1">
        <f>[1]Results!AU1412</f>
        <v>4103060.3689999999</v>
      </c>
      <c r="AS52" s="1">
        <f>[1]Results!AV1412</f>
        <v>4239547.8530000001</v>
      </c>
      <c r="AT52" s="1">
        <f>[1]Results!AW1412</f>
        <v>4380392.125</v>
      </c>
      <c r="AU52" s="1">
        <f>[1]Results!AX1412</f>
        <v>4525679.8710000003</v>
      </c>
      <c r="AV52" s="1">
        <f>[1]Results!AY1412</f>
        <v>4675518.3059999999</v>
      </c>
      <c r="AW52" s="1">
        <f>[1]Results!AZ1412</f>
        <v>4830201.9249999998</v>
      </c>
      <c r="AX52" s="1">
        <f>[1]Results!BA1412</f>
        <v>4989372.0029999996</v>
      </c>
      <c r="AY52" s="1">
        <f>[1]Results!BB1412</f>
        <v>5152992.4110000003</v>
      </c>
      <c r="AZ52" s="1">
        <f>[1]Results!BC1412</f>
        <v>5321246.6100000003</v>
      </c>
      <c r="BA52" s="1">
        <f>[1]Results!BD1412</f>
        <v>5494349.8490000004</v>
      </c>
      <c r="BB52" s="1">
        <f>[1]Results!BE1412</f>
        <v>5664694.5580000002</v>
      </c>
      <c r="BC52" s="1">
        <f>[1]Results!BF1412</f>
        <v>5840839.7939999998</v>
      </c>
      <c r="BD52" s="1">
        <f>[1]Results!BG1412</f>
        <v>6022535.3899999997</v>
      </c>
      <c r="BE52" s="1">
        <f>[1]Results!BH1412</f>
        <v>6209215.199</v>
      </c>
      <c r="BF52" s="1">
        <f>[1]Results!BI1412</f>
        <v>6400879.4330000002</v>
      </c>
      <c r="BG52" s="1">
        <f>[1]Results!BJ1412</f>
        <v>6597765.5470000003</v>
      </c>
      <c r="BH52" s="1">
        <f>[1]Results!BK1412</f>
        <v>6799891.9979999997</v>
      </c>
      <c r="BI52" s="1">
        <f>[1]Results!BL1412</f>
        <v>7007296.5779999997</v>
      </c>
      <c r="BJ52" s="1">
        <f>[1]Results!BM1412</f>
        <v>7220269.8399999999</v>
      </c>
      <c r="BK52" s="1">
        <f>[1]Results!BN1412</f>
        <v>7439124.3559999997</v>
      </c>
      <c r="BL52" s="1">
        <f>[1]Results!BO1412</f>
        <v>7664170.8320000004</v>
      </c>
      <c r="BM52" s="1">
        <f>[1]Results!BP1412</f>
        <v>7895722.3490000004</v>
      </c>
      <c r="BN52" s="1">
        <f>[1]Results!BQ1412</f>
        <v>8134103.3130000001</v>
      </c>
      <c r="BO52" s="1">
        <f>[1]Results!BR1412</f>
        <v>8379653.6720000003</v>
      </c>
      <c r="BP52" s="1">
        <f>[1]Results!BS1412</f>
        <v>8632727.3320000004</v>
      </c>
      <c r="BQ52" s="1">
        <f>[1]Results!BT1412</f>
        <v>8893787.9010000005</v>
      </c>
      <c r="BR52" s="1">
        <f>[1]Results!BU1412</f>
        <v>9162835.2870000005</v>
      </c>
      <c r="BS52" s="1">
        <f>[1]Results!BV1412</f>
        <v>9439909.9710000008</v>
      </c>
      <c r="BT52" s="1">
        <f>[1]Results!BW1412</f>
        <v>9725355.5940000005</v>
      </c>
      <c r="BU52" s="1">
        <f>[1]Results!BX1412</f>
        <v>10019635.970000001</v>
      </c>
      <c r="BV52" s="1">
        <f>[1]Results!BY1412</f>
        <v>10323245.050000001</v>
      </c>
      <c r="BW52" s="1">
        <f>[1]Results!BZ1412</f>
        <v>10636666.67</v>
      </c>
      <c r="BX52" s="1">
        <f>[1]Results!CA1412</f>
        <v>10960364.050000001</v>
      </c>
      <c r="BY52" s="1">
        <f>[1]Results!CB1412</f>
        <v>11294786.65</v>
      </c>
      <c r="BZ52" s="1">
        <f>[1]Results!CC1412</f>
        <v>11640381.18</v>
      </c>
      <c r="CA52" s="1">
        <f>[1]Results!CD1412</f>
        <v>11997661.109999999</v>
      </c>
      <c r="CB52" s="1">
        <f>[1]Results!CE1412</f>
        <v>12366711.689999999</v>
      </c>
      <c r="CC52" s="1">
        <f>[1]Results!CF1412</f>
        <v>12747684.859999999</v>
      </c>
      <c r="CD52" s="1">
        <f>[1]Results!CG1412</f>
        <v>13141073.57</v>
      </c>
      <c r="CE52" s="1">
        <f>[1]Results!CH1412</f>
        <v>13547476.119999999</v>
      </c>
      <c r="CF52" s="1">
        <f>[1]Results!CI1412</f>
        <v>13967547.949999999</v>
      </c>
      <c r="CG52" s="1">
        <f>[1]Results!CJ1412</f>
        <v>14401961.34</v>
      </c>
      <c r="CH52" s="1">
        <f>[1]Results!CK1412</f>
        <v>14851317.859999999</v>
      </c>
      <c r="CI52" s="1">
        <f>[1]Results!CL1412</f>
        <v>15316193.5</v>
      </c>
      <c r="CJ52" s="1">
        <f>[1]Results!CM1412</f>
        <v>15797188.5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1008052.0159999999</v>
      </c>
      <c r="D53" s="1">
        <f>[1]Results!G1413</f>
        <v>1025965.251</v>
      </c>
      <c r="E53" s="1">
        <f>[1]Results!H1413</f>
        <v>1046350.7169999999</v>
      </c>
      <c r="F53" s="1">
        <f>[1]Results!I1413</f>
        <v>1067907.2050000001</v>
      </c>
      <c r="G53" s="1">
        <f>[1]Results!J1413</f>
        <v>1089638.48</v>
      </c>
      <c r="H53" s="1">
        <f>[1]Results!K1413</f>
        <v>1111931.325</v>
      </c>
      <c r="I53" s="1">
        <f>[1]Results!L1413</f>
        <v>1135867.5490000001</v>
      </c>
      <c r="J53" s="1">
        <f>[1]Results!M1413</f>
        <v>1161537.6040000001</v>
      </c>
      <c r="K53" s="1">
        <f>[1]Results!N1413</f>
        <v>1189459.9339999999</v>
      </c>
      <c r="L53" s="1">
        <f>[1]Results!O1413</f>
        <v>1219876.92</v>
      </c>
      <c r="M53" s="1">
        <f>[1]Results!P1413</f>
        <v>1252914.152</v>
      </c>
      <c r="N53" s="1">
        <f>[1]Results!Q1413</f>
        <v>1288435.243</v>
      </c>
      <c r="O53" s="1">
        <f>[1]Results!R1413</f>
        <v>1326326.2760000001</v>
      </c>
      <c r="P53" s="1">
        <f>[1]Results!S1413</f>
        <v>1366392.4129999999</v>
      </c>
      <c r="Q53" s="1">
        <f>[1]Results!T1413</f>
        <v>1408425.5719999999</v>
      </c>
      <c r="R53" s="1">
        <f>[1]Results!U1413</f>
        <v>1452225.2139999999</v>
      </c>
      <c r="S53" s="1">
        <f>[1]Results!V1413</f>
        <v>1496128.101</v>
      </c>
      <c r="T53" s="1">
        <f>[1]Results!W1413</f>
        <v>1540474.1359999999</v>
      </c>
      <c r="U53" s="1">
        <f>[1]Results!X1413</f>
        <v>1585096.9580000001</v>
      </c>
      <c r="V53" s="1">
        <f>[1]Results!Y1413</f>
        <v>1629982.4169999999</v>
      </c>
      <c r="W53" s="1">
        <f>[1]Results!Z1413</f>
        <v>1675216.66</v>
      </c>
      <c r="X53" s="1">
        <f>[1]Results!AA1413</f>
        <v>1720667.548</v>
      </c>
      <c r="Y53" s="1">
        <f>[1]Results!AB1413</f>
        <v>1766573.8230000001</v>
      </c>
      <c r="Z53" s="1">
        <f>[1]Results!AC1413</f>
        <v>1813178.5109999999</v>
      </c>
      <c r="AA53" s="1">
        <f>[1]Results!AD1413</f>
        <v>1860781.34</v>
      </c>
      <c r="AB53" s="1">
        <f>[1]Results!AE1413</f>
        <v>1909714.142</v>
      </c>
      <c r="AC53" s="1">
        <f>[1]Results!AF1413</f>
        <v>1960024.0319999999</v>
      </c>
      <c r="AD53" s="1">
        <f>[1]Results!AG1413</f>
        <v>2012122.1029999999</v>
      </c>
      <c r="AE53" s="1">
        <f>[1]Results!AH1413</f>
        <v>2066379.723</v>
      </c>
      <c r="AF53" s="1">
        <f>[1]Results!AI1413</f>
        <v>2123099.5830000001</v>
      </c>
      <c r="AG53" s="1">
        <f>[1]Results!AJ1413</f>
        <v>2182543.4019999998</v>
      </c>
      <c r="AH53" s="1">
        <f>[1]Results!AK1413</f>
        <v>2244555.7209999999</v>
      </c>
      <c r="AI53" s="1">
        <f>[1]Results!AL1413</f>
        <v>2309362.3990000002</v>
      </c>
      <c r="AJ53" s="1">
        <f>[1]Results!AM1413</f>
        <v>2377111.5380000002</v>
      </c>
      <c r="AK53" s="1">
        <f>[1]Results!AN1413</f>
        <v>2447916.906</v>
      </c>
      <c r="AL53" s="1">
        <f>[1]Results!AO1413</f>
        <v>2521862.048</v>
      </c>
      <c r="AM53" s="1">
        <f>[1]Results!AP1413</f>
        <v>2599206.142</v>
      </c>
      <c r="AN53" s="1">
        <f>[1]Results!AQ1413</f>
        <v>2680160.8059999999</v>
      </c>
      <c r="AO53" s="1">
        <f>[1]Results!AR1413</f>
        <v>2764810.912</v>
      </c>
      <c r="AP53" s="1">
        <f>[1]Results!AS1413</f>
        <v>2853181.4479999999</v>
      </c>
      <c r="AQ53" s="1">
        <f>[1]Results!AT1413</f>
        <v>2945271.17</v>
      </c>
      <c r="AR53" s="1">
        <f>[1]Results!AU1413</f>
        <v>3040597.5729999999</v>
      </c>
      <c r="AS53" s="1">
        <f>[1]Results!AV1413</f>
        <v>3139215.29</v>
      </c>
      <c r="AT53" s="1">
        <f>[1]Results!AW1413</f>
        <v>3241133.2719999999</v>
      </c>
      <c r="AU53" s="1">
        <f>[1]Results!AX1413</f>
        <v>3346368.071</v>
      </c>
      <c r="AV53" s="1">
        <f>[1]Results!AY1413</f>
        <v>3454947.068</v>
      </c>
      <c r="AW53" s="1">
        <f>[1]Results!AZ1413</f>
        <v>3566331.017</v>
      </c>
      <c r="AX53" s="1">
        <f>[1]Results!BA1413</f>
        <v>3680587.16</v>
      </c>
      <c r="AY53" s="1">
        <f>[1]Results!BB1413</f>
        <v>3797810.1189999999</v>
      </c>
      <c r="AZ53" s="1">
        <f>[1]Results!BC1413</f>
        <v>3918100.7230000002</v>
      </c>
      <c r="BA53" s="1">
        <f>[1]Results!BD1413</f>
        <v>4041568.2110000001</v>
      </c>
      <c r="BB53" s="1">
        <f>[1]Results!BE1413</f>
        <v>4164040.1349999998</v>
      </c>
      <c r="BC53" s="1">
        <f>[1]Results!BF1413</f>
        <v>4290703.01</v>
      </c>
      <c r="BD53" s="1">
        <f>[1]Results!BG1413</f>
        <v>4420548.8449999997</v>
      </c>
      <c r="BE53" s="1">
        <f>[1]Results!BH1413</f>
        <v>4553483.7680000002</v>
      </c>
      <c r="BF53" s="1">
        <f>[1]Results!BI1413</f>
        <v>4689648.0640000002</v>
      </c>
      <c r="BG53" s="1">
        <f>[1]Results!BJ1413</f>
        <v>4828199.534</v>
      </c>
      <c r="BH53" s="1">
        <f>[1]Results!BK1413</f>
        <v>4969538.5880000005</v>
      </c>
      <c r="BI53" s="1">
        <f>[1]Results!BL1413</f>
        <v>5113922.9479999999</v>
      </c>
      <c r="BJ53" s="1">
        <f>[1]Results!BM1413</f>
        <v>5261599.5810000002</v>
      </c>
      <c r="BK53" s="1">
        <f>[1]Results!BN1413</f>
        <v>5412805.0590000004</v>
      </c>
      <c r="BL53" s="1">
        <f>[1]Results!BO1413</f>
        <v>5567768.3030000003</v>
      </c>
      <c r="BM53" s="1">
        <f>[1]Results!BP1413</f>
        <v>5726714</v>
      </c>
      <c r="BN53" s="1">
        <f>[1]Results!BQ1413</f>
        <v>5889865.7369999997</v>
      </c>
      <c r="BO53" s="1">
        <f>[1]Results!BR1413</f>
        <v>6057448.3770000003</v>
      </c>
      <c r="BP53" s="1">
        <f>[1]Results!BS1413</f>
        <v>6229689.5439999998</v>
      </c>
      <c r="BQ53" s="1">
        <f>[1]Results!BT1413</f>
        <v>6405353.0109999999</v>
      </c>
      <c r="BR53" s="1">
        <f>[1]Results!BU1413</f>
        <v>6584960.6799999997</v>
      </c>
      <c r="BS53" s="1">
        <f>[1]Results!BV1413</f>
        <v>6768848.4550000001</v>
      </c>
      <c r="BT53" s="1">
        <f>[1]Results!BW1413</f>
        <v>6957350.8260000004</v>
      </c>
      <c r="BU53" s="1">
        <f>[1]Results!BX1413</f>
        <v>7150794.7350000003</v>
      </c>
      <c r="BV53" s="1">
        <f>[1]Results!BY1413</f>
        <v>7349495.6550000003</v>
      </c>
      <c r="BW53" s="1">
        <f>[1]Results!BZ1413</f>
        <v>7553763.9709999999</v>
      </c>
      <c r="BX53" s="1">
        <f>[1]Results!CA1413</f>
        <v>7763901.841</v>
      </c>
      <c r="BY53" s="1">
        <f>[1]Results!CB1413</f>
        <v>7980205.068</v>
      </c>
      <c r="BZ53" s="1">
        <f>[1]Results!CC1413</f>
        <v>8202964.6749999998</v>
      </c>
      <c r="CA53" s="1">
        <f>[1]Results!CD1413</f>
        <v>8431274.9149999991</v>
      </c>
      <c r="CB53" s="1">
        <f>[1]Results!CE1413</f>
        <v>8665644.977</v>
      </c>
      <c r="CC53" s="1">
        <f>[1]Results!CF1413</f>
        <v>8906433.1950000003</v>
      </c>
      <c r="CD53" s="1">
        <f>[1]Results!CG1413</f>
        <v>9153994.7809999995</v>
      </c>
      <c r="CE53" s="1">
        <f>[1]Results!CH1413</f>
        <v>9408680.8320000004</v>
      </c>
      <c r="CF53" s="1">
        <f>[1]Results!CI1413</f>
        <v>9670778.6190000009</v>
      </c>
      <c r="CG53" s="1">
        <f>[1]Results!CJ1413</f>
        <v>9940660.4140000008</v>
      </c>
      <c r="CH53" s="1">
        <f>[1]Results!CK1413</f>
        <v>10218684.34</v>
      </c>
      <c r="CI53" s="1">
        <f>[1]Results!CL1413</f>
        <v>10505210.27</v>
      </c>
      <c r="CJ53" s="1">
        <f>[1]Results!CM1413</f>
        <v>10800598.82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-79369.190409999996</v>
      </c>
      <c r="D54" s="1">
        <f>[1]Results!G1414</f>
        <v>-92100.55429</v>
      </c>
      <c r="E54" s="1">
        <f>[1]Results!H1414</f>
        <v>-98426.078039999993</v>
      </c>
      <c r="F54" s="1">
        <f>[1]Results!I1414</f>
        <v>-103957.553</v>
      </c>
      <c r="G54" s="1">
        <f>[1]Results!J1414</f>
        <v>-109533.5132</v>
      </c>
      <c r="H54" s="1">
        <f>[1]Results!K1414</f>
        <v>-114332.8585</v>
      </c>
      <c r="I54" s="1">
        <f>[1]Results!L1414</f>
        <v>-121107.75719999999</v>
      </c>
      <c r="J54" s="1">
        <f>[1]Results!M1414</f>
        <v>-130622.0104</v>
      </c>
      <c r="K54" s="1">
        <f>[1]Results!N1414</f>
        <v>-140494.41130000001</v>
      </c>
      <c r="L54" s="1">
        <f>[1]Results!O1414</f>
        <v>-150520.03829999999</v>
      </c>
      <c r="M54" s="1">
        <f>[1]Results!P1414</f>
        <v>-160289.326</v>
      </c>
      <c r="N54" s="1">
        <f>[1]Results!Q1414</f>
        <v>-169844.44680000001</v>
      </c>
      <c r="O54" s="1">
        <f>[1]Results!R1414</f>
        <v>-178968.5803</v>
      </c>
      <c r="P54" s="1">
        <f>[1]Results!S1414</f>
        <v>-187548.41940000001</v>
      </c>
      <c r="Q54" s="1">
        <f>[1]Results!T1414</f>
        <v>-195616.81409999999</v>
      </c>
      <c r="R54" s="1">
        <f>[1]Results!U1414</f>
        <v>-203282.90979999999</v>
      </c>
      <c r="S54" s="1">
        <f>[1]Results!V1414</f>
        <v>-209940.07089999999</v>
      </c>
      <c r="T54" s="1">
        <f>[1]Results!W1414</f>
        <v>-213615.2102</v>
      </c>
      <c r="U54" s="1">
        <f>[1]Results!X1414</f>
        <v>-217237.67480000001</v>
      </c>
      <c r="V54" s="1">
        <f>[1]Results!Y1414</f>
        <v>-221424.16450000001</v>
      </c>
      <c r="W54" s="1">
        <f>[1]Results!Z1414</f>
        <v>-226385.7403</v>
      </c>
      <c r="X54" s="1">
        <f>[1]Results!AA1414</f>
        <v>-232383.61050000001</v>
      </c>
      <c r="Y54" s="1">
        <f>[1]Results!AB1414</f>
        <v>-239155.06770000001</v>
      </c>
      <c r="Z54" s="1">
        <f>[1]Results!AC1414</f>
        <v>-246546.33850000001</v>
      </c>
      <c r="AA54" s="1">
        <f>[1]Results!AD1414</f>
        <v>-254549.55970000001</v>
      </c>
      <c r="AB54" s="1">
        <f>[1]Results!AE1414</f>
        <v>-263234.53690000001</v>
      </c>
      <c r="AC54" s="1">
        <f>[1]Results!AF1414</f>
        <v>-272919.72159999999</v>
      </c>
      <c r="AD54" s="1">
        <f>[1]Results!AG1414</f>
        <v>-283389.7401</v>
      </c>
      <c r="AE54" s="1">
        <f>[1]Results!AH1414</f>
        <v>-294472.31640000001</v>
      </c>
      <c r="AF54" s="1">
        <f>[1]Results!AI1414</f>
        <v>-306017.05800000002</v>
      </c>
      <c r="AG54" s="1">
        <f>[1]Results!AJ1414</f>
        <v>-317812.40909999999</v>
      </c>
      <c r="AH54" s="1">
        <f>[1]Results!AK1414</f>
        <v>-330142.38280000002</v>
      </c>
      <c r="AI54" s="1">
        <f>[1]Results!AL1414</f>
        <v>-342751.92009999999</v>
      </c>
      <c r="AJ54" s="1">
        <f>[1]Results!AM1414</f>
        <v>-355515.61580000003</v>
      </c>
      <c r="AK54" s="1">
        <f>[1]Results!AN1414</f>
        <v>-368422.88770000002</v>
      </c>
      <c r="AL54" s="1">
        <f>[1]Results!AO1414</f>
        <v>-381480.90470000001</v>
      </c>
      <c r="AM54" s="1">
        <f>[1]Results!AP1414</f>
        <v>-394681.99829999998</v>
      </c>
      <c r="AN54" s="1">
        <f>[1]Results!AQ1414</f>
        <v>-408828.51079999999</v>
      </c>
      <c r="AO54" s="1">
        <f>[1]Results!AR1414</f>
        <v>-422799.69</v>
      </c>
      <c r="AP54" s="1">
        <f>[1]Results!AS1414</f>
        <v>-436580.6802</v>
      </c>
      <c r="AQ54" s="1">
        <f>[1]Results!AT1414</f>
        <v>-450290.84669999999</v>
      </c>
      <c r="AR54" s="1">
        <f>[1]Results!AU1414</f>
        <v>-464546.6949</v>
      </c>
      <c r="AS54" s="1">
        <f>[1]Results!AV1414</f>
        <v>-479189.12709999998</v>
      </c>
      <c r="AT54" s="1">
        <f>[1]Results!AW1414</f>
        <v>-494155.96059999999</v>
      </c>
      <c r="AU54" s="1">
        <f>[1]Results!AX1414</f>
        <v>-509501.10960000003</v>
      </c>
      <c r="AV54" s="1">
        <f>[1]Results!AY1414</f>
        <v>-525285.49210000003</v>
      </c>
      <c r="AW54" s="1">
        <f>[1]Results!AZ1414</f>
        <v>-542320.88829999999</v>
      </c>
      <c r="AX54" s="1">
        <f>[1]Results!BA1414</f>
        <v>-560118.77890000003</v>
      </c>
      <c r="AY54" s="1">
        <f>[1]Results!BB1414</f>
        <v>-578510.28830000001</v>
      </c>
      <c r="AZ54" s="1">
        <f>[1]Results!BC1414</f>
        <v>-597548.3689</v>
      </c>
      <c r="BA54" s="1">
        <f>[1]Results!BD1414</f>
        <v>-617306.70149999997</v>
      </c>
      <c r="BB54" s="1">
        <f>[1]Results!BE1414</f>
        <v>-634314.15060000005</v>
      </c>
      <c r="BC54" s="1">
        <f>[1]Results!BF1414</f>
        <v>-652080.80429999996</v>
      </c>
      <c r="BD54" s="1">
        <f>[1]Results!BG1414</f>
        <v>-671326.52579999994</v>
      </c>
      <c r="BE54" s="1">
        <f>[1]Results!BH1414</f>
        <v>-691505.08490000002</v>
      </c>
      <c r="BF54" s="1">
        <f>[1]Results!BI1414</f>
        <v>-712429.76839999994</v>
      </c>
      <c r="BG54" s="1">
        <f>[1]Results!BJ1414</f>
        <v>-735142.92500000005</v>
      </c>
      <c r="BH54" s="1">
        <f>[1]Results!BK1414</f>
        <v>-759173.17579999997</v>
      </c>
      <c r="BI54" s="1">
        <f>[1]Results!BL1414</f>
        <v>-784234.73690000002</v>
      </c>
      <c r="BJ54" s="1">
        <f>[1]Results!BM1414</f>
        <v>-810319.62890000001</v>
      </c>
      <c r="BK54" s="1">
        <f>[1]Results!BN1414</f>
        <v>-837452.68500000006</v>
      </c>
      <c r="BL54" s="1">
        <f>[1]Results!BO1414</f>
        <v>-865663.2831</v>
      </c>
      <c r="BM54" s="1">
        <f>[1]Results!BP1414</f>
        <v>-894985.93929999997</v>
      </c>
      <c r="BN54" s="1">
        <f>[1]Results!BQ1414</f>
        <v>-925465.86919999996</v>
      </c>
      <c r="BO54" s="1">
        <f>[1]Results!BR1414</f>
        <v>-957160.29469999997</v>
      </c>
      <c r="BP54" s="1">
        <f>[1]Results!BS1414</f>
        <v>-990134.77240000002</v>
      </c>
      <c r="BQ54" s="1">
        <f>[1]Results!BT1414</f>
        <v>-1026025.1360000001</v>
      </c>
      <c r="BR54" s="1">
        <f>[1]Results!BU1414</f>
        <v>-1064163.5970000001</v>
      </c>
      <c r="BS54" s="1">
        <f>[1]Results!BV1414</f>
        <v>-1104142.325</v>
      </c>
      <c r="BT54" s="1">
        <f>[1]Results!BW1414</f>
        <v>-1145878.4609999999</v>
      </c>
      <c r="BU54" s="1">
        <f>[1]Results!BX1414</f>
        <v>-1189421.004</v>
      </c>
      <c r="BV54" s="1">
        <f>[1]Results!BY1414</f>
        <v>-1234858.1159999999</v>
      </c>
      <c r="BW54" s="1">
        <f>[1]Results!BZ1414</f>
        <v>-1282268.5149999999</v>
      </c>
      <c r="BX54" s="1">
        <f>[1]Results!CA1414</f>
        <v>-1331714.602</v>
      </c>
      <c r="BY54" s="1">
        <f>[1]Results!CB1414</f>
        <v>-1383248.243</v>
      </c>
      <c r="BZ54" s="1">
        <f>[1]Results!CC1414</f>
        <v>-1436920.747</v>
      </c>
      <c r="CA54" s="1">
        <f>[1]Results!CD1414</f>
        <v>-1494044.4</v>
      </c>
      <c r="CB54" s="1">
        <f>[1]Results!CE1414</f>
        <v>-1554022.702</v>
      </c>
      <c r="CC54" s="1">
        <f>[1]Results!CF1414</f>
        <v>-1616506.5220000001</v>
      </c>
      <c r="CD54" s="1">
        <f>[1]Results!CG1414</f>
        <v>-1681508.3149999999</v>
      </c>
      <c r="CE54" s="1">
        <f>[1]Results!CH1414</f>
        <v>-1749149.402</v>
      </c>
      <c r="CF54" s="1">
        <f>[1]Results!CI1414</f>
        <v>-1819665.976</v>
      </c>
      <c r="CG54" s="1">
        <f>[1]Results!CJ1414</f>
        <v>-1893214.2649999999</v>
      </c>
      <c r="CH54" s="1">
        <f>[1]Results!CK1414</f>
        <v>-1969886.1470000001</v>
      </c>
      <c r="CI54" s="1">
        <f>[1]Results!CL1414</f>
        <v>-2049741.557</v>
      </c>
      <c r="CJ54" s="1">
        <f>[1]Results!CM1414</f>
        <v>-2132860.9219999998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2111098.0970000001</v>
      </c>
      <c r="D55" s="1">
        <f>[1]Results!G1415</f>
        <v>2203198.6510000001</v>
      </c>
      <c r="E55" s="1">
        <f>[1]Results!H1415</f>
        <v>2301624.7289999998</v>
      </c>
      <c r="F55" s="1">
        <f>[1]Results!I1415</f>
        <v>2405582.2820000001</v>
      </c>
      <c r="G55" s="1">
        <f>[1]Results!J1415</f>
        <v>2515115.7949999999</v>
      </c>
      <c r="H55" s="1">
        <f>[1]Results!K1415</f>
        <v>2629448.6540000001</v>
      </c>
      <c r="I55" s="1">
        <f>[1]Results!L1415</f>
        <v>2750556.4109999998</v>
      </c>
      <c r="J55" s="1">
        <f>[1]Results!M1415</f>
        <v>2881178.4210000001</v>
      </c>
      <c r="K55" s="1">
        <f>[1]Results!N1415</f>
        <v>3021672.8330000001</v>
      </c>
      <c r="L55" s="1">
        <f>[1]Results!O1415</f>
        <v>3172192.8709999998</v>
      </c>
      <c r="M55" s="1">
        <f>[1]Results!P1415</f>
        <v>3332482.1970000002</v>
      </c>
      <c r="N55" s="1">
        <f>[1]Results!Q1415</f>
        <v>3502326.6439999999</v>
      </c>
      <c r="O55" s="1">
        <f>[1]Results!R1415</f>
        <v>3681295.2239999999</v>
      </c>
      <c r="P55" s="1">
        <f>[1]Results!S1415</f>
        <v>3868843.6430000002</v>
      </c>
      <c r="Q55" s="1">
        <f>[1]Results!T1415</f>
        <v>4064460.4580000001</v>
      </c>
      <c r="R55" s="1">
        <f>[1]Results!U1415</f>
        <v>4267743.3669999996</v>
      </c>
      <c r="S55" s="1">
        <f>[1]Results!V1415</f>
        <v>4477683.4380000001</v>
      </c>
      <c r="T55" s="1">
        <f>[1]Results!W1415</f>
        <v>4691298.6490000002</v>
      </c>
      <c r="U55" s="1">
        <f>[1]Results!X1415</f>
        <v>4908536.3229999999</v>
      </c>
      <c r="V55" s="1">
        <f>[1]Results!Y1415</f>
        <v>5129960.4879999999</v>
      </c>
      <c r="W55" s="1">
        <f>[1]Results!Z1415</f>
        <v>5356346.2280000001</v>
      </c>
      <c r="X55" s="1">
        <f>[1]Results!AA1415</f>
        <v>5588729.8389999997</v>
      </c>
      <c r="Y55" s="1">
        <f>[1]Results!AB1415</f>
        <v>5827884.9060000004</v>
      </c>
      <c r="Z55" s="1">
        <f>[1]Results!AC1415</f>
        <v>6074431.2450000001</v>
      </c>
      <c r="AA55" s="1">
        <f>[1]Results!AD1415</f>
        <v>6328980.8039999995</v>
      </c>
      <c r="AB55" s="1">
        <f>[1]Results!AE1415</f>
        <v>6592215.341</v>
      </c>
      <c r="AC55" s="1">
        <f>[1]Results!AF1415</f>
        <v>6865135.0630000001</v>
      </c>
      <c r="AD55" s="1">
        <f>[1]Results!AG1415</f>
        <v>7148524.8030000003</v>
      </c>
      <c r="AE55" s="1">
        <f>[1]Results!AH1415</f>
        <v>7442997.1189999999</v>
      </c>
      <c r="AF55" s="1">
        <f>[1]Results!AI1415</f>
        <v>7749014.1770000001</v>
      </c>
      <c r="AG55" s="1">
        <f>[1]Results!AJ1415</f>
        <v>8066826.5860000001</v>
      </c>
      <c r="AH55" s="1">
        <f>[1]Results!AK1415</f>
        <v>8396968.9690000005</v>
      </c>
      <c r="AI55" s="1">
        <f>[1]Results!AL1415</f>
        <v>8739720.8890000004</v>
      </c>
      <c r="AJ55" s="1">
        <f>[1]Results!AM1415</f>
        <v>9095236.5050000008</v>
      </c>
      <c r="AK55" s="1">
        <f>[1]Results!AN1415</f>
        <v>9463659.3929999992</v>
      </c>
      <c r="AL55" s="1">
        <f>[1]Results!AO1415</f>
        <v>9845140.2980000004</v>
      </c>
      <c r="AM55" s="1">
        <f>[1]Results!AP1415</f>
        <v>10239822.300000001</v>
      </c>
      <c r="AN55" s="1">
        <f>[1]Results!AQ1415</f>
        <v>10648650.810000001</v>
      </c>
      <c r="AO55" s="1">
        <f>[1]Results!AR1415</f>
        <v>11071450.5</v>
      </c>
      <c r="AP55" s="1">
        <f>[1]Results!AS1415</f>
        <v>11508031.18</v>
      </c>
      <c r="AQ55" s="1">
        <f>[1]Results!AT1415</f>
        <v>11958322.02</v>
      </c>
      <c r="AR55" s="1">
        <f>[1]Results!AU1415</f>
        <v>12422868.720000001</v>
      </c>
      <c r="AS55" s="1">
        <f>[1]Results!AV1415</f>
        <v>12902057.85</v>
      </c>
      <c r="AT55" s="1">
        <f>[1]Results!AW1415</f>
        <v>13396213.810000001</v>
      </c>
      <c r="AU55" s="1">
        <f>[1]Results!AX1415</f>
        <v>13905714.92</v>
      </c>
      <c r="AV55" s="1">
        <f>[1]Results!AY1415</f>
        <v>14431000.41</v>
      </c>
      <c r="AW55" s="1">
        <f>[1]Results!AZ1415</f>
        <v>14973321.300000001</v>
      </c>
      <c r="AX55" s="1">
        <f>[1]Results!BA1415</f>
        <v>15533440.07</v>
      </c>
      <c r="AY55" s="1">
        <f>[1]Results!BB1415</f>
        <v>16111950.359999999</v>
      </c>
      <c r="AZ55" s="1">
        <f>[1]Results!BC1415</f>
        <v>16709498.73</v>
      </c>
      <c r="BA55" s="1">
        <f>[1]Results!BD1415</f>
        <v>17326805.43</v>
      </c>
      <c r="BB55" s="1">
        <f>[1]Results!BE1415</f>
        <v>17961119.579999998</v>
      </c>
      <c r="BC55" s="1">
        <f>[1]Results!BF1415</f>
        <v>18613200.390000001</v>
      </c>
      <c r="BD55" s="1">
        <f>[1]Results!BG1415</f>
        <v>19284526.91</v>
      </c>
      <c r="BE55" s="1">
        <f>[1]Results!BH1415</f>
        <v>19976032</v>
      </c>
      <c r="BF55" s="1">
        <f>[1]Results!BI1415</f>
        <v>20688461.77</v>
      </c>
      <c r="BG55" s="1">
        <f>[1]Results!BJ1415</f>
        <v>21423604.690000001</v>
      </c>
      <c r="BH55" s="1">
        <f>[1]Results!BK1415</f>
        <v>22182777.870000001</v>
      </c>
      <c r="BI55" s="1">
        <f>[1]Results!BL1415</f>
        <v>22967012.609999999</v>
      </c>
      <c r="BJ55" s="1">
        <f>[1]Results!BM1415</f>
        <v>23777332.23</v>
      </c>
      <c r="BK55" s="1">
        <f>[1]Results!BN1415</f>
        <v>24614784.920000002</v>
      </c>
      <c r="BL55" s="1">
        <f>[1]Results!BO1415</f>
        <v>25480448.199999999</v>
      </c>
      <c r="BM55" s="1">
        <f>[1]Results!BP1415</f>
        <v>26375434.140000001</v>
      </c>
      <c r="BN55" s="1">
        <f>[1]Results!BQ1415</f>
        <v>27300900.010000002</v>
      </c>
      <c r="BO55" s="1">
        <f>[1]Results!BR1415</f>
        <v>28258060.309999999</v>
      </c>
      <c r="BP55" s="1">
        <f>[1]Results!BS1415</f>
        <v>29248195.079999998</v>
      </c>
      <c r="BQ55" s="1">
        <f>[1]Results!BT1415</f>
        <v>30274220.210000001</v>
      </c>
      <c r="BR55" s="1">
        <f>[1]Results!BU1415</f>
        <v>31338383.809999999</v>
      </c>
      <c r="BS55" s="1">
        <f>[1]Results!BV1415</f>
        <v>32442526.140000001</v>
      </c>
      <c r="BT55" s="1">
        <f>[1]Results!BW1415</f>
        <v>33588404.600000001</v>
      </c>
      <c r="BU55" s="1">
        <f>[1]Results!BX1415</f>
        <v>34777825.600000001</v>
      </c>
      <c r="BV55" s="1">
        <f>[1]Results!BY1415</f>
        <v>36012683.719999999</v>
      </c>
      <c r="BW55" s="1">
        <f>[1]Results!BZ1415</f>
        <v>37294952.229999997</v>
      </c>
      <c r="BX55" s="1">
        <f>[1]Results!CA1415</f>
        <v>38626666.829999998</v>
      </c>
      <c r="BY55" s="1">
        <f>[1]Results!CB1415</f>
        <v>40009915.079999998</v>
      </c>
      <c r="BZ55" s="1">
        <f>[1]Results!CC1415</f>
        <v>41446835.829999998</v>
      </c>
      <c r="CA55" s="1">
        <f>[1]Results!CD1415</f>
        <v>42940880.229999997</v>
      </c>
      <c r="CB55" s="1">
        <f>[1]Results!CE1415</f>
        <v>44494902.93</v>
      </c>
      <c r="CC55" s="1">
        <f>[1]Results!CF1415</f>
        <v>46111409.450000003</v>
      </c>
      <c r="CD55" s="1">
        <f>[1]Results!CG1415</f>
        <v>47792917.759999998</v>
      </c>
      <c r="CE55" s="1">
        <f>[1]Results!CH1415</f>
        <v>49542067.170000002</v>
      </c>
      <c r="CF55" s="1">
        <f>[1]Results!CI1415</f>
        <v>51361733.140000001</v>
      </c>
      <c r="CG55" s="1">
        <f>[1]Results!CJ1415</f>
        <v>53254947.409999996</v>
      </c>
      <c r="CH55" s="1">
        <f>[1]Results!CK1415</f>
        <v>55224833.549999997</v>
      </c>
      <c r="CI55" s="1">
        <f>[1]Results!CL1415</f>
        <v>57274575.109999999</v>
      </c>
      <c r="CJ55" s="1">
        <f>[1]Results!CM1415</f>
        <v>59407436.030000001</v>
      </c>
    </row>
    <row r="56" spans="1:88" x14ac:dyDescent="0.3">
      <c r="B56" t="s">
        <v>104</v>
      </c>
      <c r="C56" s="6">
        <f>C73-C67</f>
        <v>0</v>
      </c>
      <c r="D56" s="6">
        <f t="shared" ref="D56:BO56" si="0">D73-D67</f>
        <v>1.2379999998302083E-4</v>
      </c>
      <c r="E56" s="6">
        <f t="shared" si="0"/>
        <v>2.8500000001940862E-4</v>
      </c>
      <c r="F56" s="6">
        <f t="shared" si="0"/>
        <v>4.5999999997548002E-4</v>
      </c>
      <c r="G56" s="6">
        <f t="shared" si="0"/>
        <v>6.4149999997198393E-4</v>
      </c>
      <c r="H56" s="6">
        <f t="shared" si="0"/>
        <v>8.2350000002406887E-4</v>
      </c>
      <c r="I56" s="6">
        <f t="shared" si="0"/>
        <v>7.7490000001034787E-4</v>
      </c>
      <c r="J56" s="6">
        <f t="shared" si="0"/>
        <v>8.7022759999999835</v>
      </c>
      <c r="K56" s="6">
        <f t="shared" si="0"/>
        <v>17.627321600000016</v>
      </c>
      <c r="L56" s="6">
        <f t="shared" si="0"/>
        <v>26.499781100000007</v>
      </c>
      <c r="M56" s="6">
        <f t="shared" si="0"/>
        <v>35.277774299999976</v>
      </c>
      <c r="N56" s="6">
        <f t="shared" si="0"/>
        <v>43.248364199999969</v>
      </c>
      <c r="O56" s="6">
        <f t="shared" si="0"/>
        <v>50.661611200000038</v>
      </c>
      <c r="P56" s="6">
        <f t="shared" si="0"/>
        <v>57.626699300000041</v>
      </c>
      <c r="Q56" s="6">
        <f t="shared" si="0"/>
        <v>64.205536999999993</v>
      </c>
      <c r="R56" s="6">
        <f t="shared" si="0"/>
        <v>70.450149599999975</v>
      </c>
      <c r="S56" s="6">
        <f t="shared" si="0"/>
        <v>76.507445800000028</v>
      </c>
      <c r="T56" s="6">
        <f t="shared" si="0"/>
        <v>82.80523500000001</v>
      </c>
      <c r="U56" s="6">
        <f t="shared" si="0"/>
        <v>89.372849699999989</v>
      </c>
      <c r="V56" s="6">
        <f t="shared" si="0"/>
        <v>96.155936099999991</v>
      </c>
      <c r="W56" s="6">
        <f t="shared" si="0"/>
        <v>103.08632320000004</v>
      </c>
      <c r="X56" s="6">
        <f t="shared" si="0"/>
        <v>109.97345050000001</v>
      </c>
      <c r="Y56" s="6">
        <f t="shared" si="0"/>
        <v>116.8562167</v>
      </c>
      <c r="Z56" s="6">
        <f t="shared" si="0"/>
        <v>123.72821650000003</v>
      </c>
      <c r="AA56" s="6">
        <f t="shared" si="0"/>
        <v>130.58250169999999</v>
      </c>
      <c r="AB56" s="6">
        <f t="shared" si="0"/>
        <v>137.41553150000001</v>
      </c>
      <c r="AC56" s="6">
        <f t="shared" si="0"/>
        <v>144.11709310000001</v>
      </c>
      <c r="AD56" s="6">
        <f t="shared" si="0"/>
        <v>150.74206609999999</v>
      </c>
      <c r="AE56" s="6">
        <f t="shared" si="0"/>
        <v>157.31710510000002</v>
      </c>
      <c r="AF56" s="6">
        <f t="shared" si="0"/>
        <v>163.8628842</v>
      </c>
      <c r="AG56" s="6">
        <f t="shared" si="0"/>
        <v>170.39866619999998</v>
      </c>
      <c r="AH56" s="6">
        <f t="shared" si="0"/>
        <v>176.8445581</v>
      </c>
      <c r="AI56" s="6">
        <f t="shared" si="0"/>
        <v>183.2822534</v>
      </c>
      <c r="AJ56" s="6">
        <f t="shared" si="0"/>
        <v>189.75138889999999</v>
      </c>
      <c r="AK56" s="6">
        <f t="shared" si="0"/>
        <v>196.28832499999999</v>
      </c>
      <c r="AL56" s="6">
        <f t="shared" si="0"/>
        <v>202.93202350000001</v>
      </c>
      <c r="AM56" s="6">
        <f t="shared" si="0"/>
        <v>203.39972519999998</v>
      </c>
      <c r="AN56" s="6">
        <f t="shared" si="0"/>
        <v>204.20878699999997</v>
      </c>
      <c r="AO56" s="6">
        <f t="shared" si="0"/>
        <v>205.30046469999996</v>
      </c>
      <c r="AP56" s="6">
        <f t="shared" si="0"/>
        <v>206.6245768</v>
      </c>
      <c r="AQ56" s="6">
        <f t="shared" si="0"/>
        <v>208.13888310000002</v>
      </c>
      <c r="AR56" s="6">
        <f t="shared" si="0"/>
        <v>209.7605318</v>
      </c>
      <c r="AS56" s="6">
        <f t="shared" si="0"/>
        <v>211.49721729999999</v>
      </c>
      <c r="AT56" s="6">
        <f t="shared" si="0"/>
        <v>213.33603070000001</v>
      </c>
      <c r="AU56" s="6">
        <f t="shared" si="0"/>
        <v>215.265142</v>
      </c>
      <c r="AV56" s="6">
        <f t="shared" si="0"/>
        <v>217.27583630000001</v>
      </c>
      <c r="AW56" s="6">
        <f t="shared" si="0"/>
        <v>219.30715649999999</v>
      </c>
      <c r="AX56" s="6">
        <f t="shared" si="0"/>
        <v>221.39062149999998</v>
      </c>
      <c r="AY56" s="6">
        <f t="shared" si="0"/>
        <v>223.53116109999999</v>
      </c>
      <c r="AZ56" s="6">
        <f t="shared" si="0"/>
        <v>225.73000589999998</v>
      </c>
      <c r="BA56" s="6">
        <f t="shared" si="0"/>
        <v>227.98767630000003</v>
      </c>
      <c r="BB56" s="6">
        <f t="shared" si="0"/>
        <v>230.0482643</v>
      </c>
      <c r="BC56" s="6">
        <f t="shared" si="0"/>
        <v>232.21240500000002</v>
      </c>
      <c r="BD56" s="6">
        <f t="shared" si="0"/>
        <v>234.45376979999998</v>
      </c>
      <c r="BE56" s="6">
        <f t="shared" si="0"/>
        <v>236.7468609</v>
      </c>
      <c r="BF56" s="6">
        <f t="shared" si="0"/>
        <v>239.08341309999997</v>
      </c>
      <c r="BG56" s="6">
        <f t="shared" si="0"/>
        <v>241.38239749999997</v>
      </c>
      <c r="BH56" s="6">
        <f t="shared" si="0"/>
        <v>243.70150269999999</v>
      </c>
      <c r="BI56" s="6">
        <f t="shared" si="0"/>
        <v>246.05265549999999</v>
      </c>
      <c r="BJ56" s="6">
        <f t="shared" si="0"/>
        <v>248.44053919999999</v>
      </c>
      <c r="BK56" s="6">
        <f t="shared" si="0"/>
        <v>250.86814999999999</v>
      </c>
      <c r="BL56" s="6">
        <f t="shared" si="0"/>
        <v>253.33706600000002</v>
      </c>
      <c r="BM56" s="6">
        <f t="shared" si="0"/>
        <v>255.848893</v>
      </c>
      <c r="BN56" s="6">
        <f t="shared" si="0"/>
        <v>258.40433940000003</v>
      </c>
      <c r="BO56" s="6">
        <f t="shared" si="0"/>
        <v>261.00354429999999</v>
      </c>
      <c r="BP56" s="6">
        <f t="shared" ref="BP56:CJ56" si="1">BP73-BP67</f>
        <v>263.64625290000004</v>
      </c>
      <c r="BQ56" s="6">
        <f t="shared" si="1"/>
        <v>266.22752909999997</v>
      </c>
      <c r="BR56" s="6">
        <f t="shared" si="1"/>
        <v>268.81598159999999</v>
      </c>
      <c r="BS56" s="6">
        <f t="shared" si="1"/>
        <v>271.42684029999998</v>
      </c>
      <c r="BT56" s="6">
        <f t="shared" si="1"/>
        <v>274.06604730000004</v>
      </c>
      <c r="BU56" s="6">
        <f t="shared" si="1"/>
        <v>276.73737549999998</v>
      </c>
      <c r="BV56" s="6">
        <f t="shared" si="1"/>
        <v>279.44396569999998</v>
      </c>
      <c r="BW56" s="6">
        <f t="shared" si="1"/>
        <v>282.18739560000006</v>
      </c>
      <c r="BX56" s="6">
        <f t="shared" si="1"/>
        <v>284.96883630000002</v>
      </c>
      <c r="BY56" s="6">
        <f t="shared" si="1"/>
        <v>287.78903300000002</v>
      </c>
      <c r="BZ56" s="6">
        <f t="shared" si="1"/>
        <v>290.64844160000001</v>
      </c>
      <c r="CA56" s="6">
        <f t="shared" si="1"/>
        <v>293.47934079999999</v>
      </c>
      <c r="CB56" s="6">
        <f t="shared" si="1"/>
        <v>296.32791689999999</v>
      </c>
      <c r="CC56" s="6">
        <f t="shared" si="1"/>
        <v>299.20432570000003</v>
      </c>
      <c r="CD56" s="6">
        <f t="shared" si="1"/>
        <v>302.1127669</v>
      </c>
      <c r="CE56" s="6">
        <f t="shared" si="1"/>
        <v>305.05609880000003</v>
      </c>
      <c r="CF56" s="6">
        <f t="shared" si="1"/>
        <v>308.03412959999997</v>
      </c>
      <c r="CG56" s="6">
        <f t="shared" si="1"/>
        <v>311.04931609999994</v>
      </c>
      <c r="CH56" s="6">
        <f t="shared" si="1"/>
        <v>314.10318469999999</v>
      </c>
      <c r="CI56" s="6">
        <f t="shared" si="1"/>
        <v>317.19673920000002</v>
      </c>
      <c r="CJ56" s="6">
        <f t="shared" si="1"/>
        <v>320.33067889999995</v>
      </c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1196741.2039999999</v>
      </c>
      <c r="D58" s="1">
        <f>[1]Results!G1731</f>
        <v>1199619.0160000001</v>
      </c>
      <c r="E58" s="1">
        <f>[1]Results!H1731</f>
        <v>1213054.736</v>
      </c>
      <c r="F58" s="1">
        <f>[1]Results!I1731</f>
        <v>1228614.943</v>
      </c>
      <c r="G58" s="1">
        <f>[1]Results!J1731</f>
        <v>1243089.415</v>
      </c>
      <c r="H58" s="1">
        <f>[1]Results!K1731</f>
        <v>1257018.6040000001</v>
      </c>
      <c r="I58" s="1">
        <f>[1]Results!L1731</f>
        <v>1268992.8389999999</v>
      </c>
      <c r="J58" s="1">
        <f>[1]Results!M1731</f>
        <v>1281894.74</v>
      </c>
      <c r="K58" s="1">
        <f>[1]Results!N1731</f>
        <v>1295882.9979999999</v>
      </c>
      <c r="L58" s="1">
        <f>[1]Results!O1731</f>
        <v>1311548.54</v>
      </c>
      <c r="M58" s="1">
        <f>[1]Results!P1731</f>
        <v>1328900.0970000001</v>
      </c>
      <c r="N58" s="1">
        <f>[1]Results!Q1731</f>
        <v>1347620</v>
      </c>
      <c r="O58" s="1">
        <f>[1]Results!R1731</f>
        <v>1368017.328</v>
      </c>
      <c r="P58" s="1">
        <f>[1]Results!S1731</f>
        <v>1389684.432</v>
      </c>
      <c r="Q58" s="1">
        <f>[1]Results!T1731</f>
        <v>1412109.5630000001</v>
      </c>
      <c r="R58" s="1">
        <f>[1]Results!U1731</f>
        <v>1434883.7509999999</v>
      </c>
      <c r="S58" s="1">
        <f>[1]Results!V1731</f>
        <v>1458783.5</v>
      </c>
      <c r="T58" s="1">
        <f>[1]Results!W1731</f>
        <v>1483048.385</v>
      </c>
      <c r="U58" s="1">
        <f>[1]Results!X1731</f>
        <v>1507353.6610000001</v>
      </c>
      <c r="V58" s="1">
        <f>[1]Results!Y1731</f>
        <v>1531510.477</v>
      </c>
      <c r="W58" s="1">
        <f>[1]Results!Z1731</f>
        <v>1555382.4569999999</v>
      </c>
      <c r="X58" s="1">
        <f>[1]Results!AA1731</f>
        <v>1578974.0390000001</v>
      </c>
      <c r="Y58" s="1">
        <f>[1]Results!AB1731</f>
        <v>1602210.402</v>
      </c>
      <c r="Z58" s="1">
        <f>[1]Results!AC1731</f>
        <v>1625080.4010000001</v>
      </c>
      <c r="AA58" s="1">
        <f>[1]Results!AD1731</f>
        <v>1647551.463</v>
      </c>
      <c r="AB58" s="1">
        <f>[1]Results!AE1731</f>
        <v>1669604.1680000001</v>
      </c>
      <c r="AC58" s="1">
        <f>[1]Results!AF1731</f>
        <v>1691114.09</v>
      </c>
      <c r="AD58" s="1">
        <f>[1]Results!AG1731</f>
        <v>1711956.105</v>
      </c>
      <c r="AE58" s="1">
        <f>[1]Results!AH1731</f>
        <v>1732309.871</v>
      </c>
      <c r="AF58" s="1">
        <f>[1]Results!AI1731</f>
        <v>1752443.3829999999</v>
      </c>
      <c r="AG58" s="1">
        <f>[1]Results!AJ1731</f>
        <v>1772560.6370000001</v>
      </c>
      <c r="AH58" s="1">
        <f>[1]Results!AK1731</f>
        <v>1792743.75</v>
      </c>
      <c r="AI58" s="1">
        <f>[1]Results!AL1731</f>
        <v>1812967.2919999999</v>
      </c>
      <c r="AJ58" s="1">
        <f>[1]Results!AM1731</f>
        <v>1833297.436</v>
      </c>
      <c r="AK58" s="1">
        <f>[1]Results!AN1731</f>
        <v>1853816.139</v>
      </c>
      <c r="AL58" s="1">
        <f>[1]Results!AO1731</f>
        <v>1874596.527</v>
      </c>
      <c r="AM58" s="1">
        <f>[1]Results!AP1731</f>
        <v>1896849.1569999999</v>
      </c>
      <c r="AN58" s="1">
        <f>[1]Results!AQ1731</f>
        <v>1920124.287</v>
      </c>
      <c r="AO58" s="1">
        <f>[1]Results!AR1731</f>
        <v>1944282.0889999999</v>
      </c>
      <c r="AP58" s="1">
        <f>[1]Results!AS1731</f>
        <v>1969246.5160000001</v>
      </c>
      <c r="AQ58" s="1">
        <f>[1]Results!AT1731</f>
        <v>1994920.8910000001</v>
      </c>
      <c r="AR58" s="1">
        <f>[1]Results!AU1731</f>
        <v>2021091.7930000001</v>
      </c>
      <c r="AS58" s="1">
        <f>[1]Results!AV1731</f>
        <v>2047678.9269999999</v>
      </c>
      <c r="AT58" s="1">
        <f>[1]Results!AW1731</f>
        <v>2074639.328</v>
      </c>
      <c r="AU58" s="1">
        <f>[1]Results!AX1731</f>
        <v>2101946.5290000001</v>
      </c>
      <c r="AV58" s="1">
        <f>[1]Results!AY1731</f>
        <v>2129581.8390000002</v>
      </c>
      <c r="AW58" s="1">
        <f>[1]Results!AZ1731</f>
        <v>2157400.5839999998</v>
      </c>
      <c r="AX58" s="1">
        <f>[1]Results!BA1731</f>
        <v>2185402.5589999999</v>
      </c>
      <c r="AY58" s="1">
        <f>[1]Results!BB1731</f>
        <v>2213591.5720000002</v>
      </c>
      <c r="AZ58" s="1">
        <f>[1]Results!BC1731</f>
        <v>2241972.338</v>
      </c>
      <c r="BA58" s="1">
        <f>[1]Results!BD1731</f>
        <v>2270546.0639999998</v>
      </c>
      <c r="BB58" s="1">
        <f>[1]Results!BE1731</f>
        <v>2297363.2790000001</v>
      </c>
      <c r="BC58" s="1">
        <f>[1]Results!BF1731</f>
        <v>2324500.4649999999</v>
      </c>
      <c r="BD58" s="1">
        <f>[1]Results!BG1731</f>
        <v>2350899.6209999998</v>
      </c>
      <c r="BE58" s="1">
        <f>[1]Results!BH1731</f>
        <v>2376935.7609999999</v>
      </c>
      <c r="BF58" s="1">
        <f>[1]Results!BI1731</f>
        <v>2402915.4279999998</v>
      </c>
      <c r="BG58" s="1">
        <f>[1]Results!BJ1731</f>
        <v>2428763.4530000002</v>
      </c>
      <c r="BH58" s="1">
        <f>[1]Results!BK1731</f>
        <v>2454540.8960000002</v>
      </c>
      <c r="BI58" s="1">
        <f>[1]Results!BL1731</f>
        <v>2480315.8110000002</v>
      </c>
      <c r="BJ58" s="1">
        <f>[1]Results!BM1731</f>
        <v>2506141.4279999998</v>
      </c>
      <c r="BK58" s="1">
        <f>[1]Results!BN1731</f>
        <v>2532059.7059999998</v>
      </c>
      <c r="BL58" s="1">
        <f>[1]Results!BO1731</f>
        <v>2558108.2259999998</v>
      </c>
      <c r="BM58" s="1">
        <f>[1]Results!BP1731</f>
        <v>2584315.8960000002</v>
      </c>
      <c r="BN58" s="1">
        <f>[1]Results!BQ1731</f>
        <v>2610705.61</v>
      </c>
      <c r="BO58" s="1">
        <f>[1]Results!BR1731</f>
        <v>2637295.1370000001</v>
      </c>
      <c r="BP58" s="1">
        <f>[1]Results!BS1731</f>
        <v>2664098.227</v>
      </c>
      <c r="BQ58" s="1">
        <f>[1]Results!BT1731</f>
        <v>2690914.44</v>
      </c>
      <c r="BR58" s="1">
        <f>[1]Results!BU1731</f>
        <v>2717767.1529999999</v>
      </c>
      <c r="BS58" s="1">
        <f>[1]Results!BV1731</f>
        <v>2744706.8</v>
      </c>
      <c r="BT58" s="1">
        <f>[1]Results!BW1731</f>
        <v>2771777.4410000001</v>
      </c>
      <c r="BU58" s="1">
        <f>[1]Results!BX1731</f>
        <v>2799012.2209999999</v>
      </c>
      <c r="BV58" s="1">
        <f>[1]Results!BY1731</f>
        <v>2826433.19</v>
      </c>
      <c r="BW58" s="1">
        <f>[1]Results!BZ1731</f>
        <v>2854062.8149999999</v>
      </c>
      <c r="BX58" s="1">
        <f>[1]Results!CA1731</f>
        <v>2881921.6970000002</v>
      </c>
      <c r="BY58" s="1">
        <f>[1]Results!CB1731</f>
        <v>2910027.81</v>
      </c>
      <c r="BZ58" s="1">
        <f>[1]Results!CC1731</f>
        <v>2938395.9569999999</v>
      </c>
      <c r="CA58" s="1">
        <f>[1]Results!CD1731</f>
        <v>2966869.9980000001</v>
      </c>
      <c r="CB58" s="1">
        <f>[1]Results!CE1731</f>
        <v>2995470.1680000001</v>
      </c>
      <c r="CC58" s="1">
        <f>[1]Results!CF1731</f>
        <v>3024235.9169999999</v>
      </c>
      <c r="CD58" s="1">
        <f>[1]Results!CG1731</f>
        <v>3053200.2549999999</v>
      </c>
      <c r="CE58" s="1">
        <f>[1]Results!CH1731</f>
        <v>3082386.9130000002</v>
      </c>
      <c r="CF58" s="1">
        <f>[1]Results!CI1731</f>
        <v>3111802.2659999998</v>
      </c>
      <c r="CG58" s="1">
        <f>[1]Results!CJ1731</f>
        <v>3141462.0449999999</v>
      </c>
      <c r="CH58" s="1">
        <f>[1]Results!CK1731</f>
        <v>3171382.2769999998</v>
      </c>
      <c r="CI58" s="1">
        <f>[1]Results!CL1731</f>
        <v>3201577.48</v>
      </c>
      <c r="CJ58" s="1">
        <f>[1]Results!CM1731</f>
        <v>3232059.858</v>
      </c>
    </row>
    <row r="59" spans="1:88" x14ac:dyDescent="0.3">
      <c r="A59" s="14"/>
      <c r="B59" t="s">
        <v>6</v>
      </c>
      <c r="C59" s="1">
        <f>[1]Results!F1702</f>
        <v>1196741.2039999999</v>
      </c>
      <c r="D59" s="1">
        <f>[1]Results!G1702</f>
        <v>1199619.216</v>
      </c>
      <c r="E59" s="1">
        <f>[1]Results!H1702</f>
        <v>1213055.324</v>
      </c>
      <c r="F59" s="1">
        <f>[1]Results!I1702</f>
        <v>1228616.07</v>
      </c>
      <c r="G59" s="1">
        <f>[1]Results!J1702</f>
        <v>1243091.192</v>
      </c>
      <c r="H59" s="1">
        <f>[1]Results!K1702</f>
        <v>1257021.102</v>
      </c>
      <c r="I59" s="1">
        <f>[1]Results!L1702</f>
        <v>1268995.7279999999</v>
      </c>
      <c r="J59" s="1">
        <f>[1]Results!M1702</f>
        <v>1279935.844</v>
      </c>
      <c r="K59" s="1">
        <f>[1]Results!N1702</f>
        <v>1290828.6529999999</v>
      </c>
      <c r="L59" s="1">
        <f>[1]Results!O1702</f>
        <v>1302256.243</v>
      </c>
      <c r="M59" s="1">
        <f>[1]Results!P1702</f>
        <v>1314546.21</v>
      </c>
      <c r="N59" s="1">
        <f>[1]Results!Q1702</f>
        <v>1327908.4310000001</v>
      </c>
      <c r="O59" s="1">
        <f>[1]Results!R1702</f>
        <v>1342467.1869999999</v>
      </c>
      <c r="P59" s="1">
        <f>[1]Results!S1702</f>
        <v>1358235.007</v>
      </c>
      <c r="Q59" s="1">
        <f>[1]Results!T1702</f>
        <v>1375106.6950000001</v>
      </c>
      <c r="R59" s="1">
        <f>[1]Results!U1702</f>
        <v>1392924.9939999999</v>
      </c>
      <c r="S59" s="1">
        <f>[1]Results!V1702</f>
        <v>1412947.0009999999</v>
      </c>
      <c r="T59" s="1">
        <f>[1]Results!W1702</f>
        <v>1434329.889</v>
      </c>
      <c r="U59" s="1">
        <f>[1]Results!X1702</f>
        <v>1456257.5</v>
      </c>
      <c r="V59" s="1">
        <f>[1]Results!Y1702</f>
        <v>1478164.64</v>
      </c>
      <c r="W59" s="1">
        <f>[1]Results!Z1702</f>
        <v>1499753.89</v>
      </c>
      <c r="X59" s="1">
        <f>[1]Results!AA1702</f>
        <v>1520837.121</v>
      </c>
      <c r="Y59" s="1">
        <f>[1]Results!AB1702</f>
        <v>1541426.3529999999</v>
      </c>
      <c r="Z59" s="1">
        <f>[1]Results!AC1702</f>
        <v>1561585.3810000001</v>
      </c>
      <c r="AA59" s="1">
        <f>[1]Results!AD1702</f>
        <v>1581356.9850000001</v>
      </c>
      <c r="AB59" s="1">
        <f>[1]Results!AE1702</f>
        <v>1600798.4350000001</v>
      </c>
      <c r="AC59" s="1">
        <f>[1]Results!AF1702</f>
        <v>1619882.5560000001</v>
      </c>
      <c r="AD59" s="1">
        <f>[1]Results!AG1702</f>
        <v>1638704.14</v>
      </c>
      <c r="AE59" s="1">
        <f>[1]Results!AH1702</f>
        <v>1657386.632</v>
      </c>
      <c r="AF59" s="1">
        <f>[1]Results!AI1702</f>
        <v>1676101.541</v>
      </c>
      <c r="AG59" s="1">
        <f>[1]Results!AJ1702</f>
        <v>1694993.253</v>
      </c>
      <c r="AH59" s="1">
        <f>[1]Results!AK1702</f>
        <v>1714059.013</v>
      </c>
      <c r="AI59" s="1">
        <f>[1]Results!AL1702</f>
        <v>1733368.6370000001</v>
      </c>
      <c r="AJ59" s="1">
        <f>[1]Results!AM1702</f>
        <v>1752978.662</v>
      </c>
      <c r="AK59" s="1">
        <f>[1]Results!AN1702</f>
        <v>1772924.699</v>
      </c>
      <c r="AL59" s="1">
        <f>[1]Results!AO1702</f>
        <v>1793225.757</v>
      </c>
      <c r="AM59" s="1">
        <f>[1]Results!AP1702</f>
        <v>1813524.469</v>
      </c>
      <c r="AN59" s="1">
        <f>[1]Results!AQ1702</f>
        <v>1834125.8540000001</v>
      </c>
      <c r="AO59" s="1">
        <f>[1]Results!AR1702</f>
        <v>1855174.943</v>
      </c>
      <c r="AP59" s="1">
        <f>[1]Results!AS1702</f>
        <v>1876726.8570000001</v>
      </c>
      <c r="AQ59" s="1">
        <f>[1]Results!AT1702</f>
        <v>1898761.8940000001</v>
      </c>
      <c r="AR59" s="1">
        <f>[1]Results!AU1702</f>
        <v>1921112.5360000001</v>
      </c>
      <c r="AS59" s="1">
        <f>[1]Results!AV1702</f>
        <v>1943720.6769999999</v>
      </c>
      <c r="AT59" s="1">
        <f>[1]Results!AW1702</f>
        <v>1966550.99</v>
      </c>
      <c r="AU59" s="1">
        <f>[1]Results!AX1702</f>
        <v>1989577.463</v>
      </c>
      <c r="AV59" s="1">
        <f>[1]Results!AY1702</f>
        <v>2012780.11</v>
      </c>
      <c r="AW59" s="1">
        <f>[1]Results!AZ1702</f>
        <v>2036038.375</v>
      </c>
      <c r="AX59" s="1">
        <f>[1]Results!BA1702</f>
        <v>2059342.007</v>
      </c>
      <c r="AY59" s="1">
        <f>[1]Results!BB1702</f>
        <v>2082705.7390000001</v>
      </c>
      <c r="AZ59" s="1">
        <f>[1]Results!BC1702</f>
        <v>2106146.784</v>
      </c>
      <c r="BA59" s="1">
        <f>[1]Results!BD1702</f>
        <v>2129679.71</v>
      </c>
      <c r="BB59" s="1">
        <f>[1]Results!BE1702</f>
        <v>2151160.9360000002</v>
      </c>
      <c r="BC59" s="1">
        <f>[1]Results!BF1702</f>
        <v>2173194.2250000001</v>
      </c>
      <c r="BD59" s="1">
        <f>[1]Results!BG1702</f>
        <v>2194604.696</v>
      </c>
      <c r="BE59" s="1">
        <f>[1]Results!BH1702</f>
        <v>2215662.5210000002</v>
      </c>
      <c r="BF59" s="1">
        <f>[1]Results!BI1702</f>
        <v>2236621.4789999998</v>
      </c>
      <c r="BG59" s="1">
        <f>[1]Results!BJ1702</f>
        <v>2257425.449</v>
      </c>
      <c r="BH59" s="1">
        <f>[1]Results!BK1702</f>
        <v>2278146.9210000001</v>
      </c>
      <c r="BI59" s="1">
        <f>[1]Results!BL1702</f>
        <v>2298857.0499999998</v>
      </c>
      <c r="BJ59" s="1">
        <f>[1]Results!BM1702</f>
        <v>2319611.196</v>
      </c>
      <c r="BK59" s="1">
        <f>[1]Results!BN1702</f>
        <v>2340449.8229999999</v>
      </c>
      <c r="BL59" s="1">
        <f>[1]Results!BO1702</f>
        <v>2361402.4589999998</v>
      </c>
      <c r="BM59" s="1">
        <f>[1]Results!BP1702</f>
        <v>2382490.6269999999</v>
      </c>
      <c r="BN59" s="1">
        <f>[1]Results!BQ1702</f>
        <v>2403729.838</v>
      </c>
      <c r="BO59" s="1">
        <f>[1]Results!BR1702</f>
        <v>2425131.2829999998</v>
      </c>
      <c r="BP59" s="1">
        <f>[1]Results!BS1702</f>
        <v>2446703.4739999999</v>
      </c>
      <c r="BQ59" s="1">
        <f>[1]Results!BT1702</f>
        <v>2468168.6320000002</v>
      </c>
      <c r="BR59" s="1">
        <f>[1]Results!BU1702</f>
        <v>2489546.1770000001</v>
      </c>
      <c r="BS59" s="1">
        <f>[1]Results!BV1702</f>
        <v>2510902.3190000001</v>
      </c>
      <c r="BT59" s="1">
        <f>[1]Results!BW1702</f>
        <v>2532303.8149999999</v>
      </c>
      <c r="BU59" s="1">
        <f>[1]Results!BX1702</f>
        <v>2553802.889</v>
      </c>
      <c r="BV59" s="1">
        <f>[1]Results!BY1702</f>
        <v>2575437.273</v>
      </c>
      <c r="BW59" s="1">
        <f>[1]Results!BZ1702</f>
        <v>2597236.2280000001</v>
      </c>
      <c r="BX59" s="1">
        <f>[1]Results!CA1702</f>
        <v>2619222.9079999998</v>
      </c>
      <c r="BY59" s="1">
        <f>[1]Results!CB1702</f>
        <v>2641415.852</v>
      </c>
      <c r="BZ59" s="1">
        <f>[1]Results!CC1702</f>
        <v>2663829.7119999998</v>
      </c>
      <c r="CA59" s="1">
        <f>[1]Results!CD1702</f>
        <v>2686295.1460000002</v>
      </c>
      <c r="CB59" s="1">
        <f>[1]Results!CE1702</f>
        <v>2708832.11</v>
      </c>
      <c r="CC59" s="1">
        <f>[1]Results!CF1702</f>
        <v>2731483.716</v>
      </c>
      <c r="CD59" s="1">
        <f>[1]Results!CG1702</f>
        <v>2754289.5010000002</v>
      </c>
      <c r="CE59" s="1">
        <f>[1]Results!CH1702</f>
        <v>2777278.1880000001</v>
      </c>
      <c r="CF59" s="1">
        <f>[1]Results!CI1702</f>
        <v>2800447.983</v>
      </c>
      <c r="CG59" s="1">
        <f>[1]Results!CJ1702</f>
        <v>2823814.548</v>
      </c>
      <c r="CH59" s="1">
        <f>[1]Results!CK1702</f>
        <v>2847395.0109999999</v>
      </c>
      <c r="CI59" s="1">
        <f>[1]Results!CL1702</f>
        <v>2871205.3</v>
      </c>
      <c r="CJ59" s="1">
        <f>[1]Results!CM1702</f>
        <v>2895258.5720000002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2">H58/G58-1</f>
        <v>1.1205299338825192E-2</v>
      </c>
      <c r="I60" s="4">
        <f t="shared" si="2"/>
        <v>9.5259011775135072E-3</v>
      </c>
      <c r="J60" s="4">
        <f t="shared" si="2"/>
        <v>1.0167040036386021E-2</v>
      </c>
      <c r="K60" s="4">
        <f t="shared" si="2"/>
        <v>1.0912173646956402E-2</v>
      </c>
      <c r="L60" s="4">
        <f t="shared" si="2"/>
        <v>1.2088700927612717E-2</v>
      </c>
      <c r="M60" s="4">
        <f t="shared" si="2"/>
        <v>1.3229824494334075E-2</v>
      </c>
      <c r="N60" s="4">
        <f t="shared" si="2"/>
        <v>1.4086764717874845E-2</v>
      </c>
      <c r="O60" s="4">
        <f t="shared" si="2"/>
        <v>1.5135815734405922E-2</v>
      </c>
      <c r="P60" s="4">
        <f t="shared" si="2"/>
        <v>1.5838325696997391E-2</v>
      </c>
      <c r="Q60" s="4">
        <f t="shared" si="2"/>
        <v>1.6136851276175257E-2</v>
      </c>
      <c r="R60" s="4">
        <f t="shared" si="2"/>
        <v>1.6127776906783797E-2</v>
      </c>
      <c r="S60" s="4">
        <f t="shared" si="2"/>
        <v>1.6656226668776419E-2</v>
      </c>
      <c r="T60" s="4">
        <f t="shared" si="2"/>
        <v>1.6633643717522073E-2</v>
      </c>
      <c r="U60" s="4">
        <f t="shared" si="2"/>
        <v>1.6388727600414876E-2</v>
      </c>
      <c r="V60" s="4">
        <f>V58/U58-1</f>
        <v>1.6025977595711671E-2</v>
      </c>
      <c r="W60" s="4">
        <f t="shared" ref="W60:AL60" si="3">W58/V58-1</f>
        <v>1.5587212989075727E-2</v>
      </c>
      <c r="X60" s="4">
        <f t="shared" si="3"/>
        <v>1.5167704826440698E-2</v>
      </c>
      <c r="Y60" s="4">
        <f t="shared" si="3"/>
        <v>1.4716114658044566E-2</v>
      </c>
      <c r="Z60" s="4">
        <f t="shared" si="3"/>
        <v>1.4274029785009468E-2</v>
      </c>
      <c r="AA60" s="4">
        <f t="shared" si="3"/>
        <v>1.3827661687490833E-2</v>
      </c>
      <c r="AB60" s="4">
        <f t="shared" si="3"/>
        <v>1.3385138792474827E-2</v>
      </c>
      <c r="AC60" s="4">
        <f t="shared" si="3"/>
        <v>1.288324646779393E-2</v>
      </c>
      <c r="AD60" s="4">
        <f t="shared" si="3"/>
        <v>1.2324428684761246E-2</v>
      </c>
      <c r="AE60" s="4">
        <f t="shared" si="3"/>
        <v>1.1889186843374144E-2</v>
      </c>
      <c r="AF60" s="4">
        <f t="shared" si="3"/>
        <v>1.1622350214039567E-2</v>
      </c>
      <c r="AG60" s="4">
        <f t="shared" si="3"/>
        <v>1.1479545756029719E-2</v>
      </c>
      <c r="AH60" s="4">
        <f t="shared" si="3"/>
        <v>1.1386416113899012E-2</v>
      </c>
      <c r="AI60" s="4">
        <f t="shared" si="3"/>
        <v>1.1280776742353726E-2</v>
      </c>
      <c r="AJ60" s="4">
        <f t="shared" si="3"/>
        <v>1.1213740087705926E-2</v>
      </c>
      <c r="AK60" s="4">
        <f t="shared" si="3"/>
        <v>1.1192238966290624E-2</v>
      </c>
      <c r="AL60" s="4">
        <f t="shared" si="3"/>
        <v>1.1209519413942326E-2</v>
      </c>
      <c r="AM60" s="4">
        <f t="shared" ref="AM60" si="4">AM58/AL58-1</f>
        <v>1.1870623720620976E-2</v>
      </c>
      <c r="AN60" s="4">
        <f t="shared" ref="AN60" si="5">AN58/AM58-1</f>
        <v>1.2270416924881511E-2</v>
      </c>
      <c r="AO60" s="4">
        <f t="shared" ref="AO60" si="6">AO58/AN58-1</f>
        <v>1.2581374113935118E-2</v>
      </c>
      <c r="AP60" s="4">
        <f t="shared" ref="AP60" si="7">AP58/AO58-1</f>
        <v>1.2839920267351701E-2</v>
      </c>
      <c r="AQ60" s="4">
        <f t="shared" ref="AQ60" si="8">AQ58/AP58-1</f>
        <v>1.3037664300227236E-2</v>
      </c>
      <c r="AR60" s="4">
        <f t="shared" ref="AR60" si="9">AR58/AQ58-1</f>
        <v>1.3118766823320582E-2</v>
      </c>
      <c r="AS60" s="4">
        <f t="shared" ref="AS60" si="10">AS58/AR58-1</f>
        <v>1.315483744582191E-2</v>
      </c>
      <c r="AT60" s="4">
        <f t="shared" ref="AT60" si="11">AT58/AS58-1</f>
        <v>1.3166322436837907E-2</v>
      </c>
      <c r="AU60" s="4">
        <f t="shared" ref="AU60" si="12">AU58/AT58-1</f>
        <v>1.3162384724637821E-2</v>
      </c>
      <c r="AV60" s="4">
        <f t="shared" ref="AV60" si="13">AV58/AU58-1</f>
        <v>1.3147484780760665E-2</v>
      </c>
      <c r="AW60" s="4">
        <f t="shared" ref="AW60" si="14">AW58/AV58-1</f>
        <v>1.3063008188059388E-2</v>
      </c>
      <c r="AX60" s="4">
        <f t="shared" ref="AX60" si="15">AX58/AW58-1</f>
        <v>1.2979497274484775E-2</v>
      </c>
      <c r="AY60" s="4">
        <f t="shared" ref="AY60" si="16">AY58/AX58-1</f>
        <v>1.2898773676232489E-2</v>
      </c>
      <c r="AZ60" s="4">
        <f t="shared" ref="AZ60" si="17">AZ58/AY58-1</f>
        <v>1.2821139346115951E-2</v>
      </c>
      <c r="BA60" s="4">
        <f t="shared" ref="BA60" si="18">BA58/AZ58-1</f>
        <v>1.2744905686699726E-2</v>
      </c>
      <c r="BB60" s="4">
        <f t="shared" ref="BB60" si="19">BB58/BA58-1</f>
        <v>1.1810909906296629E-2</v>
      </c>
      <c r="BC60" s="4">
        <f t="shared" ref="BC60" si="20">BC58/BB58-1</f>
        <v>1.1812318168423097E-2</v>
      </c>
      <c r="BD60" s="4">
        <f t="shared" ref="BD60" si="21">BD58/BC58-1</f>
        <v>1.135691577501996E-2</v>
      </c>
      <c r="BE60" s="4">
        <f t="shared" ref="BE60" si="22">BE58/BD58-1</f>
        <v>1.1074968819351438E-2</v>
      </c>
      <c r="BF60" s="4">
        <f t="shared" ref="BF60" si="23">BF58/BE58-1</f>
        <v>1.0929898664602478E-2</v>
      </c>
      <c r="BG60" s="4">
        <f t="shared" ref="BG60" si="24">BG58/BF58-1</f>
        <v>1.0756943294302435E-2</v>
      </c>
      <c r="BH60" s="4">
        <f t="shared" ref="BH60" si="25">BH58/BG58-1</f>
        <v>1.0613402045456466E-2</v>
      </c>
      <c r="BI60" s="4">
        <f t="shared" ref="BI60" si="26">BI58/BH58-1</f>
        <v>1.0500910798432184E-2</v>
      </c>
      <c r="BJ60" s="4">
        <f t="shared" ref="BJ60" si="27">BJ58/BI58-1</f>
        <v>1.041222931590613E-2</v>
      </c>
      <c r="BK60" s="4">
        <f t="shared" ref="BK60" si="28">BK58/BJ58-1</f>
        <v>1.0341905572617272E-2</v>
      </c>
      <c r="BL60" s="4">
        <f t="shared" ref="BL60" si="29">BL58/BK58-1</f>
        <v>1.0287482533794634E-2</v>
      </c>
      <c r="BM60" s="4">
        <f t="shared" ref="BM60" si="30">BM58/BL58-1</f>
        <v>1.0244941841643707E-2</v>
      </c>
      <c r="BN60" s="4">
        <f t="shared" ref="BN60" si="31">BN58/BM58-1</f>
        <v>1.0211489253634021E-2</v>
      </c>
      <c r="BO60" s="4">
        <f t="shared" ref="BO60" si="32">BO58/BN58-1</f>
        <v>1.0184804789231006E-2</v>
      </c>
      <c r="BP60" s="4">
        <f t="shared" ref="BP60" si="33">BP58/BO58-1</f>
        <v>1.0163098404863735E-2</v>
      </c>
      <c r="BQ60" s="4">
        <f t="shared" ref="BQ60" si="34">BQ58/BP58-1</f>
        <v>1.006577487579996E-2</v>
      </c>
      <c r="BR60" s="4">
        <f t="shared" ref="BR60" si="35">BR58/BQ58-1</f>
        <v>9.9790289133088184E-3</v>
      </c>
      <c r="BS60" s="4">
        <f t="shared" ref="BS60" si="36">BS58/BR58-1</f>
        <v>9.9124190864778861E-3</v>
      </c>
      <c r="BT60" s="4">
        <f t="shared" ref="BT60" si="37">BT58/BS58-1</f>
        <v>9.8628534749141128E-3</v>
      </c>
      <c r="BU60" s="4">
        <f t="shared" ref="BU60" si="38">BU58/BT58-1</f>
        <v>9.8257456017731837E-3</v>
      </c>
      <c r="BV60" s="4">
        <f t="shared" ref="BV60" si="39">BV58/BU58-1</f>
        <v>9.7966592622462656E-3</v>
      </c>
      <c r="BW60" s="4">
        <f t="shared" ref="BW60" si="40">BW58/BV58-1</f>
        <v>9.7754389163537958E-3</v>
      </c>
      <c r="BX60" s="4">
        <f t="shared" ref="BX60" si="41">BX58/BW58-1</f>
        <v>9.7611313435650437E-3</v>
      </c>
      <c r="BY60" s="4">
        <f t="shared" ref="BY60" si="42">BY58/BX58-1</f>
        <v>9.7525595609546656E-3</v>
      </c>
      <c r="BZ60" s="4">
        <f t="shared" ref="BZ60" si="43">BZ58/BY58-1</f>
        <v>9.7484109610621594E-3</v>
      </c>
      <c r="CA60" s="4">
        <f t="shared" ref="CA60" si="44">CA58/BZ58-1</f>
        <v>9.6903349367085667E-3</v>
      </c>
      <c r="CB60" s="4">
        <f t="shared" ref="CB60" si="45">CB58/CA58-1</f>
        <v>9.639846039523059E-3</v>
      </c>
      <c r="CC60" s="4">
        <f t="shared" ref="CC60" si="46">CC58/CB58-1</f>
        <v>9.6030831177351672E-3</v>
      </c>
      <c r="CD60" s="4">
        <f t="shared" ref="CD60" si="47">CD58/CC58-1</f>
        <v>9.5774069202683165E-3</v>
      </c>
      <c r="CE60" s="4">
        <f t="shared" ref="CE60" si="48">CE58/CD58-1</f>
        <v>9.5593657678376687E-3</v>
      </c>
      <c r="CF60" s="4">
        <f t="shared" ref="CF60" si="49">CF58/CE58-1</f>
        <v>9.5430436964094589E-3</v>
      </c>
      <c r="CG60" s="4">
        <f t="shared" ref="CG60" si="50">CG58/CF58-1</f>
        <v>9.5313829301004738E-3</v>
      </c>
      <c r="CH60" s="4">
        <f t="shared" ref="CH60" si="51">CH58/CG58-1</f>
        <v>9.5243016058785823E-3</v>
      </c>
      <c r="CI60" s="4">
        <f t="shared" ref="CI60" si="52">CI58/CH58-1</f>
        <v>9.5211489384254833E-3</v>
      </c>
      <c r="CJ60" s="4">
        <f t="shared" ref="CJ60" si="53">CJ58/CI58-1</f>
        <v>9.5210496045843307E-3</v>
      </c>
    </row>
    <row r="61" spans="1:88" x14ac:dyDescent="0.3">
      <c r="A61" s="25" t="s">
        <v>3</v>
      </c>
      <c r="B61" t="s">
        <v>4</v>
      </c>
      <c r="C61" s="1">
        <f>[1]Results!F1789</f>
        <v>0.99804944979999999</v>
      </c>
      <c r="D61" s="1">
        <f>[1]Results!G1789</f>
        <v>1.009668915</v>
      </c>
      <c r="E61" s="1">
        <f>[1]Results!H1789</f>
        <v>1.019940514</v>
      </c>
      <c r="F61" s="1">
        <f>[1]Results!I1789</f>
        <v>1.0304996719999999</v>
      </c>
      <c r="G61" s="1">
        <f>[1]Results!J1789</f>
        <v>1.0394123179999999</v>
      </c>
      <c r="H61" s="1">
        <f>[1]Results!K1789</f>
        <v>1.0486739679999999</v>
      </c>
      <c r="I61" s="1">
        <f>[1]Results!L1789</f>
        <v>1.061318905</v>
      </c>
      <c r="J61" s="1">
        <f>[1]Results!M1789</f>
        <v>1.0824302050000001</v>
      </c>
      <c r="K61" s="1">
        <f>[1]Results!N1789</f>
        <v>1.1041133889999999</v>
      </c>
      <c r="L61" s="1">
        <f>[1]Results!O1789</f>
        <v>1.127938962</v>
      </c>
      <c r="M61" s="1">
        <f>[1]Results!P1789</f>
        <v>1.153924408</v>
      </c>
      <c r="N61" s="1">
        <f>[1]Results!Q1789</f>
        <v>1.178704116</v>
      </c>
      <c r="O61" s="1">
        <f>[1]Results!R1789</f>
        <v>1.2033993919999999</v>
      </c>
      <c r="P61" s="1">
        <f>[1]Results!S1789</f>
        <v>1.2279931989999999</v>
      </c>
      <c r="Q61" s="1">
        <f>[1]Results!T1789</f>
        <v>1.252387954</v>
      </c>
      <c r="R61" s="1">
        <f>[1]Results!U1789</f>
        <v>1.2764200080000001</v>
      </c>
      <c r="S61" s="1">
        <f>[1]Results!V1789</f>
        <v>1.300317449</v>
      </c>
      <c r="T61" s="1">
        <f>[1]Results!W1789</f>
        <v>1.3239442539999999</v>
      </c>
      <c r="U61" s="1">
        <f>[1]Results!X1789</f>
        <v>1.3471433859999999</v>
      </c>
      <c r="V61" s="1">
        <f>[1]Results!Y1789</f>
        <v>1.3698574590000001</v>
      </c>
      <c r="W61" s="1">
        <f>[1]Results!Z1789</f>
        <v>1.392079029</v>
      </c>
      <c r="X61" s="1">
        <f>[1]Results!AA1789</f>
        <v>1.4139188890000001</v>
      </c>
      <c r="Y61" s="1">
        <f>[1]Results!AB1789</f>
        <v>1.435443614</v>
      </c>
      <c r="Z61" s="1">
        <f>[1]Results!AC1789</f>
        <v>1.4566467750000001</v>
      </c>
      <c r="AA61" s="1">
        <f>[1]Results!AD1789</f>
        <v>1.4776173829999999</v>
      </c>
      <c r="AB61" s="1">
        <f>[1]Results!AE1789</f>
        <v>1.4984440189999999</v>
      </c>
      <c r="AC61" s="1">
        <f>[1]Results!AF1789</f>
        <v>1.5195836380000001</v>
      </c>
      <c r="AD61" s="1">
        <f>[1]Results!AG1789</f>
        <v>1.541414649</v>
      </c>
      <c r="AE61" s="1">
        <f>[1]Results!AH1789</f>
        <v>1.5638765720000001</v>
      </c>
      <c r="AF61" s="1">
        <f>[1]Results!AI1789</f>
        <v>1.586874619</v>
      </c>
      <c r="AG61" s="1">
        <f>[1]Results!AJ1789</f>
        <v>1.610379215</v>
      </c>
      <c r="AH61" s="1">
        <f>[1]Results!AK1789</f>
        <v>1.634551485</v>
      </c>
      <c r="AI61" s="1">
        <f>[1]Results!AL1789</f>
        <v>1.659568213</v>
      </c>
      <c r="AJ61" s="1">
        <f>[1]Results!AM1789</f>
        <v>1.6854046890000001</v>
      </c>
      <c r="AK61" s="1">
        <f>[1]Results!AN1789</f>
        <v>1.7120433390000001</v>
      </c>
      <c r="AL61" s="1">
        <f>[1]Results!AO1789</f>
        <v>1.7394890460000001</v>
      </c>
      <c r="AM61" s="1">
        <f>[1]Results!AP1789</f>
        <v>1.7699070029999999</v>
      </c>
      <c r="AN61" s="1">
        <f>[1]Results!AQ1789</f>
        <v>1.801959689</v>
      </c>
      <c r="AO61" s="1">
        <f>[1]Results!AR1789</f>
        <v>1.835531606</v>
      </c>
      <c r="AP61" s="1">
        <f>[1]Results!AS1789</f>
        <v>1.8705788999999999</v>
      </c>
      <c r="AQ61" s="1">
        <f>[1]Results!AT1789</f>
        <v>1.907087679</v>
      </c>
      <c r="AR61" s="1">
        <f>[1]Results!AU1789</f>
        <v>1.9449797959999999</v>
      </c>
      <c r="AS61" s="1">
        <f>[1]Results!AV1789</f>
        <v>1.984158109</v>
      </c>
      <c r="AT61" s="1">
        <f>[1]Results!AW1789</f>
        <v>2.02455936</v>
      </c>
      <c r="AU61" s="1">
        <f>[1]Results!AX1789</f>
        <v>2.0661271110000001</v>
      </c>
      <c r="AV61" s="1">
        <f>[1]Results!AY1789</f>
        <v>2.1088088100000002</v>
      </c>
      <c r="AW61" s="1">
        <f>[1]Results!AZ1789</f>
        <v>2.1524737850000002</v>
      </c>
      <c r="AX61" s="1">
        <f>[1]Results!BA1789</f>
        <v>2.1969717200000001</v>
      </c>
      <c r="AY61" s="1">
        <f>[1]Results!BB1789</f>
        <v>2.242250624</v>
      </c>
      <c r="AZ61" s="1">
        <f>[1]Results!BC1789</f>
        <v>2.2882862839999998</v>
      </c>
      <c r="BA61" s="1">
        <f>[1]Results!BD1789</f>
        <v>2.3350693140000001</v>
      </c>
      <c r="BB61" s="1">
        <f>[1]Results!BE1789</f>
        <v>2.3822354880000001</v>
      </c>
      <c r="BC61" s="1">
        <f>[1]Results!BF1789</f>
        <v>2.4308264369999999</v>
      </c>
      <c r="BD61" s="1">
        <f>[1]Results!BG1789</f>
        <v>2.4804064220000002</v>
      </c>
      <c r="BE61" s="1">
        <f>[1]Results!BH1789</f>
        <v>2.5307576310000002</v>
      </c>
      <c r="BF61" s="1">
        <f>[1]Results!BI1789</f>
        <v>2.5818276679999999</v>
      </c>
      <c r="BG61" s="1">
        <f>[1]Results!BJ1789</f>
        <v>2.6335247860000002</v>
      </c>
      <c r="BH61" s="1">
        <f>[1]Results!BK1789</f>
        <v>2.6857981309999999</v>
      </c>
      <c r="BI61" s="1">
        <f>[1]Results!BL1789</f>
        <v>2.7386689569999998</v>
      </c>
      <c r="BJ61" s="1">
        <f>[1]Results!BM1789</f>
        <v>2.7921814170000001</v>
      </c>
      <c r="BK61" s="1">
        <f>[1]Results!BN1789</f>
        <v>2.846387</v>
      </c>
      <c r="BL61" s="1">
        <f>[1]Results!BO1789</f>
        <v>2.9013402030000002</v>
      </c>
      <c r="BM61" s="1">
        <f>[1]Results!BP1789</f>
        <v>2.9570975590000002</v>
      </c>
      <c r="BN61" s="1">
        <f>[1]Results!BQ1789</f>
        <v>3.0137189850000001</v>
      </c>
      <c r="BO61" s="1">
        <f>[1]Results!BR1789</f>
        <v>3.071267508</v>
      </c>
      <c r="BP61" s="1">
        <f>[1]Results!BS1789</f>
        <v>3.129808299</v>
      </c>
      <c r="BQ61" s="1">
        <f>[1]Results!BT1789</f>
        <v>3.1892758909999999</v>
      </c>
      <c r="BR61" s="1">
        <f>[1]Results!BU1789</f>
        <v>3.24961024</v>
      </c>
      <c r="BS61" s="1">
        <f>[1]Results!BV1789</f>
        <v>3.310837883</v>
      </c>
      <c r="BT61" s="1">
        <f>[1]Results!BW1789</f>
        <v>3.3730169509999999</v>
      </c>
      <c r="BU61" s="1">
        <f>[1]Results!BX1789</f>
        <v>3.436216876</v>
      </c>
      <c r="BV61" s="1">
        <f>[1]Results!BY1789</f>
        <v>3.5005063230000002</v>
      </c>
      <c r="BW61" s="1">
        <f>[1]Results!BZ1789</f>
        <v>3.5659503090000002</v>
      </c>
      <c r="BX61" s="1">
        <f>[1]Results!CA1789</f>
        <v>3.6326095249999999</v>
      </c>
      <c r="BY61" s="1">
        <f>[1]Results!CB1789</f>
        <v>3.7005419669999999</v>
      </c>
      <c r="BZ61" s="1">
        <f>[1]Results!CC1789</f>
        <v>3.7698040580000001</v>
      </c>
      <c r="CA61" s="1">
        <f>[1]Results!CD1789</f>
        <v>3.8403394369999999</v>
      </c>
      <c r="CB61" s="1">
        <f>[1]Results!CE1789</f>
        <v>3.912100481</v>
      </c>
      <c r="CC61" s="1">
        <f>[1]Results!CF1789</f>
        <v>3.9851120440000001</v>
      </c>
      <c r="CD61" s="1">
        <f>[1]Results!CG1789</f>
        <v>4.0594272699999996</v>
      </c>
      <c r="CE61" s="1">
        <f>[1]Results!CH1789</f>
        <v>4.1351101960000003</v>
      </c>
      <c r="CF61" s="1">
        <f>[1]Results!CI1789</f>
        <v>4.2122231299999999</v>
      </c>
      <c r="CG61" s="1">
        <f>[1]Results!CJ1789</f>
        <v>4.2908266660000001</v>
      </c>
      <c r="CH61" s="1">
        <f>[1]Results!CK1789</f>
        <v>4.3709787249999996</v>
      </c>
      <c r="CI61" s="1">
        <f>[1]Results!CL1789</f>
        <v>4.4527363160000002</v>
      </c>
      <c r="CJ61" s="1">
        <f>[1]Results!CM1789</f>
        <v>4.5361560450000002</v>
      </c>
    </row>
    <row r="62" spans="1:88" x14ac:dyDescent="0.3">
      <c r="A62" s="25"/>
      <c r="B62" t="s">
        <v>6</v>
      </c>
      <c r="C62" s="1">
        <f>[1]Results!F1760</f>
        <v>0.99804944979999999</v>
      </c>
      <c r="D62" s="1">
        <f>[1]Results!G1760</f>
        <v>1.0096689459999999</v>
      </c>
      <c r="E62" s="1">
        <f>[1]Results!H1760</f>
        <v>1.019940595</v>
      </c>
      <c r="F62" s="1">
        <f>[1]Results!I1760</f>
        <v>1.030499829</v>
      </c>
      <c r="G62" s="1">
        <f>[1]Results!J1760</f>
        <v>1.03941258</v>
      </c>
      <c r="H62" s="1">
        <f>[1]Results!K1760</f>
        <v>1.0486743569999999</v>
      </c>
      <c r="I62" s="1">
        <f>[1]Results!L1760</f>
        <v>1.0613193759999999</v>
      </c>
      <c r="J62" s="1">
        <f>[1]Results!M1760</f>
        <v>1.0756106910000001</v>
      </c>
      <c r="K62" s="1">
        <f>[1]Results!N1760</f>
        <v>1.0917420440000001</v>
      </c>
      <c r="L62" s="1">
        <f>[1]Results!O1760</f>
        <v>1.109317914</v>
      </c>
      <c r="M62" s="1">
        <f>[1]Results!P1760</f>
        <v>1.1282163249999999</v>
      </c>
      <c r="N62" s="1">
        <f>[1]Results!Q1760</f>
        <v>1.148153666</v>
      </c>
      <c r="O62" s="1">
        <f>[1]Results!R1760</f>
        <v>1.1688193259999999</v>
      </c>
      <c r="P62" s="1">
        <f>[1]Results!S1760</f>
        <v>1.189973602</v>
      </c>
      <c r="Q62" s="1">
        <f>[1]Results!T1760</f>
        <v>1.211471392</v>
      </c>
      <c r="R62" s="1">
        <f>[1]Results!U1760</f>
        <v>1.2332011430000001</v>
      </c>
      <c r="S62" s="1">
        <f>[1]Results!V1760</f>
        <v>1.252410163</v>
      </c>
      <c r="T62" s="1">
        <f>[1]Results!W1760</f>
        <v>1.2706703939999999</v>
      </c>
      <c r="U62" s="1">
        <f>[1]Results!X1760</f>
        <v>1.28844107</v>
      </c>
      <c r="V62" s="1">
        <f>[1]Results!Y1760</f>
        <v>1.3060514270000001</v>
      </c>
      <c r="W62" s="1">
        <f>[1]Results!Z1760</f>
        <v>1.3237155819999999</v>
      </c>
      <c r="X62" s="1">
        <f>[1]Results!AA1760</f>
        <v>1.341523655</v>
      </c>
      <c r="Y62" s="1">
        <f>[1]Results!AB1760</f>
        <v>1.359548202</v>
      </c>
      <c r="Z62" s="1">
        <f>[1]Results!AC1760</f>
        <v>1.3779111930000001</v>
      </c>
      <c r="AA62" s="1">
        <f>[1]Results!AD1760</f>
        <v>1.3968137629999999</v>
      </c>
      <c r="AB62" s="1">
        <f>[1]Results!AE1760</f>
        <v>1.41643903</v>
      </c>
      <c r="AC62" s="1">
        <f>[1]Results!AF1760</f>
        <v>1.436921626</v>
      </c>
      <c r="AD62" s="1">
        <f>[1]Results!AG1760</f>
        <v>1.4583597399999999</v>
      </c>
      <c r="AE62" s="1">
        <f>[1]Results!AH1760</f>
        <v>1.4808653169999999</v>
      </c>
      <c r="AF62" s="1">
        <f>[1]Results!AI1760</f>
        <v>1.50444863</v>
      </c>
      <c r="AG62" s="1">
        <f>[1]Results!AJ1760</f>
        <v>1.5291375410000001</v>
      </c>
      <c r="AH62" s="1">
        <f>[1]Results!AK1760</f>
        <v>1.554907598</v>
      </c>
      <c r="AI62" s="1">
        <f>[1]Results!AL1760</f>
        <v>1.5817237070000001</v>
      </c>
      <c r="AJ62" s="1">
        <f>[1]Results!AM1760</f>
        <v>1.609586341</v>
      </c>
      <c r="AK62" s="1">
        <f>[1]Results!AN1760</f>
        <v>1.63849778</v>
      </c>
      <c r="AL62" s="1">
        <f>[1]Results!AO1760</f>
        <v>1.668452812</v>
      </c>
      <c r="AM62" s="1">
        <f>[1]Results!AP1760</f>
        <v>1.699967655</v>
      </c>
      <c r="AN62" s="1">
        <f>[1]Results!AQ1760</f>
        <v>1.732619573</v>
      </c>
      <c r="AO62" s="1">
        <f>[1]Results!AR1760</f>
        <v>1.76633369</v>
      </c>
      <c r="AP62" s="1">
        <f>[1]Results!AS1760</f>
        <v>1.8010805350000001</v>
      </c>
      <c r="AQ62" s="1">
        <f>[1]Results!AT1760</f>
        <v>1.8368545979999999</v>
      </c>
      <c r="AR62" s="1">
        <f>[1]Results!AU1760</f>
        <v>1.8735970049999999</v>
      </c>
      <c r="AS62" s="1">
        <f>[1]Results!AV1760</f>
        <v>1.9112372280000001</v>
      </c>
      <c r="AT62" s="1">
        <f>[1]Results!AW1760</f>
        <v>1.949748746</v>
      </c>
      <c r="AU62" s="1">
        <f>[1]Results!AX1760</f>
        <v>1.9891174890000001</v>
      </c>
      <c r="AV62" s="1">
        <f>[1]Results!AY1760</f>
        <v>2.029335562</v>
      </c>
      <c r="AW62" s="1">
        <f>[1]Results!AZ1760</f>
        <v>2.070312951</v>
      </c>
      <c r="AX62" s="1">
        <f>[1]Results!BA1760</f>
        <v>2.111957045</v>
      </c>
      <c r="AY62" s="1">
        <f>[1]Results!BB1760</f>
        <v>2.1542531789999999</v>
      </c>
      <c r="AZ62" s="1">
        <f>[1]Results!BC1760</f>
        <v>2.1972092839999999</v>
      </c>
      <c r="BA62" s="1">
        <f>[1]Results!BD1760</f>
        <v>2.240844311</v>
      </c>
      <c r="BB62" s="1">
        <f>[1]Results!BE1760</f>
        <v>2.2854081289999999</v>
      </c>
      <c r="BC62" s="1">
        <f>[1]Results!BF1760</f>
        <v>2.3310028649999999</v>
      </c>
      <c r="BD62" s="1">
        <f>[1]Results!BG1760</f>
        <v>2.377446832</v>
      </c>
      <c r="BE62" s="1">
        <f>[1]Results!BH1760</f>
        <v>2.4246514119999998</v>
      </c>
      <c r="BF62" s="1">
        <f>[1]Results!BI1760</f>
        <v>2.4726266190000001</v>
      </c>
      <c r="BG62" s="1">
        <f>[1]Results!BJ1760</f>
        <v>2.521320287</v>
      </c>
      <c r="BH62" s="1">
        <f>[1]Results!BK1760</f>
        <v>2.570671006</v>
      </c>
      <c r="BI62" s="1">
        <f>[1]Results!BL1760</f>
        <v>2.6206976690000001</v>
      </c>
      <c r="BJ62" s="1">
        <f>[1]Results!BM1760</f>
        <v>2.6714389199999999</v>
      </c>
      <c r="BK62" s="1">
        <f>[1]Results!BN1760</f>
        <v>2.722941289</v>
      </c>
      <c r="BL62" s="1">
        <f>[1]Results!BO1760</f>
        <v>2.7752554589999998</v>
      </c>
      <c r="BM62" s="1">
        <f>[1]Results!BP1760</f>
        <v>2.8284358799999998</v>
      </c>
      <c r="BN62" s="1">
        <f>[1]Results!BQ1760</f>
        <v>2.8825408260000001</v>
      </c>
      <c r="BO62" s="1">
        <f>[1]Results!BR1760</f>
        <v>2.937631712</v>
      </c>
      <c r="BP62" s="1">
        <f>[1]Results!BS1760</f>
        <v>2.9937716380000001</v>
      </c>
      <c r="BQ62" s="1">
        <f>[1]Results!BT1760</f>
        <v>3.0509523669999998</v>
      </c>
      <c r="BR62" s="1">
        <f>[1]Results!BU1760</f>
        <v>3.1091272120000002</v>
      </c>
      <c r="BS62" s="1">
        <f>[1]Results!BV1760</f>
        <v>3.1683087950000002</v>
      </c>
      <c r="BT62" s="1">
        <f>[1]Results!BW1760</f>
        <v>3.2285441879999999</v>
      </c>
      <c r="BU62" s="1">
        <f>[1]Results!BX1760</f>
        <v>3.289897415</v>
      </c>
      <c r="BV62" s="1">
        <f>[1]Results!BY1760</f>
        <v>3.352437975</v>
      </c>
      <c r="BW62" s="1">
        <f>[1]Results!BZ1760</f>
        <v>3.4162340329999998</v>
      </c>
      <c r="BX62" s="1">
        <f>[1]Results!CA1760</f>
        <v>3.4813502519999999</v>
      </c>
      <c r="BY62" s="1">
        <f>[1]Results!CB1760</f>
        <v>3.5478482219999998</v>
      </c>
      <c r="BZ62" s="1">
        <f>[1]Results!CC1760</f>
        <v>3.6157873089999999</v>
      </c>
      <c r="CA62" s="1">
        <f>[1]Results!CD1760</f>
        <v>3.6851605529999998</v>
      </c>
      <c r="CB62" s="1">
        <f>[1]Results!CE1760</f>
        <v>3.7559285710000001</v>
      </c>
      <c r="CC62" s="1">
        <f>[1]Results!CF1760</f>
        <v>3.8281142890000002</v>
      </c>
      <c r="CD62" s="1">
        <f>[1]Results!CG1760</f>
        <v>3.9017689770000001</v>
      </c>
      <c r="CE62" s="1">
        <f>[1]Results!CH1760</f>
        <v>3.97695753</v>
      </c>
      <c r="CF62" s="1">
        <f>[1]Results!CI1760</f>
        <v>4.0537626280000003</v>
      </c>
      <c r="CG62" s="1">
        <f>[1]Results!CJ1760</f>
        <v>4.1322573619999998</v>
      </c>
      <c r="CH62" s="1">
        <f>[1]Results!CK1760</f>
        <v>4.2125050860000002</v>
      </c>
      <c r="CI62" s="1">
        <f>[1]Results!CL1760</f>
        <v>4.2945687120000002</v>
      </c>
      <c r="CJ62" s="1">
        <f>[1]Results!CM1760</f>
        <v>4.3785115489999997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25" t="s">
        <v>1</v>
      </c>
      <c r="B64" t="str">
        <f>B61</f>
        <v>Baseline</v>
      </c>
      <c r="D64" s="1">
        <f t="shared" ref="D64:AL64" si="54">(D61/C61-1)*100</f>
        <v>1.1642173844520931</v>
      </c>
      <c r="E64" s="1">
        <f t="shared" si="54"/>
        <v>1.0173234856893698</v>
      </c>
      <c r="F64" s="1">
        <f t="shared" si="54"/>
        <v>1.035271945281302</v>
      </c>
      <c r="G64" s="1">
        <f t="shared" si="54"/>
        <v>0.8648858648059754</v>
      </c>
      <c r="H64" s="1">
        <f t="shared" si="54"/>
        <v>0.8910467809176037</v>
      </c>
      <c r="I64" s="1">
        <f t="shared" si="54"/>
        <v>1.2058025073432566</v>
      </c>
      <c r="J64" s="1">
        <f t="shared" si="54"/>
        <v>1.9891570667913472</v>
      </c>
      <c r="K64" s="1">
        <f t="shared" si="54"/>
        <v>2.0031946540146395</v>
      </c>
      <c r="L64" s="1">
        <f t="shared" si="54"/>
        <v>2.1578918648544887</v>
      </c>
      <c r="M64" s="1">
        <f t="shared" si="54"/>
        <v>2.30379895326287</v>
      </c>
      <c r="N64" s="1">
        <f t="shared" si="54"/>
        <v>2.1474290541222407</v>
      </c>
      <c r="O64" s="1">
        <f t="shared" si="54"/>
        <v>2.0951208759501627</v>
      </c>
      <c r="P64" s="1">
        <f t="shared" si="54"/>
        <v>2.0436944844326455</v>
      </c>
      <c r="Q64" s="1">
        <f t="shared" si="54"/>
        <v>1.9865545688580122</v>
      </c>
      <c r="R64" s="1">
        <f t="shared" si="54"/>
        <v>1.91889852686975</v>
      </c>
      <c r="S64" s="1">
        <f t="shared" si="54"/>
        <v>1.8722239427635179</v>
      </c>
      <c r="T64" s="1">
        <f t="shared" si="54"/>
        <v>1.8170028417422213</v>
      </c>
      <c r="U64" s="1">
        <f t="shared" si="54"/>
        <v>1.752274080265015</v>
      </c>
      <c r="V64" s="1">
        <f t="shared" si="54"/>
        <v>1.6860917134770448</v>
      </c>
      <c r="W64" s="1">
        <f t="shared" si="54"/>
        <v>1.622181187831151</v>
      </c>
      <c r="X64" s="1">
        <f t="shared" si="54"/>
        <v>1.5688663894095622</v>
      </c>
      <c r="Y64" s="1">
        <f t="shared" si="54"/>
        <v>1.5223451053280268</v>
      </c>
      <c r="Z64" s="1">
        <f t="shared" si="54"/>
        <v>1.4771155615730169</v>
      </c>
      <c r="AA64" s="1">
        <f t="shared" si="54"/>
        <v>1.4396494991038455</v>
      </c>
      <c r="AB64" s="1">
        <f t="shared" si="54"/>
        <v>1.4094742143406336</v>
      </c>
      <c r="AC64" s="1">
        <f t="shared" si="54"/>
        <v>1.4107713556164692</v>
      </c>
      <c r="AD64" s="1">
        <f t="shared" si="54"/>
        <v>1.4366442526804857</v>
      </c>
      <c r="AE64" s="1">
        <f t="shared" si="54"/>
        <v>1.4572278143698991</v>
      </c>
      <c r="AF64" s="1">
        <f t="shared" si="54"/>
        <v>1.4705794185911003</v>
      </c>
      <c r="AG64" s="1">
        <f t="shared" si="54"/>
        <v>1.4811879727972377</v>
      </c>
      <c r="AH64" s="1">
        <f t="shared" si="54"/>
        <v>1.5010296813847024</v>
      </c>
      <c r="AI64" s="1">
        <f t="shared" si="54"/>
        <v>1.5304949540943857</v>
      </c>
      <c r="AJ64" s="1">
        <f t="shared" si="54"/>
        <v>1.5568191652270524</v>
      </c>
      <c r="AK64" s="1">
        <f t="shared" si="54"/>
        <v>1.5805491804941729</v>
      </c>
      <c r="AL64" s="1">
        <f t="shared" si="54"/>
        <v>1.6030965089955718</v>
      </c>
      <c r="AM64" s="1">
        <f t="shared" ref="AM64:AM65" si="55">(AM61/AL61-1)*100</f>
        <v>1.7486719488085667</v>
      </c>
      <c r="AN64" s="1">
        <f t="shared" ref="AN64:AN65" si="56">(AN61/AM61-1)*100</f>
        <v>1.8109813648779616</v>
      </c>
      <c r="AO64" s="1">
        <f t="shared" ref="AO64:AO65" si="57">(AO61/AN61-1)*100</f>
        <v>1.8630781368161875</v>
      </c>
      <c r="AP64" s="1">
        <f t="shared" ref="AP64:AP65" si="58">(AP61/AO61-1)*100</f>
        <v>1.9093811234542235</v>
      </c>
      <c r="AQ64" s="1">
        <f t="shared" ref="AQ64:AQ65" si="59">(AQ61/AP61-1)*100</f>
        <v>1.9517369195172662</v>
      </c>
      <c r="AR64" s="1">
        <f t="shared" ref="AR64:AR65" si="60">(AR61/AQ61-1)*100</f>
        <v>1.98691006277536</v>
      </c>
      <c r="AS64" s="1">
        <f t="shared" ref="AS64:AS65" si="61">(AS61/AR61-1)*100</f>
        <v>2.0143300758482585</v>
      </c>
      <c r="AT64" s="1">
        <f t="shared" ref="AT64:AT65" si="62">(AT61/AS61-1)*100</f>
        <v>2.0361911088004003</v>
      </c>
      <c r="AU64" s="1">
        <f t="shared" ref="AU64:AU65" si="63">(AU61/AT61-1)*100</f>
        <v>2.0531752153713168</v>
      </c>
      <c r="AV64" s="1">
        <f t="shared" ref="AV64:AV65" si="64">(AV61/AU61-1)*100</f>
        <v>2.0657828249174059</v>
      </c>
      <c r="AW64" s="1">
        <f t="shared" ref="AW64:AW65" si="65">(AW61/AV61-1)*100</f>
        <v>2.0705990411714836</v>
      </c>
      <c r="AX64" s="1">
        <f t="shared" ref="AX64:AX65" si="66">(AX61/AW61-1)*100</f>
        <v>2.0672927730917667</v>
      </c>
      <c r="AY64" s="1">
        <f t="shared" ref="AY64:AY65" si="67">(AY61/AX61-1)*100</f>
        <v>2.0609689049615909</v>
      </c>
      <c r="AZ64" s="1">
        <f t="shared" ref="AZ64:AZ65" si="68">(AZ61/AY61-1)*100</f>
        <v>2.0531005547397729</v>
      </c>
      <c r="BA64" s="1">
        <f t="shared" ref="BA64:BA65" si="69">(BA61/AZ61-1)*100</f>
        <v>2.0444570387504912</v>
      </c>
      <c r="BB64" s="1">
        <f t="shared" ref="BB64:BB65" si="70">(BB61/BA61-1)*100</f>
        <v>2.0199046648085917</v>
      </c>
      <c r="BC64" s="1">
        <f t="shared" ref="BC64:BC65" si="71">(BC61/BB61-1)*100</f>
        <v>2.0397206424287662</v>
      </c>
      <c r="BD64" s="1">
        <f t="shared" ref="BD64:BD65" si="72">(BD61/BC61-1)*100</f>
        <v>2.0396349260208613</v>
      </c>
      <c r="BE64" s="1">
        <f t="shared" ref="BE64:BE65" si="73">(BE61/BD61-1)*100</f>
        <v>2.0299580162915776</v>
      </c>
      <c r="BF64" s="1">
        <f t="shared" ref="BF64:BF65" si="74">(BF61/BE61-1)*100</f>
        <v>2.0179742372176568</v>
      </c>
      <c r="BG64" s="1">
        <f t="shared" ref="BG64:BG65" si="75">(BG61/BF61-1)*100</f>
        <v>2.0023458049021281</v>
      </c>
      <c r="BH64" s="1">
        <f t="shared" ref="BH64:BH65" si="76">(BH61/BG61-1)*100</f>
        <v>1.9849194234999645</v>
      </c>
      <c r="BI64" s="1">
        <f t="shared" ref="BI64:BI65" si="77">(BI61/BH61-1)*100</f>
        <v>1.9685331294915454</v>
      </c>
      <c r="BJ64" s="1">
        <f t="shared" ref="BJ64:BJ65" si="78">(BJ61/BI61-1)*100</f>
        <v>1.9539586872383108</v>
      </c>
      <c r="BK64" s="1">
        <f t="shared" ref="BK64:BK65" si="79">(BK61/BJ61-1)*100</f>
        <v>1.9413345662274262</v>
      </c>
      <c r="BL64" s="1">
        <f t="shared" ref="BL64:BL65" si="80">(BL61/BK61-1)*100</f>
        <v>1.9306300583862956</v>
      </c>
      <c r="BM64" s="1">
        <f t="shared" ref="BM64:BM65" si="81">(BM61/BL61-1)*100</f>
        <v>1.9217793191693477</v>
      </c>
      <c r="BN64" s="1">
        <f t="shared" ref="BN64:BN65" si="82">(BN61/BM61-1)*100</f>
        <v>1.9147635433153454</v>
      </c>
      <c r="BO64" s="1">
        <f t="shared" ref="BO64:BO65" si="83">(BO61/BN61-1)*100</f>
        <v>1.909551729488812</v>
      </c>
      <c r="BP64" s="1">
        <f t="shared" ref="BP64:BP65" si="84">(BP61/BO61-1)*100</f>
        <v>1.9060791952349776</v>
      </c>
      <c r="BQ64" s="1">
        <f t="shared" ref="BQ64:BQ65" si="85">(BQ61/BP61-1)*100</f>
        <v>1.9000394375272123</v>
      </c>
      <c r="BR64" s="1">
        <f t="shared" ref="BR64:BR65" si="86">(BR61/BQ61-1)*100</f>
        <v>1.8917883263176227</v>
      </c>
      <c r="BS64" s="1">
        <f t="shared" ref="BS64:BS65" si="87">(BS61/BR61-1)*100</f>
        <v>1.884153436197944</v>
      </c>
      <c r="BT64" s="1">
        <f t="shared" ref="BT64:BT65" si="88">(BT61/BS61-1)*100</f>
        <v>1.8780462891060834</v>
      </c>
      <c r="BU64" s="1">
        <f t="shared" ref="BU64:BU65" si="89">(BU61/BT61-1)*100</f>
        <v>1.8736912953035478</v>
      </c>
      <c r="BV64" s="1">
        <f t="shared" ref="BV64:BV65" si="90">(BV61/BU61-1)*100</f>
        <v>1.870936827329639</v>
      </c>
      <c r="BW64" s="1">
        <f t="shared" ref="BW64:BW65" si="91">(BW61/BV61-1)*100</f>
        <v>1.8695577142655573</v>
      </c>
      <c r="BX64" s="1">
        <f t="shared" ref="BX64:BX65" si="92">(BX61/BW61-1)*100</f>
        <v>1.8693254314778418</v>
      </c>
      <c r="BY64" s="1">
        <f t="shared" ref="BY64:BY65" si="93">(BY61/BX61-1)*100</f>
        <v>1.8700727819073837</v>
      </c>
      <c r="BZ64" s="1">
        <f t="shared" ref="BZ64:BZ65" si="94">(BZ61/BY61-1)*100</f>
        <v>1.8716742471144077</v>
      </c>
      <c r="CA64" s="1">
        <f t="shared" ref="CA64:CA65" si="95">(CA61/BZ61-1)*100</f>
        <v>1.8710622068092597</v>
      </c>
      <c r="CB64" s="1">
        <f t="shared" ref="CB64:CB65" si="96">(CB61/CA61-1)*100</f>
        <v>1.8686120114439264</v>
      </c>
      <c r="CC64" s="1">
        <f t="shared" ref="CC64:CC65" si="97">(CC61/CB61-1)*100</f>
        <v>1.8663008108967816</v>
      </c>
      <c r="CD64" s="1">
        <f t="shared" ref="CD64:CD65" si="98">(CD61/CC61-1)*100</f>
        <v>1.8648214950916842</v>
      </c>
      <c r="CE64" s="1">
        <f t="shared" ref="CE64:CE65" si="99">(CE61/CD61-1)*100</f>
        <v>1.8643744786195127</v>
      </c>
      <c r="CF64" s="1">
        <f t="shared" ref="CF64:CF65" si="100">(CF61/CE61-1)*100</f>
        <v>1.8648338338018933</v>
      </c>
      <c r="CG64" s="1">
        <f t="shared" ref="CG64:CG65" si="101">(CG61/CF61-1)*100</f>
        <v>1.8660819613323776</v>
      </c>
      <c r="CH64" s="1">
        <f t="shared" ref="CH64:CH65" si="102">(CH61/CG61-1)*100</f>
        <v>1.8679864100574095</v>
      </c>
      <c r="CI64" s="1">
        <f t="shared" ref="CI64:CI65" si="103">(CI61/CH61-1)*100</f>
        <v>1.8704641716141168</v>
      </c>
      <c r="CJ64" s="1">
        <f t="shared" ref="CJ64:CJ65" si="104">(CJ61/CI61-1)*100</f>
        <v>1.8734486634712333</v>
      </c>
    </row>
    <row r="65" spans="1:88" x14ac:dyDescent="0.3">
      <c r="A65" s="25"/>
      <c r="B65" t="str">
        <f>B62</f>
        <v>NZ50</v>
      </c>
      <c r="D65" s="1">
        <f t="shared" ref="D65:AL65" si="105">(D62/C62-1)*100</f>
        <v>1.1642204905105924</v>
      </c>
      <c r="E65" s="1">
        <f t="shared" si="105"/>
        <v>1.017328406572604</v>
      </c>
      <c r="F65" s="1">
        <f t="shared" si="105"/>
        <v>1.0352793144781103</v>
      </c>
      <c r="G65" s="1">
        <f t="shared" si="105"/>
        <v>0.86489592226803857</v>
      </c>
      <c r="H65" s="1">
        <f t="shared" si="105"/>
        <v>0.89105877475523787</v>
      </c>
      <c r="I65" s="1">
        <f t="shared" si="105"/>
        <v>1.2058098794533567</v>
      </c>
      <c r="J65" s="1">
        <f t="shared" si="105"/>
        <v>1.3465612070385991</v>
      </c>
      <c r="K65" s="1">
        <f t="shared" si="105"/>
        <v>1.4997389980386577</v>
      </c>
      <c r="L65" s="1">
        <f t="shared" si="105"/>
        <v>1.6098921990403747</v>
      </c>
      <c r="M65" s="1">
        <f t="shared" si="105"/>
        <v>1.7036064018704611</v>
      </c>
      <c r="N65" s="1">
        <f t="shared" si="105"/>
        <v>1.767155868800252</v>
      </c>
      <c r="O65" s="1">
        <f t="shared" si="105"/>
        <v>1.7999036724758444</v>
      </c>
      <c r="P65" s="1">
        <f t="shared" si="105"/>
        <v>1.8098841736639892</v>
      </c>
      <c r="Q65" s="1">
        <f t="shared" si="105"/>
        <v>1.8065770504377854</v>
      </c>
      <c r="R65" s="1">
        <f t="shared" si="105"/>
        <v>1.7936660447364527</v>
      </c>
      <c r="S65" s="1">
        <f t="shared" si="105"/>
        <v>1.557655059682328</v>
      </c>
      <c r="T65" s="1">
        <f t="shared" si="105"/>
        <v>1.4580072518942</v>
      </c>
      <c r="U65" s="1">
        <f t="shared" si="105"/>
        <v>1.3985275870053826</v>
      </c>
      <c r="V65" s="1">
        <f t="shared" si="105"/>
        <v>1.3667956889949373</v>
      </c>
      <c r="W65" s="1">
        <f t="shared" si="105"/>
        <v>1.3524854102088701</v>
      </c>
      <c r="X65" s="1">
        <f t="shared" si="105"/>
        <v>1.3453096150076282</v>
      </c>
      <c r="Y65" s="1">
        <f t="shared" si="105"/>
        <v>1.3435877133303409</v>
      </c>
      <c r="Z65" s="1">
        <f t="shared" si="105"/>
        <v>1.3506686245464916</v>
      </c>
      <c r="AA65" s="1">
        <f t="shared" si="105"/>
        <v>1.3718278867337563</v>
      </c>
      <c r="AB65" s="1">
        <f t="shared" si="105"/>
        <v>1.4050024076115886</v>
      </c>
      <c r="AC65" s="1">
        <f t="shared" si="105"/>
        <v>1.4460626660365294</v>
      </c>
      <c r="AD65" s="1">
        <f t="shared" si="105"/>
        <v>1.4919473416012075</v>
      </c>
      <c r="AE65" s="1">
        <f t="shared" si="105"/>
        <v>1.5432116221200776</v>
      </c>
      <c r="AF65" s="1">
        <f t="shared" si="105"/>
        <v>1.592535980772114</v>
      </c>
      <c r="AG65" s="1">
        <f t="shared" si="105"/>
        <v>1.6410604195904011</v>
      </c>
      <c r="AH65" s="1">
        <f t="shared" si="105"/>
        <v>1.6852674340299911</v>
      </c>
      <c r="AI65" s="1">
        <f t="shared" si="105"/>
        <v>1.7246110980801976</v>
      </c>
      <c r="AJ65" s="1">
        <f t="shared" si="105"/>
        <v>1.7615360936105606</v>
      </c>
      <c r="AK65" s="1">
        <f t="shared" si="105"/>
        <v>1.796203053142098</v>
      </c>
      <c r="AL65" s="1">
        <f t="shared" si="105"/>
        <v>1.8282009512396113</v>
      </c>
      <c r="AM65" s="1">
        <f t="shared" si="55"/>
        <v>1.8888663061571886</v>
      </c>
      <c r="AN65" s="1">
        <f t="shared" si="56"/>
        <v>1.9207376036810553</v>
      </c>
      <c r="AO65" s="1">
        <f t="shared" si="57"/>
        <v>1.945846481557667</v>
      </c>
      <c r="AP65" s="1">
        <f t="shared" si="58"/>
        <v>1.9671733147998749</v>
      </c>
      <c r="AQ65" s="1">
        <f t="shared" si="59"/>
        <v>1.9862556007246956</v>
      </c>
      <c r="AR65" s="1">
        <f t="shared" si="60"/>
        <v>2.0002893555105539</v>
      </c>
      <c r="AS65" s="1">
        <f t="shared" si="61"/>
        <v>2.0089818087641653</v>
      </c>
      <c r="AT65" s="1">
        <f t="shared" si="62"/>
        <v>2.015004596802461</v>
      </c>
      <c r="AU65" s="1">
        <f t="shared" si="63"/>
        <v>2.0191700638744869</v>
      </c>
      <c r="AV65" s="1">
        <f t="shared" si="64"/>
        <v>2.0219053536258969</v>
      </c>
      <c r="AW65" s="1">
        <f t="shared" si="65"/>
        <v>2.0192515110519782</v>
      </c>
      <c r="AX65" s="1">
        <f t="shared" si="66"/>
        <v>2.0114878757767185</v>
      </c>
      <c r="AY65" s="1">
        <f t="shared" si="67"/>
        <v>2.0026985918172313</v>
      </c>
      <c r="AZ65" s="1">
        <f t="shared" si="68"/>
        <v>1.9940137686109916</v>
      </c>
      <c r="BA65" s="1">
        <f t="shared" si="69"/>
        <v>1.9859294841756192</v>
      </c>
      <c r="BB65" s="1">
        <f t="shared" si="70"/>
        <v>1.9887065683788174</v>
      </c>
      <c r="BC65" s="1">
        <f t="shared" si="71"/>
        <v>1.9950369223526998</v>
      </c>
      <c r="BD65" s="1">
        <f t="shared" si="72"/>
        <v>1.9924457278605701</v>
      </c>
      <c r="BE65" s="1">
        <f t="shared" si="73"/>
        <v>1.9855156954357467</v>
      </c>
      <c r="BF65" s="1">
        <f t="shared" si="74"/>
        <v>1.9786434768545691</v>
      </c>
      <c r="BG65" s="1">
        <f t="shared" si="75"/>
        <v>1.9693093824126651</v>
      </c>
      <c r="BH65" s="1">
        <f t="shared" si="76"/>
        <v>1.9573363707282132</v>
      </c>
      <c r="BI65" s="1">
        <f t="shared" si="77"/>
        <v>1.9460546636748566</v>
      </c>
      <c r="BJ65" s="1">
        <f t="shared" si="78"/>
        <v>1.9361733938337622</v>
      </c>
      <c r="BK65" s="1">
        <f t="shared" si="79"/>
        <v>1.9278886975263587</v>
      </c>
      <c r="BL65" s="1">
        <f t="shared" si="80"/>
        <v>1.9212375313171881</v>
      </c>
      <c r="BM65" s="1">
        <f t="shared" si="81"/>
        <v>1.9162351641373698</v>
      </c>
      <c r="BN65" s="1">
        <f t="shared" si="82"/>
        <v>1.9128927893532488</v>
      </c>
      <c r="BO65" s="1">
        <f t="shared" si="83"/>
        <v>1.9111918729160848</v>
      </c>
      <c r="BP65" s="1">
        <f t="shared" si="84"/>
        <v>1.9110607286363601</v>
      </c>
      <c r="BQ65" s="1">
        <f t="shared" si="85"/>
        <v>1.9099896690249807</v>
      </c>
      <c r="BR65" s="1">
        <f t="shared" si="86"/>
        <v>1.9067765734148034</v>
      </c>
      <c r="BS65" s="1">
        <f t="shared" si="87"/>
        <v>1.9034789818693332</v>
      </c>
      <c r="BT65" s="1">
        <f t="shared" si="88"/>
        <v>1.9011844140652823</v>
      </c>
      <c r="BU65" s="1">
        <f t="shared" si="89"/>
        <v>1.9003372240665284</v>
      </c>
      <c r="BV65" s="1">
        <f t="shared" si="90"/>
        <v>1.9009881498083026</v>
      </c>
      <c r="BW65" s="1">
        <f t="shared" si="91"/>
        <v>1.9029750431102332</v>
      </c>
      <c r="BX65" s="1">
        <f t="shared" si="92"/>
        <v>1.9060819127434847</v>
      </c>
      <c r="BY65" s="1">
        <f t="shared" si="93"/>
        <v>1.9101200737213331</v>
      </c>
      <c r="BZ65" s="1">
        <f t="shared" si="94"/>
        <v>1.9149378087459867</v>
      </c>
      <c r="CA65" s="1">
        <f t="shared" si="95"/>
        <v>1.918620706127383</v>
      </c>
      <c r="CB65" s="1">
        <f t="shared" si="96"/>
        <v>1.9203510127228984</v>
      </c>
      <c r="CC65" s="1">
        <f t="shared" si="97"/>
        <v>1.9219140256647949</v>
      </c>
      <c r="CD65" s="1">
        <f t="shared" si="98"/>
        <v>1.9240462128219393</v>
      </c>
      <c r="CE65" s="1">
        <f t="shared" si="99"/>
        <v>1.9270375422844932</v>
      </c>
      <c r="CF65" s="1">
        <f t="shared" si="100"/>
        <v>1.9312526578577849</v>
      </c>
      <c r="CG65" s="1">
        <f t="shared" si="101"/>
        <v>1.936342632837551</v>
      </c>
      <c r="CH65" s="1">
        <f t="shared" si="102"/>
        <v>1.9419827220335639</v>
      </c>
      <c r="CI65" s="1">
        <f t="shared" si="103"/>
        <v>1.9480955945366807</v>
      </c>
      <c r="CJ65" s="1">
        <f t="shared" si="104"/>
        <v>1.954627871372594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s="12" t="str">
        <f>B64</f>
        <v>Baseline</v>
      </c>
      <c r="C67" s="6">
        <f>[1]Emissions!B820</f>
        <v>345.9043628</v>
      </c>
      <c r="D67" s="6">
        <f>[1]Emissions!C820</f>
        <v>344.36746440000002</v>
      </c>
      <c r="E67" s="6">
        <f>[1]Emissions!D820</f>
        <v>343.14959809999999</v>
      </c>
      <c r="F67" s="6">
        <f>[1]Emissions!E820</f>
        <v>341.67319370000001</v>
      </c>
      <c r="G67" s="6">
        <f>[1]Emissions!F820</f>
        <v>341.14438660000002</v>
      </c>
      <c r="H67" s="6">
        <f>[1]Emissions!G820</f>
        <v>341.53633719999999</v>
      </c>
      <c r="I67" s="6">
        <f>[1]Emissions!H820</f>
        <v>341.9958269</v>
      </c>
      <c r="J67" s="6">
        <f>[1]Emissions!I820</f>
        <v>333.7901458</v>
      </c>
      <c r="K67" s="6">
        <f>[1]Emissions!J820</f>
        <v>325.17147019999999</v>
      </c>
      <c r="L67" s="6">
        <f>[1]Emissions!K820</f>
        <v>316.3748665</v>
      </c>
      <c r="M67" s="6">
        <f>[1]Emissions!L820</f>
        <v>307.43268510000001</v>
      </c>
      <c r="N67" s="6">
        <f>[1]Emissions!M820</f>
        <v>298.99850520000001</v>
      </c>
      <c r="O67" s="6">
        <f>[1]Emissions!N820</f>
        <v>290.84599509999998</v>
      </c>
      <c r="P67" s="6">
        <f>[1]Emissions!O820</f>
        <v>282.86548119999998</v>
      </c>
      <c r="Q67" s="6">
        <f>[1]Emissions!P820</f>
        <v>275.00702410000002</v>
      </c>
      <c r="R67" s="6">
        <f>[1]Emissions!Q820</f>
        <v>267.24488580000002</v>
      </c>
      <c r="S67" s="6">
        <f>[1]Emissions!R820</f>
        <v>259.62496429999999</v>
      </c>
      <c r="T67" s="6">
        <f>[1]Emissions!S820</f>
        <v>252.04321880000001</v>
      </c>
      <c r="U67" s="6">
        <f>[1]Emissions!T820</f>
        <v>244.52082060000001</v>
      </c>
      <c r="V67" s="6">
        <f>[1]Emissions!U820</f>
        <v>237.08802610000001</v>
      </c>
      <c r="W67" s="6">
        <f>[1]Emissions!V820</f>
        <v>229.77144659999999</v>
      </c>
      <c r="X67" s="6">
        <f>[1]Emissions!W820</f>
        <v>222.643147</v>
      </c>
      <c r="Y67" s="6">
        <f>[1]Emissions!X820</f>
        <v>215.6816379</v>
      </c>
      <c r="Z67" s="6">
        <f>[1]Emissions!Y820</f>
        <v>208.8755286</v>
      </c>
      <c r="AA67" s="6">
        <f>[1]Emissions!Z820</f>
        <v>202.21761219999999</v>
      </c>
      <c r="AB67" s="6">
        <f>[1]Emissions!AA820</f>
        <v>195.7006481</v>
      </c>
      <c r="AC67" s="6">
        <f>[1]Emissions!AB820</f>
        <v>189.34829629999999</v>
      </c>
      <c r="AD67" s="6">
        <f>[1]Emissions!AC820</f>
        <v>183.15316680000001</v>
      </c>
      <c r="AE67" s="6">
        <f>[1]Emissions!AD820</f>
        <v>177.09201210000001</v>
      </c>
      <c r="AF67" s="6">
        <f>[1]Emissions!AE820</f>
        <v>171.13610249999999</v>
      </c>
      <c r="AG67" s="6">
        <f>[1]Emissions!AF820</f>
        <v>165.25946060000001</v>
      </c>
      <c r="AH67" s="6">
        <f>[1]Emissions!AG820</f>
        <v>159.4518295</v>
      </c>
      <c r="AI67" s="6">
        <f>[1]Emissions!AH820</f>
        <v>153.69015669999999</v>
      </c>
      <c r="AJ67" s="6">
        <f>[1]Emissions!AI820</f>
        <v>147.94568609999999</v>
      </c>
      <c r="AK67" s="6">
        <f>[1]Emissions!AJ820</f>
        <v>142.18613160000001</v>
      </c>
      <c r="AL67" s="6">
        <f>[1]Emissions!AK820</f>
        <v>136.3758421</v>
      </c>
      <c r="AM67" s="6">
        <f>[1]Emissions!AL820</f>
        <v>137.11425850000001</v>
      </c>
      <c r="AN67" s="6">
        <f>[1]Emissions!AM820</f>
        <v>137.75564650000001</v>
      </c>
      <c r="AO67" s="6">
        <f>[1]Emissions!AN820</f>
        <v>138.31340080000001</v>
      </c>
      <c r="AP67" s="6">
        <f>[1]Emissions!AO820</f>
        <v>138.8045262</v>
      </c>
      <c r="AQ67" s="6">
        <f>[1]Emissions!AP820</f>
        <v>139.2474172</v>
      </c>
      <c r="AR67" s="6">
        <f>[1]Emissions!AQ820</f>
        <v>139.61793589999999</v>
      </c>
      <c r="AS67" s="6">
        <f>[1]Emissions!AR820</f>
        <v>139.9609135</v>
      </c>
      <c r="AT67" s="6">
        <f>[1]Emissions!AS820</f>
        <v>140.2935373</v>
      </c>
      <c r="AU67" s="6">
        <f>[1]Emissions!AT820</f>
        <v>140.62604669999999</v>
      </c>
      <c r="AV67" s="6">
        <f>[1]Emissions!AU820</f>
        <v>140.9656487</v>
      </c>
      <c r="AW67" s="6">
        <f>[1]Emissions!AV820</f>
        <v>141.27204739999999</v>
      </c>
      <c r="AX67" s="6">
        <f>[1]Emissions!AW820</f>
        <v>141.5806125</v>
      </c>
      <c r="AY67" s="6">
        <f>[1]Emissions!AX820</f>
        <v>141.902548</v>
      </c>
      <c r="AZ67" s="6">
        <f>[1]Emissions!AY820</f>
        <v>142.24411520000001</v>
      </c>
      <c r="BA67" s="6">
        <f>[1]Emissions!AZ820</f>
        <v>142.60920049999999</v>
      </c>
      <c r="BB67" s="6">
        <f>[1]Emissions!BA820</f>
        <v>142.68963690000001</v>
      </c>
      <c r="BC67" s="6">
        <f>[1]Emissions!BB820</f>
        <v>142.88155739999999</v>
      </c>
      <c r="BD67" s="6">
        <f>[1]Emissions!BC820</f>
        <v>143.1658122</v>
      </c>
      <c r="BE67" s="6">
        <f>[1]Emissions!BD820</f>
        <v>143.4983646</v>
      </c>
      <c r="BF67" s="6">
        <f>[1]Emissions!BE820</f>
        <v>143.8596215</v>
      </c>
      <c r="BG67" s="6">
        <f>[1]Emissions!BF820</f>
        <v>144.17707580000001</v>
      </c>
      <c r="BH67" s="6">
        <f>[1]Emissions!BG820</f>
        <v>144.50114919999999</v>
      </c>
      <c r="BI67" s="6">
        <f>[1]Emissions!BH820</f>
        <v>144.84279050000001</v>
      </c>
      <c r="BJ67" s="6">
        <f>[1]Emissions!BI820</f>
        <v>145.2056743</v>
      </c>
      <c r="BK67" s="6">
        <f>[1]Emissions!BJ820</f>
        <v>145.59154820000001</v>
      </c>
      <c r="BL67" s="6">
        <f>[1]Emissions!BK820</f>
        <v>146.00169439999999</v>
      </c>
      <c r="BM67" s="6">
        <f>[1]Emissions!BL820</f>
        <v>146.43592229999999</v>
      </c>
      <c r="BN67" s="6">
        <f>[1]Emissions!BM820</f>
        <v>146.89378170000001</v>
      </c>
      <c r="BO67" s="6">
        <f>[1]Emissions!BN820</f>
        <v>147.37449509999999</v>
      </c>
      <c r="BP67" s="6">
        <f>[1]Emissions!BO820</f>
        <v>147.87702709999999</v>
      </c>
      <c r="BQ67" s="6">
        <f>[1]Emissions!BP820</f>
        <v>148.34155039999999</v>
      </c>
      <c r="BR67" s="6">
        <f>[1]Emissions!BQ820</f>
        <v>148.81109799999999</v>
      </c>
      <c r="BS67" s="6">
        <f>[1]Emissions!BR820</f>
        <v>149.293993</v>
      </c>
      <c r="BT67" s="6">
        <f>[1]Emissions!BS820</f>
        <v>149.79239849999999</v>
      </c>
      <c r="BU67" s="6">
        <f>[1]Emissions!BT820</f>
        <v>150.30699279999999</v>
      </c>
      <c r="BV67" s="6">
        <f>[1]Emissions!BU820</f>
        <v>150.83722660000001</v>
      </c>
      <c r="BW67" s="6">
        <f>[1]Emissions!BV820</f>
        <v>151.38329669999999</v>
      </c>
      <c r="BX67" s="6">
        <f>[1]Emissions!BW820</f>
        <v>151.94487330000001</v>
      </c>
      <c r="BY67" s="6">
        <f>[1]Emissions!BX820</f>
        <v>152.52144709999999</v>
      </c>
      <c r="BZ67" s="6">
        <f>[1]Emissions!BY820</f>
        <v>153.112435</v>
      </c>
      <c r="CA67" s="6">
        <f>[1]Emissions!BZ820</f>
        <v>153.67397299999999</v>
      </c>
      <c r="CB67" s="6">
        <f>[1]Emissions!CA820</f>
        <v>154.23817109999999</v>
      </c>
      <c r="CC67" s="6">
        <f>[1]Emissions!CB820</f>
        <v>154.8115852</v>
      </c>
      <c r="CD67" s="6">
        <f>[1]Emissions!CC820</f>
        <v>155.39621919999999</v>
      </c>
      <c r="CE67" s="6">
        <f>[1]Emissions!CD820</f>
        <v>155.99295599999999</v>
      </c>
      <c r="CF67" s="6">
        <f>[1]Emissions!CE820</f>
        <v>156.6004815</v>
      </c>
      <c r="CG67" s="6">
        <f>[1]Emissions!CF820</f>
        <v>157.2201507</v>
      </c>
      <c r="CH67" s="6">
        <f>[1]Emissions!CG820</f>
        <v>157.8522428</v>
      </c>
      <c r="CI67" s="6">
        <f>[1]Emissions!CH820</f>
        <v>158.4967484</v>
      </c>
      <c r="CJ67" s="6">
        <f>[1]Emissions!CI820</f>
        <v>159.15354490000001</v>
      </c>
    </row>
    <row r="68" spans="1:88" x14ac:dyDescent="0.3">
      <c r="A68" s="11"/>
      <c r="B68" t="s">
        <v>32</v>
      </c>
      <c r="C68" s="6">
        <f>[1]Emissions!B824</f>
        <v>115.3119272</v>
      </c>
      <c r="D68" s="6">
        <f>[1]Emissions!C824</f>
        <v>114.585522</v>
      </c>
      <c r="E68" s="6">
        <f>[1]Emissions!D824</f>
        <v>113.4387006</v>
      </c>
      <c r="F68" s="6">
        <f>[1]Emissions!E824</f>
        <v>112.2729669</v>
      </c>
      <c r="G68" s="6">
        <f>[1]Emissions!F824</f>
        <v>111.4333798</v>
      </c>
      <c r="H68" s="6">
        <f>[1]Emissions!G824</f>
        <v>110.8398335</v>
      </c>
      <c r="I68" s="6">
        <f>[1]Emissions!H824</f>
        <v>110.18007919999999</v>
      </c>
      <c r="J68" s="6">
        <f>[1]Emissions!I824</f>
        <v>106.00456990000001</v>
      </c>
      <c r="K68" s="6">
        <f>[1]Emissions!J824</f>
        <v>101.7824593</v>
      </c>
      <c r="L68" s="6">
        <f>[1]Emissions!K824</f>
        <v>97.456246059999998</v>
      </c>
      <c r="M68" s="6">
        <f>[1]Emissions!L824</f>
        <v>92.960609050000002</v>
      </c>
      <c r="N68" s="6">
        <f>[1]Emissions!M824</f>
        <v>88.442484050000004</v>
      </c>
      <c r="O68" s="6">
        <f>[1]Emissions!N824</f>
        <v>83.899375190000001</v>
      </c>
      <c r="P68" s="6">
        <f>[1]Emissions!O824</f>
        <v>79.366356359999997</v>
      </c>
      <c r="Q68" s="6">
        <f>[1]Emissions!P824</f>
        <v>74.880041030000001</v>
      </c>
      <c r="R68" s="6">
        <f>[1]Emissions!Q824</f>
        <v>70.469911760000002</v>
      </c>
      <c r="S68" s="6">
        <f>[1]Emissions!R824</f>
        <v>66.141703440000001</v>
      </c>
      <c r="T68" s="6">
        <f>[1]Emissions!S824</f>
        <v>61.917279219999998</v>
      </c>
      <c r="U68" s="6">
        <f>[1]Emissions!T824</f>
        <v>57.811838139999999</v>
      </c>
      <c r="V68" s="6">
        <f>[1]Emissions!U824</f>
        <v>53.83965113</v>
      </c>
      <c r="W68" s="6">
        <f>[1]Emissions!V824</f>
        <v>50.013313449999998</v>
      </c>
      <c r="X68" s="6">
        <f>[1]Emissions!W824</f>
        <v>46.350732530000002</v>
      </c>
      <c r="Y68" s="6">
        <f>[1]Emissions!X824</f>
        <v>42.851610350000001</v>
      </c>
      <c r="Z68" s="6">
        <f>[1]Emissions!Y824</f>
        <v>39.514691310000003</v>
      </c>
      <c r="AA68" s="6">
        <f>[1]Emissions!Z824</f>
        <v>36.339325209999998</v>
      </c>
      <c r="AB68" s="6">
        <f>[1]Emissions!AA824</f>
        <v>33.323577960000001</v>
      </c>
      <c r="AC68" s="6">
        <f>[1]Emissions!AB824</f>
        <v>30.466784830000002</v>
      </c>
      <c r="AD68" s="6">
        <f>[1]Emissions!AC824</f>
        <v>27.761523759999999</v>
      </c>
      <c r="AE68" s="6">
        <f>[1]Emissions!AD824</f>
        <v>25.200359389999999</v>
      </c>
      <c r="AF68" s="6">
        <f>[1]Emissions!AE824</f>
        <v>22.775827150000001</v>
      </c>
      <c r="AG68" s="6">
        <f>[1]Emissions!AF824</f>
        <v>20.480415109999999</v>
      </c>
      <c r="AH68" s="6">
        <f>[1]Emissions!AG824</f>
        <v>18.308014719999999</v>
      </c>
      <c r="AI68" s="6">
        <f>[1]Emissions!AH824</f>
        <v>16.24985431</v>
      </c>
      <c r="AJ68" s="6">
        <f>[1]Emissions!AI824</f>
        <v>14.297619920000001</v>
      </c>
      <c r="AK68" s="6">
        <f>[1]Emissions!AJ824</f>
        <v>12.443229840000001</v>
      </c>
      <c r="AL68" s="6">
        <f>[1]Emissions!AK824</f>
        <v>10.678649330000001</v>
      </c>
      <c r="AM68" s="6">
        <f>[1]Emissions!AL824</f>
        <v>10.49583865</v>
      </c>
      <c r="AN68" s="6">
        <f>[1]Emissions!AM824</f>
        <v>10.31286315</v>
      </c>
      <c r="AO68" s="6">
        <f>[1]Emissions!AN824</f>
        <v>10.13179362</v>
      </c>
      <c r="AP68" s="6">
        <f>[1]Emissions!AO824</f>
        <v>9.9541098940000001</v>
      </c>
      <c r="AQ68" s="6">
        <f>[1]Emissions!AP824</f>
        <v>9.7810207079999998</v>
      </c>
      <c r="AR68" s="6">
        <f>[1]Emissions!AQ824</f>
        <v>9.6134014229999991</v>
      </c>
      <c r="AS68" s="6">
        <f>[1]Emissions!AR824</f>
        <v>9.4513073080000005</v>
      </c>
      <c r="AT68" s="6">
        <f>[1]Emissions!AS824</f>
        <v>9.2946193780000002</v>
      </c>
      <c r="AU68" s="6">
        <f>[1]Emissions!AT824</f>
        <v>9.1430415160000003</v>
      </c>
      <c r="AV68" s="6">
        <f>[1]Emissions!AU824</f>
        <v>8.9961549999999999</v>
      </c>
      <c r="AW68" s="6">
        <f>[1]Emissions!AV824</f>
        <v>8.8537799899999996</v>
      </c>
      <c r="AX68" s="6">
        <f>[1]Emissions!AW824</f>
        <v>8.7151997869999995</v>
      </c>
      <c r="AY68" s="6">
        <f>[1]Emissions!AX824</f>
        <v>8.5798839910000009</v>
      </c>
      <c r="AZ68" s="6">
        <f>[1]Emissions!AY824</f>
        <v>8.4474109800000008</v>
      </c>
      <c r="BA68" s="6">
        <f>[1]Emissions!AZ824</f>
        <v>8.3174448049999992</v>
      </c>
      <c r="BB68" s="6">
        <f>[1]Emissions!BA824</f>
        <v>8.1806462870000001</v>
      </c>
      <c r="BC68" s="6">
        <f>[1]Emissions!BB824</f>
        <v>8.042600599</v>
      </c>
      <c r="BD68" s="6">
        <f>[1]Emissions!BC824</f>
        <v>7.9053545060000001</v>
      </c>
      <c r="BE68" s="6">
        <f>[1]Emissions!BD824</f>
        <v>7.7697708939999997</v>
      </c>
      <c r="BF68" s="6">
        <f>[1]Emissions!BE824</f>
        <v>7.6361556520000002</v>
      </c>
      <c r="BG68" s="6">
        <f>[1]Emissions!BF824</f>
        <v>7.5044619639999999</v>
      </c>
      <c r="BH68" s="6">
        <f>[1]Emissions!BG824</f>
        <v>7.3746235650000003</v>
      </c>
      <c r="BI68" s="6">
        <f>[1]Emissions!BH824</f>
        <v>7.2465354199999998</v>
      </c>
      <c r="BJ68" s="6">
        <f>[1]Emissions!BI824</f>
        <v>7.1200879449999999</v>
      </c>
      <c r="BK68" s="6">
        <f>[1]Emissions!BJ824</f>
        <v>6.9951830839999998</v>
      </c>
      <c r="BL68" s="6">
        <f>[1]Emissions!BK824</f>
        <v>6.8717678429999998</v>
      </c>
      <c r="BM68" s="6">
        <f>[1]Emissions!BL824</f>
        <v>6.7497456830000004</v>
      </c>
      <c r="BN68" s="6">
        <f>[1]Emissions!BM824</f>
        <v>6.6290395560000004</v>
      </c>
      <c r="BO68" s="6">
        <f>[1]Emissions!BN824</f>
        <v>6.5095822300000004</v>
      </c>
      <c r="BP68" s="6">
        <f>[1]Emissions!BO824</f>
        <v>6.3913104340000002</v>
      </c>
      <c r="BQ68" s="6">
        <f>[1]Emissions!BP824</f>
        <v>6.274099219</v>
      </c>
      <c r="BR68" s="6">
        <f>[1]Emissions!BQ824</f>
        <v>6.1579075379999999</v>
      </c>
      <c r="BS68" s="6">
        <f>[1]Emissions!BR824</f>
        <v>6.0427070660000002</v>
      </c>
      <c r="BT68" s="6">
        <f>[1]Emissions!BS824</f>
        <v>5.9284800259999999</v>
      </c>
      <c r="BU68" s="6">
        <f>[1]Emissions!BT824</f>
        <v>5.8152182059999999</v>
      </c>
      <c r="BV68" s="6">
        <f>[1]Emissions!BU824</f>
        <v>5.7028854600000001</v>
      </c>
      <c r="BW68" s="6">
        <f>[1]Emissions!BV824</f>
        <v>5.5915041089999997</v>
      </c>
      <c r="BX68" s="6">
        <f>[1]Emissions!BW824</f>
        <v>5.4810808670000002</v>
      </c>
      <c r="BY68" s="6">
        <f>[1]Emissions!BX824</f>
        <v>5.3716138720000002</v>
      </c>
      <c r="BZ68" s="6">
        <f>[1]Emissions!BY824</f>
        <v>5.2630984300000003</v>
      </c>
      <c r="CA68" s="6">
        <f>[1]Emissions!BZ824</f>
        <v>5.1554650879999997</v>
      </c>
      <c r="CB68" s="6">
        <f>[1]Emissions!CA824</f>
        <v>5.0487517119999996</v>
      </c>
      <c r="CC68" s="6">
        <f>[1]Emissions!CB824</f>
        <v>4.9429958909999998</v>
      </c>
      <c r="CD68" s="6">
        <f>[1]Emissions!CC824</f>
        <v>4.8382406830000004</v>
      </c>
      <c r="CE68" s="6">
        <f>[1]Emissions!CD824</f>
        <v>4.7345361510000004</v>
      </c>
      <c r="CF68" s="6">
        <f>[1]Emissions!CE824</f>
        <v>4.6318674150000003</v>
      </c>
      <c r="CG68" s="6">
        <f>[1]Emissions!CF824</f>
        <v>4.5303440830000001</v>
      </c>
      <c r="CH68" s="6">
        <f>[1]Emissions!CG824</f>
        <v>4.430042941</v>
      </c>
      <c r="CI68" s="6">
        <f>[1]Emissions!CH824</f>
        <v>4.331021614</v>
      </c>
      <c r="CJ68" s="6">
        <f>[1]Emissions!CI824</f>
        <v>4.2333276230000001</v>
      </c>
    </row>
    <row r="69" spans="1:88" x14ac:dyDescent="0.3">
      <c r="A69" s="11"/>
      <c r="B69" t="s">
        <v>80</v>
      </c>
      <c r="C69" s="6">
        <f>SUM(C70:C72)</f>
        <v>230.59243554600002</v>
      </c>
      <c r="D69" s="6">
        <f t="shared" ref="D69:AL69" si="106">SUM(D70:D72)</f>
        <v>229.781942405</v>
      </c>
      <c r="E69" s="6">
        <f t="shared" si="106"/>
        <v>229.71089753699999</v>
      </c>
      <c r="F69" s="6">
        <f t="shared" si="106"/>
        <v>229.40022685999998</v>
      </c>
      <c r="G69" s="6">
        <f t="shared" si="106"/>
        <v>229.71100667100001</v>
      </c>
      <c r="H69" s="6">
        <f t="shared" si="106"/>
        <v>230.69650374299999</v>
      </c>
      <c r="I69" s="6">
        <f t="shared" si="106"/>
        <v>231.81574773900002</v>
      </c>
      <c r="J69" s="6">
        <f t="shared" si="106"/>
        <v>227.78557587400002</v>
      </c>
      <c r="K69" s="6">
        <f t="shared" si="106"/>
        <v>223.38901091899999</v>
      </c>
      <c r="L69" s="6">
        <f t="shared" si="106"/>
        <v>218.918620519</v>
      </c>
      <c r="M69" s="6">
        <f t="shared" si="106"/>
        <v>214.47207609100002</v>
      </c>
      <c r="N69" s="6">
        <f t="shared" si="106"/>
        <v>210.55602116599999</v>
      </c>
      <c r="O69" s="6">
        <f t="shared" si="106"/>
        <v>206.94661995799999</v>
      </c>
      <c r="P69" s="6">
        <f t="shared" si="106"/>
        <v>203.499124924</v>
      </c>
      <c r="Q69" s="6">
        <f t="shared" si="106"/>
        <v>200.12698300900001</v>
      </c>
      <c r="R69" s="6">
        <f t="shared" si="106"/>
        <v>196.77497407600001</v>
      </c>
      <c r="S69" s="6">
        <f t="shared" si="106"/>
        <v>193.48326086899999</v>
      </c>
      <c r="T69" s="6">
        <f t="shared" si="106"/>
        <v>190.12593953200002</v>
      </c>
      <c r="U69" s="6">
        <f t="shared" si="106"/>
        <v>186.70898251599999</v>
      </c>
      <c r="V69" s="6">
        <f t="shared" si="106"/>
        <v>183.24837492500001</v>
      </c>
      <c r="W69" s="6">
        <f t="shared" si="106"/>
        <v>179.758133216</v>
      </c>
      <c r="X69" s="6">
        <f t="shared" si="106"/>
        <v>176.292414517</v>
      </c>
      <c r="Y69" s="6">
        <f t="shared" si="106"/>
        <v>172.83002756400001</v>
      </c>
      <c r="Z69" s="6">
        <f t="shared" si="106"/>
        <v>169.36083723900001</v>
      </c>
      <c r="AA69" s="6">
        <f t="shared" si="106"/>
        <v>165.87828701399999</v>
      </c>
      <c r="AB69" s="6">
        <f t="shared" si="106"/>
        <v>162.37707014300003</v>
      </c>
      <c r="AC69" s="6">
        <f t="shared" si="106"/>
        <v>158.88151144400001</v>
      </c>
      <c r="AD69" s="6">
        <f t="shared" si="106"/>
        <v>155.391643047</v>
      </c>
      <c r="AE69" s="6">
        <f t="shared" si="106"/>
        <v>151.89165273700002</v>
      </c>
      <c r="AF69" s="6">
        <f t="shared" si="106"/>
        <v>148.36027534700003</v>
      </c>
      <c r="AG69" s="6">
        <f t="shared" si="106"/>
        <v>144.779045478</v>
      </c>
      <c r="AH69" s="6">
        <f t="shared" si="106"/>
        <v>141.14381482900001</v>
      </c>
      <c r="AI69" s="6">
        <f t="shared" si="106"/>
        <v>137.44030242400001</v>
      </c>
      <c r="AJ69" s="6">
        <f t="shared" si="106"/>
        <v>133.64806623199999</v>
      </c>
      <c r="AK69" s="6">
        <f t="shared" si="106"/>
        <v>129.742901725</v>
      </c>
      <c r="AL69" s="6">
        <f t="shared" si="106"/>
        <v>125.697192777</v>
      </c>
      <c r="AM69" s="6">
        <f t="shared" ref="AM69:CJ69" si="107">SUM(AM70:AM72)</f>
        <v>126.618419825</v>
      </c>
      <c r="AN69" s="6">
        <f t="shared" si="107"/>
        <v>127.44278334500001</v>
      </c>
      <c r="AO69" s="6">
        <f t="shared" si="107"/>
        <v>128.181607208</v>
      </c>
      <c r="AP69" s="6">
        <f t="shared" si="107"/>
        <v>128.850416295</v>
      </c>
      <c r="AQ69" s="6">
        <f t="shared" si="107"/>
        <v>129.46639651000001</v>
      </c>
      <c r="AR69" s="6">
        <f t="shared" si="107"/>
        <v>130.00453451999999</v>
      </c>
      <c r="AS69" s="6">
        <f t="shared" si="107"/>
        <v>130.509606201</v>
      </c>
      <c r="AT69" s="6">
        <f t="shared" si="107"/>
        <v>130.998917912</v>
      </c>
      <c r="AU69" s="6">
        <f t="shared" si="107"/>
        <v>131.48300520700002</v>
      </c>
      <c r="AV69" s="6">
        <f t="shared" si="107"/>
        <v>131.96949367400001</v>
      </c>
      <c r="AW69" s="6">
        <f t="shared" si="107"/>
        <v>132.41826737899999</v>
      </c>
      <c r="AX69" s="6">
        <f t="shared" si="107"/>
        <v>132.86541273399999</v>
      </c>
      <c r="AY69" s="6">
        <f t="shared" si="107"/>
        <v>133.322664043</v>
      </c>
      <c r="AZ69" s="6">
        <f t="shared" si="107"/>
        <v>133.796704218</v>
      </c>
      <c r="BA69" s="6">
        <f t="shared" si="107"/>
        <v>134.291755736</v>
      </c>
      <c r="BB69" s="6">
        <f t="shared" si="107"/>
        <v>134.5089906</v>
      </c>
      <c r="BC69" s="6">
        <f t="shared" si="107"/>
        <v>134.83895678300001</v>
      </c>
      <c r="BD69" s="6">
        <f t="shared" si="107"/>
        <v>135.26045771700001</v>
      </c>
      <c r="BE69" s="6">
        <f t="shared" si="107"/>
        <v>135.72859366500001</v>
      </c>
      <c r="BF69" s="6">
        <f t="shared" si="107"/>
        <v>136.223465807</v>
      </c>
      <c r="BG69" s="6">
        <f t="shared" si="107"/>
        <v>136.67261381200001</v>
      </c>
      <c r="BH69" s="6">
        <f t="shared" si="107"/>
        <v>137.12652558600001</v>
      </c>
      <c r="BI69" s="6">
        <f t="shared" si="107"/>
        <v>137.596255068</v>
      </c>
      <c r="BJ69" s="6">
        <f t="shared" si="107"/>
        <v>138.08558639099999</v>
      </c>
      <c r="BK69" s="6">
        <f t="shared" si="107"/>
        <v>138.59636509699999</v>
      </c>
      <c r="BL69" s="6">
        <f t="shared" si="107"/>
        <v>139.12992658600001</v>
      </c>
      <c r="BM69" s="6">
        <f t="shared" si="107"/>
        <v>139.68617662100002</v>
      </c>
      <c r="BN69" s="6">
        <f t="shared" si="107"/>
        <v>140.26474214199999</v>
      </c>
      <c r="BO69" s="6">
        <f t="shared" si="107"/>
        <v>140.86491291900001</v>
      </c>
      <c r="BP69" s="6">
        <f t="shared" si="107"/>
        <v>141.48571663300001</v>
      </c>
      <c r="BQ69" s="6">
        <f t="shared" si="107"/>
        <v>142.06745116499999</v>
      </c>
      <c r="BR69" s="6">
        <f t="shared" si="107"/>
        <v>142.65319046299999</v>
      </c>
      <c r="BS69" s="6">
        <f t="shared" si="107"/>
        <v>143.25128591399999</v>
      </c>
      <c r="BT69" s="6">
        <f t="shared" si="107"/>
        <v>143.86391843800001</v>
      </c>
      <c r="BU69" s="6">
        <f t="shared" si="107"/>
        <v>144.491774553</v>
      </c>
      <c r="BV69" s="6">
        <f t="shared" si="107"/>
        <v>145.13434111399999</v>
      </c>
      <c r="BW69" s="6">
        <f t="shared" si="107"/>
        <v>145.791792582</v>
      </c>
      <c r="BX69" s="6">
        <f t="shared" si="107"/>
        <v>146.46379243600001</v>
      </c>
      <c r="BY69" s="6">
        <f t="shared" si="107"/>
        <v>147.14983324399998</v>
      </c>
      <c r="BZ69" s="6">
        <f t="shared" si="107"/>
        <v>147.84933652500001</v>
      </c>
      <c r="CA69" s="6">
        <f t="shared" si="107"/>
        <v>148.51850791800001</v>
      </c>
      <c r="CB69" s="6">
        <f t="shared" si="107"/>
        <v>149.18941941100002</v>
      </c>
      <c r="CC69" s="6">
        <f t="shared" si="107"/>
        <v>149.86858934599999</v>
      </c>
      <c r="CD69" s="6">
        <f t="shared" si="107"/>
        <v>150.55797848700001</v>
      </c>
      <c r="CE69" s="6">
        <f t="shared" si="107"/>
        <v>151.25841989599999</v>
      </c>
      <c r="CF69" s="6">
        <f t="shared" si="107"/>
        <v>151.96861404399999</v>
      </c>
      <c r="CG69" s="6">
        <f t="shared" si="107"/>
        <v>152.68980663399998</v>
      </c>
      <c r="CH69" s="6">
        <f t="shared" si="107"/>
        <v>153.42219982400002</v>
      </c>
      <c r="CI69" s="6">
        <f t="shared" si="107"/>
        <v>154.165726772</v>
      </c>
      <c r="CJ69" s="6">
        <f t="shared" si="107"/>
        <v>154.92021727899998</v>
      </c>
    </row>
    <row r="70" spans="1:88" x14ac:dyDescent="0.3">
      <c r="A70" s="11"/>
      <c r="B70" t="s">
        <v>36</v>
      </c>
      <c r="C70" s="6">
        <f>[1]Emissions!B821</f>
        <v>180.0232139</v>
      </c>
      <c r="D70" s="6">
        <f>[1]Emissions!C821</f>
        <v>178.70446029999999</v>
      </c>
      <c r="E70" s="6">
        <f>[1]Emissions!D821</f>
        <v>177.8555509</v>
      </c>
      <c r="F70" s="6">
        <f>[1]Emissions!E821</f>
        <v>176.85944029999999</v>
      </c>
      <c r="G70" s="6">
        <f>[1]Emissions!F821</f>
        <v>176.57545250000001</v>
      </c>
      <c r="H70" s="6">
        <f>[1]Emissions!G821</f>
        <v>176.98299209999999</v>
      </c>
      <c r="I70" s="6">
        <f>[1]Emissions!H821</f>
        <v>177.5554995</v>
      </c>
      <c r="J70" s="6">
        <f>[1]Emissions!I821</f>
        <v>172.43666200000001</v>
      </c>
      <c r="K70" s="6">
        <f>[1]Emissions!J821</f>
        <v>166.9177439</v>
      </c>
      <c r="L70" s="6">
        <f>[1]Emissions!K821</f>
        <v>161.35542330000001</v>
      </c>
      <c r="M70" s="6">
        <f>[1]Emissions!L821</f>
        <v>155.86842200000001</v>
      </c>
      <c r="N70" s="6">
        <f>[1]Emissions!M821</f>
        <v>150.9447385</v>
      </c>
      <c r="O70" s="6">
        <f>[1]Emissions!N821</f>
        <v>146.38614419999999</v>
      </c>
      <c r="P70" s="6">
        <f>[1]Emissions!O821</f>
        <v>142.05055830000001</v>
      </c>
      <c r="Q70" s="6">
        <f>[1]Emissions!P821</f>
        <v>137.84789749999999</v>
      </c>
      <c r="R70" s="6">
        <f>[1]Emissions!Q821</f>
        <v>133.7187754</v>
      </c>
      <c r="S70" s="6">
        <f>[1]Emissions!R821</f>
        <v>129.6023319</v>
      </c>
      <c r="T70" s="6">
        <f>[1]Emissions!S821</f>
        <v>125.4454405</v>
      </c>
      <c r="U70" s="6">
        <f>[1]Emissions!T821</f>
        <v>121.265058</v>
      </c>
      <c r="V70" s="6">
        <f>[1]Emissions!U821</f>
        <v>117.0780376</v>
      </c>
      <c r="W70" s="6">
        <f>[1]Emissions!V821</f>
        <v>112.8956749</v>
      </c>
      <c r="X70" s="6">
        <f>[1]Emissions!W821</f>
        <v>108.7455982</v>
      </c>
      <c r="Y70" s="6">
        <f>[1]Emissions!X821</f>
        <v>104.6182584</v>
      </c>
      <c r="Z70" s="6">
        <f>[1]Emissions!Y821</f>
        <v>100.5038449</v>
      </c>
      <c r="AA70" s="6">
        <f>[1]Emissions!Z821</f>
        <v>96.393988570000005</v>
      </c>
      <c r="AB70" s="6">
        <f>[1]Emissions!AA821</f>
        <v>92.280730320000004</v>
      </c>
      <c r="AC70" s="6">
        <f>[1]Emissions!AB821</f>
        <v>88.172708259999993</v>
      </c>
      <c r="AD70" s="6">
        <f>[1]Emissions!AC821</f>
        <v>84.069455439999999</v>
      </c>
      <c r="AE70" s="6">
        <f>[1]Emissions!AD821</f>
        <v>79.95424525</v>
      </c>
      <c r="AF70" s="6">
        <f>[1]Emissions!AE821</f>
        <v>75.80589689</v>
      </c>
      <c r="AG70" s="6">
        <f>[1]Emissions!AF821</f>
        <v>71.605217120000006</v>
      </c>
      <c r="AH70" s="6">
        <f>[1]Emissions!AG821</f>
        <v>67.339422240000005</v>
      </c>
      <c r="AI70" s="6">
        <f>[1]Emissions!AH821</f>
        <v>62.994600900000002</v>
      </c>
      <c r="AJ70" s="6">
        <f>[1]Emissions!AI821</f>
        <v>58.549114779999996</v>
      </c>
      <c r="AK70" s="6">
        <f>[1]Emissions!AJ821</f>
        <v>53.97694181</v>
      </c>
      <c r="AL70" s="6">
        <f>[1]Emissions!AK821</f>
        <v>49.247335130000003</v>
      </c>
      <c r="AM70" s="6">
        <f>[1]Emissions!AL821</f>
        <v>49.663043100000003</v>
      </c>
      <c r="AN70" s="6">
        <f>[1]Emissions!AM821</f>
        <v>50.020138340000003</v>
      </c>
      <c r="AO70" s="6">
        <f>[1]Emissions!AN821</f>
        <v>50.307974420000001</v>
      </c>
      <c r="AP70" s="6">
        <f>[1]Emissions!AO821</f>
        <v>50.539542310000002</v>
      </c>
      <c r="AQ70" s="6">
        <f>[1]Emissions!AP821</f>
        <v>50.728414450000002</v>
      </c>
      <c r="AR70" s="6">
        <f>[1]Emissions!AQ821</f>
        <v>50.869135360000001</v>
      </c>
      <c r="AS70" s="6">
        <f>[1]Emissions!AR821</f>
        <v>50.982414980000001</v>
      </c>
      <c r="AT70" s="6">
        <f>[1]Emissions!AS821</f>
        <v>51.077373029999997</v>
      </c>
      <c r="AU70" s="6">
        <f>[1]Emissions!AT821</f>
        <v>51.160054199999998</v>
      </c>
      <c r="AV70" s="6">
        <f>[1]Emissions!AU821</f>
        <v>51.235058250000002</v>
      </c>
      <c r="AW70" s="6">
        <f>[1]Emissions!AV821</f>
        <v>51.28678815</v>
      </c>
      <c r="AX70" s="6">
        <f>[1]Emissions!AW821</f>
        <v>51.331410869999999</v>
      </c>
      <c r="AY70" s="6">
        <f>[1]Emissions!AX821</f>
        <v>51.374519360000001</v>
      </c>
      <c r="AZ70" s="6">
        <f>[1]Emissions!AY821</f>
        <v>51.419578489999999</v>
      </c>
      <c r="BA70" s="6">
        <f>[1]Emissions!AZ821</f>
        <v>51.469119020000001</v>
      </c>
      <c r="BB70" s="6">
        <f>[1]Emissions!BA821</f>
        <v>51.454418510000004</v>
      </c>
      <c r="BC70" s="6">
        <f>[1]Emissions!BB821</f>
        <v>51.464923310000003</v>
      </c>
      <c r="BD70" s="6">
        <f>[1]Emissions!BC821</f>
        <v>51.49284574</v>
      </c>
      <c r="BE70" s="6">
        <f>[1]Emissions!BD821</f>
        <v>51.529480069999998</v>
      </c>
      <c r="BF70" s="6">
        <f>[1]Emissions!BE821</f>
        <v>51.572156100000001</v>
      </c>
      <c r="BG70" s="6">
        <f>[1]Emissions!BF821</f>
        <v>51.59611495</v>
      </c>
      <c r="BH70" s="6">
        <f>[1]Emissions!BG821</f>
        <v>51.620463180000002</v>
      </c>
      <c r="BI70" s="6">
        <f>[1]Emissions!BH821</f>
        <v>51.649873599999999</v>
      </c>
      <c r="BJ70" s="6">
        <f>[1]Emissions!BI821</f>
        <v>51.686328860000003</v>
      </c>
      <c r="BK70" s="6">
        <f>[1]Emissions!BJ821</f>
        <v>51.73098229</v>
      </c>
      <c r="BL70" s="6">
        <f>[1]Emissions!BK821</f>
        <v>51.784590039999998</v>
      </c>
      <c r="BM70" s="6">
        <f>[1]Emissions!BL821</f>
        <v>51.847388359999997</v>
      </c>
      <c r="BN70" s="6">
        <f>[1]Emissions!BM821</f>
        <v>51.919354060000003</v>
      </c>
      <c r="BO70" s="6">
        <f>[1]Emissions!BN821</f>
        <v>52.000261090000002</v>
      </c>
      <c r="BP70" s="6">
        <f>[1]Emissions!BO821</f>
        <v>52.089731800000003</v>
      </c>
      <c r="BQ70" s="6">
        <f>[1]Emissions!BP821</f>
        <v>52.165596479999998</v>
      </c>
      <c r="BR70" s="6">
        <f>[1]Emissions!BQ821</f>
        <v>52.242960250000003</v>
      </c>
      <c r="BS70" s="6">
        <f>[1]Emissions!BR821</f>
        <v>52.324726200000001</v>
      </c>
      <c r="BT70" s="6">
        <f>[1]Emissions!BS821</f>
        <v>52.411803890000002</v>
      </c>
      <c r="BU70" s="6">
        <f>[1]Emissions!BT821</f>
        <v>52.504646090000001</v>
      </c>
      <c r="BV70" s="6">
        <f>[1]Emissions!BU821</f>
        <v>52.60332537</v>
      </c>
      <c r="BW70" s="6">
        <f>[1]Emissions!BV821</f>
        <v>52.707922109999998</v>
      </c>
      <c r="BX70" s="6">
        <f>[1]Emissions!BW821</f>
        <v>52.818335230000002</v>
      </c>
      <c r="BY70" s="6">
        <f>[1]Emissions!BX821</f>
        <v>52.934358979999999</v>
      </c>
      <c r="BZ70" s="6">
        <f>[1]Emissions!BY821</f>
        <v>53.055732540000001</v>
      </c>
      <c r="CA70" s="6">
        <f>[1]Emissions!BZ821</f>
        <v>53.16649159</v>
      </c>
      <c r="CB70" s="6">
        <f>[1]Emissions!CA821</f>
        <v>53.277665710000001</v>
      </c>
      <c r="CC70" s="6">
        <f>[1]Emissions!CB821</f>
        <v>53.391498460000001</v>
      </c>
      <c r="CD70" s="6">
        <f>[1]Emissions!CC821</f>
        <v>53.508800030000003</v>
      </c>
      <c r="CE70" s="6">
        <f>[1]Emissions!CD821</f>
        <v>53.630048240000001</v>
      </c>
      <c r="CF70" s="6">
        <f>[1]Emissions!CE821</f>
        <v>53.755162669999997</v>
      </c>
      <c r="CG70" s="6">
        <f>[1]Emissions!CF821</f>
        <v>53.884477439999998</v>
      </c>
      <c r="CH70" s="6">
        <f>[1]Emissions!CG821</f>
        <v>54.01809626</v>
      </c>
      <c r="CI70" s="6">
        <f>[1]Emissions!CH821</f>
        <v>54.15601084</v>
      </c>
      <c r="CJ70" s="6">
        <f>[1]Emissions!CI821</f>
        <v>54.298153839999998</v>
      </c>
    </row>
    <row r="71" spans="1:88" x14ac:dyDescent="0.3">
      <c r="A71" s="11"/>
      <c r="B71" t="s">
        <v>37</v>
      </c>
      <c r="C71" s="6">
        <f>[1]Emissions!B822</f>
        <v>2.6960155060000002</v>
      </c>
      <c r="D71" s="6">
        <f>[1]Emissions!C822</f>
        <v>2.675495025</v>
      </c>
      <c r="E71" s="6">
        <f>[1]Emissions!D822</f>
        <v>2.6712090669999999</v>
      </c>
      <c r="F71" s="6">
        <f>[1]Emissions!E822</f>
        <v>2.6848800399999999</v>
      </c>
      <c r="G71" s="6">
        <f>[1]Emissions!F822</f>
        <v>2.7122730009999998</v>
      </c>
      <c r="H71" s="6">
        <f>[1]Emissions!G822</f>
        <v>2.7493615029999998</v>
      </c>
      <c r="I71" s="6">
        <f>[1]Emissions!H822</f>
        <v>2.7902185589999999</v>
      </c>
      <c r="J71" s="6">
        <f>[1]Emissions!I822</f>
        <v>2.832911884</v>
      </c>
      <c r="K71" s="6">
        <f>[1]Emissions!J822</f>
        <v>2.8721301590000001</v>
      </c>
      <c r="L71" s="6">
        <f>[1]Emissions!K822</f>
        <v>2.9059298990000002</v>
      </c>
      <c r="M71" s="6">
        <f>[1]Emissions!L822</f>
        <v>2.9330603310000001</v>
      </c>
      <c r="N71" s="6">
        <f>[1]Emissions!M822</f>
        <v>2.9526879560000001</v>
      </c>
      <c r="O71" s="6">
        <f>[1]Emissions!N822</f>
        <v>2.9656821080000002</v>
      </c>
      <c r="P71" s="6">
        <f>[1]Emissions!O822</f>
        <v>2.9734170039999999</v>
      </c>
      <c r="Q71" s="6">
        <f>[1]Emissions!P822</f>
        <v>2.9774839590000002</v>
      </c>
      <c r="R71" s="6">
        <f>[1]Emissions!Q822</f>
        <v>2.9794583160000001</v>
      </c>
      <c r="S71" s="6">
        <f>[1]Emissions!R822</f>
        <v>2.9821975489999999</v>
      </c>
      <c r="T71" s="6">
        <f>[1]Emissions!S822</f>
        <v>2.9857971120000002</v>
      </c>
      <c r="U71" s="6">
        <f>[1]Emissions!T822</f>
        <v>2.9907424059999999</v>
      </c>
      <c r="V71" s="6">
        <f>[1]Emissions!U822</f>
        <v>2.9972147750000002</v>
      </c>
      <c r="W71" s="6">
        <f>[1]Emissions!V822</f>
        <v>3.0051374360000001</v>
      </c>
      <c r="X71" s="6">
        <f>[1]Emissions!W822</f>
        <v>3.015075967</v>
      </c>
      <c r="Y71" s="6">
        <f>[1]Emissions!X822</f>
        <v>3.0259817139999998</v>
      </c>
      <c r="Z71" s="6">
        <f>[1]Emissions!Y822</f>
        <v>3.0374458789999998</v>
      </c>
      <c r="AA71" s="6">
        <f>[1]Emissions!Z822</f>
        <v>3.0491225040000001</v>
      </c>
      <c r="AB71" s="6">
        <f>[1]Emissions!AA822</f>
        <v>3.0607462330000001</v>
      </c>
      <c r="AC71" s="6">
        <f>[1]Emissions!AB822</f>
        <v>3.0725057539999998</v>
      </c>
      <c r="AD71" s="6">
        <f>[1]Emissions!AC822</f>
        <v>3.0840005869999998</v>
      </c>
      <c r="AE71" s="6">
        <f>[1]Emissions!AD822</f>
        <v>3.0951972269999999</v>
      </c>
      <c r="AF71" s="6">
        <f>[1]Emissions!AE822</f>
        <v>3.1061591370000001</v>
      </c>
      <c r="AG71" s="6">
        <f>[1]Emissions!AF822</f>
        <v>3.1169956980000002</v>
      </c>
      <c r="AH71" s="6">
        <f>[1]Emissions!AG822</f>
        <v>3.1280684889999999</v>
      </c>
      <c r="AI71" s="6">
        <f>[1]Emissions!AH822</f>
        <v>3.139242774</v>
      </c>
      <c r="AJ71" s="6">
        <f>[1]Emissions!AI822</f>
        <v>3.1505598620000002</v>
      </c>
      <c r="AK71" s="6">
        <f>[1]Emissions!AJ822</f>
        <v>3.1620527350000001</v>
      </c>
      <c r="AL71" s="6">
        <f>[1]Emissions!AK822</f>
        <v>3.1737435170000001</v>
      </c>
      <c r="AM71" s="6">
        <f>[1]Emissions!AL822</f>
        <v>3.1882804450000002</v>
      </c>
      <c r="AN71" s="6">
        <f>[1]Emissions!AM822</f>
        <v>3.203569935</v>
      </c>
      <c r="AO71" s="6">
        <f>[1]Emissions!AN822</f>
        <v>3.2193520279999999</v>
      </c>
      <c r="AP71" s="6">
        <f>[1]Emissions!AO822</f>
        <v>3.2354048149999999</v>
      </c>
      <c r="AQ71" s="6">
        <f>[1]Emissions!AP822</f>
        <v>3.2515207799999999</v>
      </c>
      <c r="AR71" s="6">
        <f>[1]Emissions!AQ822</f>
        <v>3.2664436100000001</v>
      </c>
      <c r="AS71" s="6">
        <f>[1]Emissions!AR822</f>
        <v>3.2810288010000002</v>
      </c>
      <c r="AT71" s="6">
        <f>[1]Emissions!AS822</f>
        <v>3.295343092</v>
      </c>
      <c r="AU71" s="6">
        <f>[1]Emissions!AT822</f>
        <v>3.309463907</v>
      </c>
      <c r="AV71" s="6">
        <f>[1]Emissions!AU822</f>
        <v>3.3234757240000001</v>
      </c>
      <c r="AW71" s="6">
        <f>[1]Emissions!AV822</f>
        <v>3.3360198090000002</v>
      </c>
      <c r="AX71" s="6">
        <f>[1]Emissions!AW822</f>
        <v>3.348525934</v>
      </c>
      <c r="AY71" s="6">
        <f>[1]Emissions!AX822</f>
        <v>3.3611870530000001</v>
      </c>
      <c r="AZ71" s="6">
        <f>[1]Emissions!AY822</f>
        <v>3.3741308079999999</v>
      </c>
      <c r="BA71" s="6">
        <f>[1]Emissions!AZ822</f>
        <v>3.3874297059999998</v>
      </c>
      <c r="BB71" s="6">
        <f>[1]Emissions!BA822</f>
        <v>3.4006243700000001</v>
      </c>
      <c r="BC71" s="6">
        <f>[1]Emissions!BB822</f>
        <v>3.4119779029999999</v>
      </c>
      <c r="BD71" s="6">
        <f>[1]Emissions!BC822</f>
        <v>3.4222493869999999</v>
      </c>
      <c r="BE71" s="6">
        <f>[1]Emissions!BD822</f>
        <v>3.4319556150000001</v>
      </c>
      <c r="BF71" s="6">
        <f>[1]Emissions!BE822</f>
        <v>3.4414268570000002</v>
      </c>
      <c r="BG71" s="6">
        <f>[1]Emissions!BF822</f>
        <v>3.449045092</v>
      </c>
      <c r="BH71" s="6">
        <f>[1]Emissions!BG822</f>
        <v>3.4565435660000001</v>
      </c>
      <c r="BI71" s="6">
        <f>[1]Emissions!BH822</f>
        <v>3.4641774679999999</v>
      </c>
      <c r="BJ71" s="6">
        <f>[1]Emissions!BI822</f>
        <v>3.4721040410000001</v>
      </c>
      <c r="BK71" s="6">
        <f>[1]Emissions!BJ822</f>
        <v>3.4804109969999999</v>
      </c>
      <c r="BL71" s="6">
        <f>[1]Emissions!BK822</f>
        <v>3.4891493859999998</v>
      </c>
      <c r="BM71" s="6">
        <f>[1]Emissions!BL822</f>
        <v>3.4983009310000002</v>
      </c>
      <c r="BN71" s="6">
        <f>[1]Emissions!BM822</f>
        <v>3.5078317019999998</v>
      </c>
      <c r="BO71" s="6">
        <f>[1]Emissions!BN822</f>
        <v>3.5176894089999999</v>
      </c>
      <c r="BP71" s="6">
        <f>[1]Emissions!BO822</f>
        <v>3.5278122629999999</v>
      </c>
      <c r="BQ71" s="6">
        <f>[1]Emissions!BP822</f>
        <v>3.5364572550000002</v>
      </c>
      <c r="BR71" s="6">
        <f>[1]Emissions!BQ822</f>
        <v>3.5450914529999999</v>
      </c>
      <c r="BS71" s="6">
        <f>[1]Emissions!BR822</f>
        <v>3.553828604</v>
      </c>
      <c r="BT71" s="6">
        <f>[1]Emissions!BS822</f>
        <v>3.5627307880000001</v>
      </c>
      <c r="BU71" s="6">
        <f>[1]Emissions!BT822</f>
        <v>3.5718265929999999</v>
      </c>
      <c r="BV71" s="6">
        <f>[1]Emissions!BU822</f>
        <v>3.5811018840000002</v>
      </c>
      <c r="BW71" s="6">
        <f>[1]Emissions!BV822</f>
        <v>3.5905701520000002</v>
      </c>
      <c r="BX71" s="6">
        <f>[1]Emissions!BW822</f>
        <v>3.6002200059999998</v>
      </c>
      <c r="BY71" s="6">
        <f>[1]Emissions!BX822</f>
        <v>3.6100358840000002</v>
      </c>
      <c r="BZ71" s="6">
        <f>[1]Emissions!BY822</f>
        <v>3.6200006450000002</v>
      </c>
      <c r="CA71" s="6">
        <f>[1]Emissions!BZ822</f>
        <v>3.628846378</v>
      </c>
      <c r="CB71" s="6">
        <f>[1]Emissions!CA822</f>
        <v>3.637698951</v>
      </c>
      <c r="CC71" s="6">
        <f>[1]Emissions!CB822</f>
        <v>3.6466606260000001</v>
      </c>
      <c r="CD71" s="6">
        <f>[1]Emissions!CC822</f>
        <v>3.655788507</v>
      </c>
      <c r="CE71" s="6">
        <f>[1]Emissions!CD822</f>
        <v>3.665108526</v>
      </c>
      <c r="CF71" s="6">
        <f>[1]Emissions!CE822</f>
        <v>3.6745671839999998</v>
      </c>
      <c r="CG71" s="6">
        <f>[1]Emissions!CF822</f>
        <v>3.6842094940000001</v>
      </c>
      <c r="CH71" s="6">
        <f>[1]Emissions!CG822</f>
        <v>3.6940233839999999</v>
      </c>
      <c r="CI71" s="6">
        <f>[1]Emissions!CH822</f>
        <v>3.7039908019999999</v>
      </c>
      <c r="CJ71" s="6">
        <f>[1]Emissions!CI822</f>
        <v>3.7140915290000001</v>
      </c>
    </row>
    <row r="72" spans="1:88" x14ac:dyDescent="0.3">
      <c r="A72" s="11"/>
      <c r="B72" t="s">
        <v>38</v>
      </c>
      <c r="C72" s="6">
        <f>[1]Emissions!B823</f>
        <v>47.873206140000001</v>
      </c>
      <c r="D72" s="6">
        <f>[1]Emissions!C823</f>
        <v>48.401987079999998</v>
      </c>
      <c r="E72" s="6">
        <f>[1]Emissions!D823</f>
        <v>49.184137569999997</v>
      </c>
      <c r="F72" s="6">
        <f>[1]Emissions!E823</f>
        <v>49.855906519999998</v>
      </c>
      <c r="G72" s="6">
        <f>[1]Emissions!F823</f>
        <v>50.423281170000003</v>
      </c>
      <c r="H72" s="6">
        <f>[1]Emissions!G823</f>
        <v>50.964150140000001</v>
      </c>
      <c r="I72" s="6">
        <f>[1]Emissions!H823</f>
        <v>51.470029680000003</v>
      </c>
      <c r="J72" s="6">
        <f>[1]Emissions!I823</f>
        <v>52.516001989999999</v>
      </c>
      <c r="K72" s="6">
        <f>[1]Emissions!J823</f>
        <v>53.599136860000002</v>
      </c>
      <c r="L72" s="6">
        <f>[1]Emissions!K823</f>
        <v>54.657267320000003</v>
      </c>
      <c r="M72" s="6">
        <f>[1]Emissions!L823</f>
        <v>55.670593760000003</v>
      </c>
      <c r="N72" s="6">
        <f>[1]Emissions!M823</f>
        <v>56.658594710000003</v>
      </c>
      <c r="O72" s="6">
        <f>[1]Emissions!N823</f>
        <v>57.59479365</v>
      </c>
      <c r="P72" s="6">
        <f>[1]Emissions!O823</f>
        <v>58.475149620000003</v>
      </c>
      <c r="Q72" s="6">
        <f>[1]Emissions!P823</f>
        <v>59.301601550000001</v>
      </c>
      <c r="R72" s="6">
        <f>[1]Emissions!Q823</f>
        <v>60.076740360000002</v>
      </c>
      <c r="S72" s="6">
        <f>[1]Emissions!R823</f>
        <v>60.898731419999997</v>
      </c>
      <c r="T72" s="6">
        <f>[1]Emissions!S823</f>
        <v>61.69470192</v>
      </c>
      <c r="U72" s="6">
        <f>[1]Emissions!T823</f>
        <v>62.45318211</v>
      </c>
      <c r="V72" s="6">
        <f>[1]Emissions!U823</f>
        <v>63.173122550000002</v>
      </c>
      <c r="W72" s="6">
        <f>[1]Emissions!V823</f>
        <v>63.857320880000003</v>
      </c>
      <c r="X72" s="6">
        <f>[1]Emissions!W823</f>
        <v>64.531740350000007</v>
      </c>
      <c r="Y72" s="6">
        <f>[1]Emissions!X823</f>
        <v>65.185787450000007</v>
      </c>
      <c r="Z72" s="6">
        <f>[1]Emissions!Y823</f>
        <v>65.819546459999998</v>
      </c>
      <c r="AA72" s="6">
        <f>[1]Emissions!Z823</f>
        <v>66.435175939999993</v>
      </c>
      <c r="AB72" s="6">
        <f>[1]Emissions!AA823</f>
        <v>67.035593590000005</v>
      </c>
      <c r="AC72" s="6">
        <f>[1]Emissions!AB823</f>
        <v>67.636297429999999</v>
      </c>
      <c r="AD72" s="6">
        <f>[1]Emissions!AC823</f>
        <v>68.238187019999998</v>
      </c>
      <c r="AE72" s="6">
        <f>[1]Emissions!AD823</f>
        <v>68.842210260000002</v>
      </c>
      <c r="AF72" s="6">
        <f>[1]Emissions!AE823</f>
        <v>69.448219320000007</v>
      </c>
      <c r="AG72" s="6">
        <f>[1]Emissions!AF823</f>
        <v>70.056832659999998</v>
      </c>
      <c r="AH72" s="6">
        <f>[1]Emissions!AG823</f>
        <v>70.676324100000002</v>
      </c>
      <c r="AI72" s="6">
        <f>[1]Emissions!AH823</f>
        <v>71.306458750000004</v>
      </c>
      <c r="AJ72" s="6">
        <f>[1]Emissions!AI823</f>
        <v>71.94839159</v>
      </c>
      <c r="AK72" s="6">
        <f>[1]Emissions!AJ823</f>
        <v>72.603907179999993</v>
      </c>
      <c r="AL72" s="6">
        <f>[1]Emissions!AK823</f>
        <v>73.276114129999996</v>
      </c>
      <c r="AM72" s="6">
        <f>[1]Emissions!AL823</f>
        <v>73.767096280000004</v>
      </c>
      <c r="AN72" s="6">
        <f>[1]Emissions!AM823</f>
        <v>74.219075070000002</v>
      </c>
      <c r="AO72" s="6">
        <f>[1]Emissions!AN823</f>
        <v>74.654280760000006</v>
      </c>
      <c r="AP72" s="6">
        <f>[1]Emissions!AO823</f>
        <v>75.075469170000005</v>
      </c>
      <c r="AQ72" s="6">
        <f>[1]Emissions!AP823</f>
        <v>75.48646128</v>
      </c>
      <c r="AR72" s="6">
        <f>[1]Emissions!AQ823</f>
        <v>75.868955549999995</v>
      </c>
      <c r="AS72" s="6">
        <f>[1]Emissions!AR823</f>
        <v>76.246162420000005</v>
      </c>
      <c r="AT72" s="6">
        <f>[1]Emissions!AS823</f>
        <v>76.626201789999996</v>
      </c>
      <c r="AU72" s="6">
        <f>[1]Emissions!AT823</f>
        <v>77.013487100000006</v>
      </c>
      <c r="AV72" s="6">
        <f>[1]Emissions!AU823</f>
        <v>77.410959700000006</v>
      </c>
      <c r="AW72" s="6">
        <f>[1]Emissions!AV823</f>
        <v>77.79545942</v>
      </c>
      <c r="AX72" s="6">
        <f>[1]Emissions!AW823</f>
        <v>78.185475929999996</v>
      </c>
      <c r="AY72" s="6">
        <f>[1]Emissions!AX823</f>
        <v>78.586957630000001</v>
      </c>
      <c r="AZ72" s="6">
        <f>[1]Emissions!AY823</f>
        <v>79.002994920000006</v>
      </c>
      <c r="BA72" s="6">
        <f>[1]Emissions!AZ823</f>
        <v>79.435207009999999</v>
      </c>
      <c r="BB72" s="6">
        <f>[1]Emissions!BA823</f>
        <v>79.653947720000005</v>
      </c>
      <c r="BC72" s="6">
        <f>[1]Emissions!BB823</f>
        <v>79.962055570000004</v>
      </c>
      <c r="BD72" s="6">
        <f>[1]Emissions!BC823</f>
        <v>80.345362589999993</v>
      </c>
      <c r="BE72" s="6">
        <f>[1]Emissions!BD823</f>
        <v>80.767157979999993</v>
      </c>
      <c r="BF72" s="6">
        <f>[1]Emissions!BE823</f>
        <v>81.20988285</v>
      </c>
      <c r="BG72" s="6">
        <f>[1]Emissions!BF823</f>
        <v>81.627453770000002</v>
      </c>
      <c r="BH72" s="6">
        <f>[1]Emissions!BG823</f>
        <v>82.049518840000005</v>
      </c>
      <c r="BI72" s="6">
        <f>[1]Emissions!BH823</f>
        <v>82.482203999999996</v>
      </c>
      <c r="BJ72" s="6">
        <f>[1]Emissions!BI823</f>
        <v>82.927153489999995</v>
      </c>
      <c r="BK72" s="6">
        <f>[1]Emissions!BJ823</f>
        <v>83.384971809999996</v>
      </c>
      <c r="BL72" s="6">
        <f>[1]Emissions!BK823</f>
        <v>83.856187160000005</v>
      </c>
      <c r="BM72" s="6">
        <f>[1]Emissions!BL823</f>
        <v>84.340487330000002</v>
      </c>
      <c r="BN72" s="6">
        <f>[1]Emissions!BM823</f>
        <v>84.837556379999995</v>
      </c>
      <c r="BO72" s="6">
        <f>[1]Emissions!BN823</f>
        <v>85.346962419999997</v>
      </c>
      <c r="BP72" s="6">
        <f>[1]Emissions!BO823</f>
        <v>85.868172569999999</v>
      </c>
      <c r="BQ72" s="6">
        <f>[1]Emissions!BP823</f>
        <v>86.365397430000002</v>
      </c>
      <c r="BR72" s="6">
        <f>[1]Emissions!BQ823</f>
        <v>86.865138759999994</v>
      </c>
      <c r="BS72" s="6">
        <f>[1]Emissions!BR823</f>
        <v>87.372731110000004</v>
      </c>
      <c r="BT72" s="6">
        <f>[1]Emissions!BS823</f>
        <v>87.889383760000001</v>
      </c>
      <c r="BU72" s="6">
        <f>[1]Emissions!BT823</f>
        <v>88.415301869999993</v>
      </c>
      <c r="BV72" s="6">
        <f>[1]Emissions!BU823</f>
        <v>88.949913859999995</v>
      </c>
      <c r="BW72" s="6">
        <f>[1]Emissions!BV823</f>
        <v>89.493300320000003</v>
      </c>
      <c r="BX72" s="6">
        <f>[1]Emissions!BW823</f>
        <v>90.045237200000003</v>
      </c>
      <c r="BY72" s="6">
        <f>[1]Emissions!BX823</f>
        <v>90.605438379999995</v>
      </c>
      <c r="BZ72" s="6">
        <f>[1]Emissions!BY823</f>
        <v>91.17360334</v>
      </c>
      <c r="CA72" s="6">
        <f>[1]Emissions!BZ823</f>
        <v>91.723169949999999</v>
      </c>
      <c r="CB72" s="6">
        <f>[1]Emissions!CA823</f>
        <v>92.274054750000005</v>
      </c>
      <c r="CC72" s="6">
        <f>[1]Emissions!CB823</f>
        <v>92.83043026</v>
      </c>
      <c r="CD72" s="6">
        <f>[1]Emissions!CC823</f>
        <v>93.39338995</v>
      </c>
      <c r="CE72" s="6">
        <f>[1]Emissions!CD823</f>
        <v>93.963263130000001</v>
      </c>
      <c r="CF72" s="6">
        <f>[1]Emissions!CE823</f>
        <v>94.538884190000005</v>
      </c>
      <c r="CG72" s="6">
        <f>[1]Emissions!CF823</f>
        <v>95.121119699999994</v>
      </c>
      <c r="CH72" s="6">
        <f>[1]Emissions!CG823</f>
        <v>95.710080180000006</v>
      </c>
      <c r="CI72" s="6">
        <f>[1]Emissions!CH823</f>
        <v>96.305725129999999</v>
      </c>
      <c r="CJ72" s="6">
        <f>[1]Emissions!CI823</f>
        <v>96.907971910000001</v>
      </c>
    </row>
    <row r="73" spans="1:88" x14ac:dyDescent="0.3">
      <c r="A73" s="11"/>
      <c r="B73" s="12" t="str">
        <f>B65</f>
        <v>NZ50</v>
      </c>
      <c r="C73" s="6">
        <f>[1]Emissions!B825</f>
        <v>345.9043628</v>
      </c>
      <c r="D73" s="6">
        <f>[1]Emissions!C825</f>
        <v>344.3675882</v>
      </c>
      <c r="E73" s="6">
        <f>[1]Emissions!D825</f>
        <v>343.14988310000001</v>
      </c>
      <c r="F73" s="6">
        <f>[1]Emissions!E825</f>
        <v>341.67365369999999</v>
      </c>
      <c r="G73" s="6">
        <f>[1]Emissions!F825</f>
        <v>341.14502809999999</v>
      </c>
      <c r="H73" s="6">
        <f>[1]Emissions!G825</f>
        <v>341.53716070000002</v>
      </c>
      <c r="I73" s="6">
        <f>[1]Emissions!H825</f>
        <v>341.99660180000001</v>
      </c>
      <c r="J73" s="6">
        <f>[1]Emissions!I825</f>
        <v>342.49242179999999</v>
      </c>
      <c r="K73" s="6">
        <f>[1]Emissions!J825</f>
        <v>342.7987918</v>
      </c>
      <c r="L73" s="6">
        <f>[1]Emissions!K825</f>
        <v>342.8746476</v>
      </c>
      <c r="M73" s="6">
        <f>[1]Emissions!L825</f>
        <v>342.71045939999999</v>
      </c>
      <c r="N73" s="6">
        <f>[1]Emissions!M825</f>
        <v>342.24686939999998</v>
      </c>
      <c r="O73" s="6">
        <f>[1]Emissions!N825</f>
        <v>341.50760630000002</v>
      </c>
      <c r="P73" s="6">
        <f>[1]Emissions!O825</f>
        <v>340.49218050000002</v>
      </c>
      <c r="Q73" s="6">
        <f>[1]Emissions!P825</f>
        <v>339.21256110000002</v>
      </c>
      <c r="R73" s="6">
        <f>[1]Emissions!Q825</f>
        <v>337.69503539999999</v>
      </c>
      <c r="S73" s="6">
        <f>[1]Emissions!R825</f>
        <v>336.13241010000002</v>
      </c>
      <c r="T73" s="6">
        <f>[1]Emissions!S825</f>
        <v>334.84845380000002</v>
      </c>
      <c r="U73" s="6">
        <f>[1]Emissions!T825</f>
        <v>333.8936703</v>
      </c>
      <c r="V73" s="6">
        <f>[1]Emissions!U825</f>
        <v>333.2439622</v>
      </c>
      <c r="W73" s="6">
        <f>[1]Emissions!V825</f>
        <v>332.85776980000003</v>
      </c>
      <c r="X73" s="6">
        <f>[1]Emissions!W825</f>
        <v>332.61659750000001</v>
      </c>
      <c r="Y73" s="6">
        <f>[1]Emissions!X825</f>
        <v>332.5378546</v>
      </c>
      <c r="Z73" s="6">
        <f>[1]Emissions!Y825</f>
        <v>332.60374510000003</v>
      </c>
      <c r="AA73" s="6">
        <f>[1]Emissions!Z825</f>
        <v>332.80011389999999</v>
      </c>
      <c r="AB73" s="6">
        <f>[1]Emissions!AA825</f>
        <v>333.11617960000001</v>
      </c>
      <c r="AC73" s="6">
        <f>[1]Emissions!AB825</f>
        <v>333.46538939999999</v>
      </c>
      <c r="AD73" s="6">
        <f>[1]Emissions!AC825</f>
        <v>333.8952329</v>
      </c>
      <c r="AE73" s="6">
        <f>[1]Emissions!AD825</f>
        <v>334.40911720000003</v>
      </c>
      <c r="AF73" s="6">
        <f>[1]Emissions!AE825</f>
        <v>334.99898669999999</v>
      </c>
      <c r="AG73" s="6">
        <f>[1]Emissions!AF825</f>
        <v>335.65812679999999</v>
      </c>
      <c r="AH73" s="6">
        <f>[1]Emissions!AG825</f>
        <v>336.2963876</v>
      </c>
      <c r="AI73" s="6">
        <f>[1]Emissions!AH825</f>
        <v>336.97241009999999</v>
      </c>
      <c r="AJ73" s="6">
        <f>[1]Emissions!AI825</f>
        <v>337.69707499999998</v>
      </c>
      <c r="AK73" s="6">
        <f>[1]Emissions!AJ825</f>
        <v>338.4744566</v>
      </c>
      <c r="AL73" s="6">
        <f>[1]Emissions!AK825</f>
        <v>339.30786560000001</v>
      </c>
      <c r="AM73" s="6">
        <f>[1]Emissions!AL825</f>
        <v>340.51398369999998</v>
      </c>
      <c r="AN73" s="6">
        <f>[1]Emissions!AM825</f>
        <v>341.96443349999998</v>
      </c>
      <c r="AO73" s="6">
        <f>[1]Emissions!AN825</f>
        <v>343.61386549999997</v>
      </c>
      <c r="AP73" s="6">
        <f>[1]Emissions!AO825</f>
        <v>345.429103</v>
      </c>
      <c r="AQ73" s="6">
        <f>[1]Emissions!AP825</f>
        <v>347.38630030000002</v>
      </c>
      <c r="AR73" s="6">
        <f>[1]Emissions!AQ825</f>
        <v>349.37846769999999</v>
      </c>
      <c r="AS73" s="6">
        <f>[1]Emissions!AR825</f>
        <v>351.45813079999999</v>
      </c>
      <c r="AT73" s="6">
        <f>[1]Emissions!AS825</f>
        <v>353.62956800000001</v>
      </c>
      <c r="AU73" s="6">
        <f>[1]Emissions!AT825</f>
        <v>355.89118869999999</v>
      </c>
      <c r="AV73" s="6">
        <f>[1]Emissions!AU825</f>
        <v>358.24148500000001</v>
      </c>
      <c r="AW73" s="6">
        <f>[1]Emissions!AV825</f>
        <v>360.57920389999998</v>
      </c>
      <c r="AX73" s="6">
        <f>[1]Emissions!AW825</f>
        <v>362.97123399999998</v>
      </c>
      <c r="AY73" s="6">
        <f>[1]Emissions!AX825</f>
        <v>365.43370909999999</v>
      </c>
      <c r="AZ73" s="6">
        <f>[1]Emissions!AY825</f>
        <v>367.97412109999999</v>
      </c>
      <c r="BA73" s="6">
        <f>[1]Emissions!AZ825</f>
        <v>370.59687680000002</v>
      </c>
      <c r="BB73" s="6">
        <f>[1]Emissions!BA825</f>
        <v>372.73790120000001</v>
      </c>
      <c r="BC73" s="6">
        <f>[1]Emissions!BB825</f>
        <v>375.09396240000001</v>
      </c>
      <c r="BD73" s="6">
        <f>[1]Emissions!BC825</f>
        <v>377.61958199999998</v>
      </c>
      <c r="BE73" s="6">
        <f>[1]Emissions!BD825</f>
        <v>380.2452255</v>
      </c>
      <c r="BF73" s="6">
        <f>[1]Emissions!BE825</f>
        <v>382.94303459999998</v>
      </c>
      <c r="BG73" s="6">
        <f>[1]Emissions!BF825</f>
        <v>385.55947329999998</v>
      </c>
      <c r="BH73" s="6">
        <f>[1]Emissions!BG825</f>
        <v>388.20265189999998</v>
      </c>
      <c r="BI73" s="6">
        <f>[1]Emissions!BH825</f>
        <v>390.89544599999999</v>
      </c>
      <c r="BJ73" s="6">
        <f>[1]Emissions!BI825</f>
        <v>393.64621349999999</v>
      </c>
      <c r="BK73" s="6">
        <f>[1]Emissions!BJ825</f>
        <v>396.45969819999999</v>
      </c>
      <c r="BL73" s="6">
        <f>[1]Emissions!BK825</f>
        <v>399.33876040000001</v>
      </c>
      <c r="BM73" s="6">
        <f>[1]Emissions!BL825</f>
        <v>402.28481529999999</v>
      </c>
      <c r="BN73" s="6">
        <f>[1]Emissions!BM825</f>
        <v>405.2981211</v>
      </c>
      <c r="BO73" s="6">
        <f>[1]Emissions!BN825</f>
        <v>408.37803939999998</v>
      </c>
      <c r="BP73" s="6">
        <f>[1]Emissions!BO825</f>
        <v>411.52328</v>
      </c>
      <c r="BQ73" s="6">
        <f>[1]Emissions!BP825</f>
        <v>414.56907949999999</v>
      </c>
      <c r="BR73" s="6">
        <f>[1]Emissions!BQ825</f>
        <v>417.6270796</v>
      </c>
      <c r="BS73" s="6">
        <f>[1]Emissions!BR825</f>
        <v>420.72083329999998</v>
      </c>
      <c r="BT73" s="6">
        <f>[1]Emissions!BS825</f>
        <v>423.85844580000003</v>
      </c>
      <c r="BU73" s="6">
        <f>[1]Emissions!BT825</f>
        <v>427.04436829999997</v>
      </c>
      <c r="BV73" s="6">
        <f>[1]Emissions!BU825</f>
        <v>430.28119229999999</v>
      </c>
      <c r="BW73" s="6">
        <f>[1]Emissions!BV825</f>
        <v>433.57069230000002</v>
      </c>
      <c r="BX73" s="6">
        <f>[1]Emissions!BW825</f>
        <v>436.9137096</v>
      </c>
      <c r="BY73" s="6">
        <f>[1]Emissions!BX825</f>
        <v>440.31048010000001</v>
      </c>
      <c r="BZ73" s="6">
        <f>[1]Emissions!BY825</f>
        <v>443.76087660000002</v>
      </c>
      <c r="CA73" s="6">
        <f>[1]Emissions!BZ825</f>
        <v>447.15331379999998</v>
      </c>
      <c r="CB73" s="6">
        <f>[1]Emissions!CA825</f>
        <v>450.56608799999998</v>
      </c>
      <c r="CC73" s="6">
        <f>[1]Emissions!CB825</f>
        <v>454.01591089999999</v>
      </c>
      <c r="CD73" s="6">
        <f>[1]Emissions!CC825</f>
        <v>457.50898610000002</v>
      </c>
      <c r="CE73" s="6">
        <f>[1]Emissions!CD825</f>
        <v>461.04905480000002</v>
      </c>
      <c r="CF73" s="6">
        <f>[1]Emissions!CE825</f>
        <v>464.63461109999997</v>
      </c>
      <c r="CG73" s="6">
        <f>[1]Emissions!CF825</f>
        <v>468.26946679999998</v>
      </c>
      <c r="CH73" s="6">
        <f>[1]Emissions!CG825</f>
        <v>471.95542749999998</v>
      </c>
      <c r="CI73" s="6">
        <f>[1]Emissions!CH825</f>
        <v>475.69348760000003</v>
      </c>
      <c r="CJ73" s="6">
        <f>[1]Emissions!CI825</f>
        <v>479.4842238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114.58554669999999</v>
      </c>
      <c r="E74" s="6">
        <f>[1]Emissions!D829</f>
        <v>113.43876109999999</v>
      </c>
      <c r="F74" s="6">
        <f>[1]Emissions!E829</f>
        <v>112.2730684</v>
      </c>
      <c r="G74" s="6">
        <f>[1]Emissions!F829</f>
        <v>111.4335251</v>
      </c>
      <c r="H74" s="6">
        <f>[1]Emissions!G829</f>
        <v>110.8400213</v>
      </c>
      <c r="I74" s="6">
        <f>[1]Emissions!H829</f>
        <v>110.1802644</v>
      </c>
      <c r="J74" s="6">
        <f>[1]Emissions!I829</f>
        <v>109.439954</v>
      </c>
      <c r="K74" s="6">
        <f>[1]Emissions!J829</f>
        <v>108.6078049</v>
      </c>
      <c r="L74" s="6">
        <f>[1]Emissions!K829</f>
        <v>107.68094929999999</v>
      </c>
      <c r="M74" s="6">
        <f>[1]Emissions!L829</f>
        <v>106.64388510000001</v>
      </c>
      <c r="N74" s="6">
        <f>[1]Emissions!M829</f>
        <v>105.4801732</v>
      </c>
      <c r="O74" s="6">
        <f>[1]Emissions!N829</f>
        <v>104.1518109</v>
      </c>
      <c r="P74" s="6">
        <f>[1]Emissions!O829</f>
        <v>102.6267198</v>
      </c>
      <c r="Q74" s="6">
        <f>[1]Emissions!P829</f>
        <v>100.88280260000001</v>
      </c>
      <c r="R74" s="6">
        <f>[1]Emissions!Q829</f>
        <v>98.911523489999993</v>
      </c>
      <c r="S74" s="6">
        <f>[1]Emissions!R829</f>
        <v>96.850494319999996</v>
      </c>
      <c r="T74" s="6">
        <f>[1]Emissions!S829</f>
        <v>94.73690225</v>
      </c>
      <c r="U74" s="6">
        <f>[1]Emissions!T829</f>
        <v>92.595284280000001</v>
      </c>
      <c r="V74" s="6">
        <f>[1]Emissions!U829</f>
        <v>90.440516950000003</v>
      </c>
      <c r="W74" s="6">
        <f>[1]Emissions!V829</f>
        <v>88.28605349</v>
      </c>
      <c r="X74" s="6">
        <f>[1]Emissions!W829</f>
        <v>86.142636530000004</v>
      </c>
      <c r="Y74" s="6">
        <f>[1]Emissions!X829</f>
        <v>84.018840699999998</v>
      </c>
      <c r="Z74" s="6">
        <f>[1]Emissions!Y829</f>
        <v>81.921514500000001</v>
      </c>
      <c r="AA74" s="6">
        <f>[1]Emissions!Z829</f>
        <v>79.855857779999994</v>
      </c>
      <c r="AB74" s="6">
        <f>[1]Emissions!AA829</f>
        <v>77.825293599999995</v>
      </c>
      <c r="AC74" s="6">
        <f>[1]Emissions!AB829</f>
        <v>75.832602069999993</v>
      </c>
      <c r="AD74" s="6">
        <f>[1]Emissions!AC829</f>
        <v>73.880010479999996</v>
      </c>
      <c r="AE74" s="6">
        <f>[1]Emissions!AD829</f>
        <v>71.969512629999997</v>
      </c>
      <c r="AF74" s="6">
        <f>[1]Emissions!AE829</f>
        <v>70.102999159999996</v>
      </c>
      <c r="AG74" s="6">
        <f>[1]Emissions!AF829</f>
        <v>68.28249409</v>
      </c>
      <c r="AH74" s="6">
        <f>[1]Emissions!AG829</f>
        <v>66.509873170000006</v>
      </c>
      <c r="AI74" s="6">
        <f>[1]Emissions!AH829</f>
        <v>64.786879310000003</v>
      </c>
      <c r="AJ74" s="6">
        <f>[1]Emissions!AI829</f>
        <v>63.11522025</v>
      </c>
      <c r="AK74" s="6">
        <f>[1]Emissions!AJ829</f>
        <v>61.496486640000001</v>
      </c>
      <c r="AL74" s="6">
        <f>[1]Emissions!AK829</f>
        <v>59.93210878</v>
      </c>
      <c r="AM74" s="6">
        <f>[1]Emissions!AL829</f>
        <v>58.439705070000002</v>
      </c>
      <c r="AN74" s="6">
        <f>[1]Emissions!AM829</f>
        <v>57.016817600000003</v>
      </c>
      <c r="AO74" s="6">
        <f>[1]Emissions!AN829</f>
        <v>55.660479129999999</v>
      </c>
      <c r="AP74" s="6">
        <f>[1]Emissions!AO829</f>
        <v>54.367908149999998</v>
      </c>
      <c r="AQ74" s="6">
        <f>[1]Emissions!AP829</f>
        <v>53.136459530000003</v>
      </c>
      <c r="AR74" s="6">
        <f>[1]Emissions!AQ829</f>
        <v>51.963751860000002</v>
      </c>
      <c r="AS74" s="6">
        <f>[1]Emissions!AR829</f>
        <v>50.847782819999999</v>
      </c>
      <c r="AT74" s="6">
        <f>[1]Emissions!AS829</f>
        <v>49.786676679999999</v>
      </c>
      <c r="AU74" s="6">
        <f>[1]Emissions!AT829</f>
        <v>48.778554280000002</v>
      </c>
      <c r="AV74" s="6">
        <f>[1]Emissions!AU829</f>
        <v>47.821488010000003</v>
      </c>
      <c r="AW74" s="6">
        <f>[1]Emissions!AV829</f>
        <v>46.914191440000003</v>
      </c>
      <c r="AX74" s="6">
        <f>[1]Emissions!AW829</f>
        <v>46.05414004</v>
      </c>
      <c r="AY74" s="6">
        <f>[1]Emissions!AX829</f>
        <v>45.239063160000001</v>
      </c>
      <c r="AZ74" s="6">
        <f>[1]Emissions!AY829</f>
        <v>44.466719910000002</v>
      </c>
      <c r="BA74" s="6">
        <f>[1]Emissions!AZ829</f>
        <v>43.734934549999998</v>
      </c>
      <c r="BB74" s="6">
        <f>[1]Emissions!BA829</f>
        <v>43.015200559999997</v>
      </c>
      <c r="BC74" s="6">
        <f>[1]Emissions!BB829</f>
        <v>42.321561389999999</v>
      </c>
      <c r="BD74" s="6">
        <f>[1]Emissions!BC829</f>
        <v>41.658956420000003</v>
      </c>
      <c r="BE74" s="6">
        <f>[1]Emissions!BD829</f>
        <v>41.028313330000003</v>
      </c>
      <c r="BF74" s="6">
        <f>[1]Emissions!BE829</f>
        <v>40.428832919999998</v>
      </c>
      <c r="BG74" s="6">
        <f>[1]Emissions!BF829</f>
        <v>39.858755819999999</v>
      </c>
      <c r="BH74" s="6">
        <f>[1]Emissions!BG829</f>
        <v>39.316358010000002</v>
      </c>
      <c r="BI74" s="6">
        <f>[1]Emissions!BH829</f>
        <v>38.799895859999999</v>
      </c>
      <c r="BJ74" s="6">
        <f>[1]Emissions!BI829</f>
        <v>38.307697660000002</v>
      </c>
      <c r="BK74" s="6">
        <f>[1]Emissions!BJ829</f>
        <v>37.838193869999998</v>
      </c>
      <c r="BL74" s="6">
        <f>[1]Emissions!BK829</f>
        <v>37.389922589999998</v>
      </c>
      <c r="BM74" s="6">
        <f>[1]Emissions!BL829</f>
        <v>36.961525960000003</v>
      </c>
      <c r="BN74" s="6">
        <f>[1]Emissions!BM829</f>
        <v>36.551742590000003</v>
      </c>
      <c r="BO74" s="6">
        <f>[1]Emissions!BN829</f>
        <v>36.159398019999998</v>
      </c>
      <c r="BP74" s="6">
        <f>[1]Emissions!BO829</f>
        <v>35.783394989999998</v>
      </c>
      <c r="BQ74" s="6">
        <f>[1]Emissions!BP829</f>
        <v>35.41376923</v>
      </c>
      <c r="BR74" s="6">
        <f>[1]Emissions!BQ829</f>
        <v>35.054724239999999</v>
      </c>
      <c r="BS74" s="6">
        <f>[1]Emissions!BR829</f>
        <v>34.707622299999997</v>
      </c>
      <c r="BT74" s="6">
        <f>[1]Emissions!BS829</f>
        <v>34.372556580000001</v>
      </c>
      <c r="BU74" s="6">
        <f>[1]Emissions!BT829</f>
        <v>34.049090479999997</v>
      </c>
      <c r="BV74" s="6">
        <f>[1]Emissions!BU829</f>
        <v>33.736527180000003</v>
      </c>
      <c r="BW74" s="6">
        <f>[1]Emissions!BV829</f>
        <v>33.434227370000002</v>
      </c>
      <c r="BX74" s="6">
        <f>[1]Emissions!BW829</f>
        <v>33.141541680000003</v>
      </c>
      <c r="BY74" s="6">
        <f>[1]Emissions!BX829</f>
        <v>32.857845509999997</v>
      </c>
      <c r="BZ74" s="6">
        <f>[1]Emissions!BY829</f>
        <v>32.58255149</v>
      </c>
      <c r="CA74" s="6">
        <f>[1]Emissions!BZ829</f>
        <v>32.311255060000001</v>
      </c>
      <c r="CB74" s="6">
        <f>[1]Emissions!CA829</f>
        <v>32.045655240000002</v>
      </c>
      <c r="CC74" s="6">
        <f>[1]Emissions!CB829</f>
        <v>31.78624031</v>
      </c>
      <c r="CD74" s="6">
        <f>[1]Emissions!CC829</f>
        <v>31.532971100000001</v>
      </c>
      <c r="CE74" s="6">
        <f>[1]Emissions!CD829</f>
        <v>31.285599999999999</v>
      </c>
      <c r="CF74" s="6">
        <f>[1]Emissions!CE829</f>
        <v>31.042470250000001</v>
      </c>
      <c r="CG74" s="6">
        <f>[1]Emissions!CF829</f>
        <v>30.804085919999999</v>
      </c>
      <c r="CH74" s="6">
        <f>[1]Emissions!CG829</f>
        <v>30.57047781</v>
      </c>
      <c r="CI74" s="6">
        <f>[1]Emissions!CH829</f>
        <v>30.341440110000001</v>
      </c>
      <c r="CJ74" s="6">
        <f>[1]Emissions!CI829</f>
        <v>30.116682740000002</v>
      </c>
    </row>
    <row r="75" spans="1:88" x14ac:dyDescent="0.3">
      <c r="A75" s="8"/>
      <c r="B75" t="s">
        <v>80</v>
      </c>
      <c r="C75" s="6">
        <f>SUM(C76:C78)</f>
        <v>230.59243554600002</v>
      </c>
      <c r="D75" s="6">
        <f t="shared" ref="D75:AL75" si="108">SUM(D76:D78)</f>
        <v>229.782041596</v>
      </c>
      <c r="E75" s="6">
        <f t="shared" si="108"/>
        <v>229.711121983</v>
      </c>
      <c r="F75" s="6">
        <f t="shared" si="108"/>
        <v>229.40058519500002</v>
      </c>
      <c r="G75" s="6">
        <f t="shared" si="108"/>
        <v>229.71150301500001</v>
      </c>
      <c r="H75" s="6">
        <f t="shared" si="108"/>
        <v>230.69713929</v>
      </c>
      <c r="I75" s="6">
        <f t="shared" si="108"/>
        <v>231.81633740800001</v>
      </c>
      <c r="J75" s="6">
        <f t="shared" si="108"/>
        <v>233.05246786100003</v>
      </c>
      <c r="K75" s="6">
        <f t="shared" si="108"/>
        <v>234.19098693400002</v>
      </c>
      <c r="L75" s="6">
        <f t="shared" si="108"/>
        <v>235.193698334</v>
      </c>
      <c r="M75" s="6">
        <f t="shared" si="108"/>
        <v>236.066574229</v>
      </c>
      <c r="N75" s="6">
        <f t="shared" si="108"/>
        <v>236.76669621600001</v>
      </c>
      <c r="O75" s="6">
        <f t="shared" si="108"/>
        <v>237.35579539299999</v>
      </c>
      <c r="P75" s="6">
        <f t="shared" si="108"/>
        <v>237.86546070199998</v>
      </c>
      <c r="Q75" s="6">
        <f t="shared" si="108"/>
        <v>238.32975853599999</v>
      </c>
      <c r="R75" s="6">
        <f t="shared" si="108"/>
        <v>238.78351187299998</v>
      </c>
      <c r="S75" s="6">
        <f t="shared" si="108"/>
        <v>239.28191581399997</v>
      </c>
      <c r="T75" s="6">
        <f t="shared" si="108"/>
        <v>240.11155152299997</v>
      </c>
      <c r="U75" s="6">
        <f t="shared" si="108"/>
        <v>241.29838599499999</v>
      </c>
      <c r="V75" s="6">
        <f t="shared" si="108"/>
        <v>242.803445315</v>
      </c>
      <c r="W75" s="6">
        <f t="shared" si="108"/>
        <v>244.57171635899999</v>
      </c>
      <c r="X75" s="6">
        <f t="shared" si="108"/>
        <v>246.473960976</v>
      </c>
      <c r="Y75" s="6">
        <f t="shared" si="108"/>
        <v>248.51901384800001</v>
      </c>
      <c r="Z75" s="6">
        <f t="shared" si="108"/>
        <v>250.68223057899999</v>
      </c>
      <c r="AA75" s="6">
        <f t="shared" si="108"/>
        <v>252.94425617800002</v>
      </c>
      <c r="AB75" s="6">
        <f t="shared" si="108"/>
        <v>255.29088604</v>
      </c>
      <c r="AC75" s="6">
        <f t="shared" si="108"/>
        <v>257.632787382</v>
      </c>
      <c r="AD75" s="6">
        <f t="shared" si="108"/>
        <v>260.01522239299999</v>
      </c>
      <c r="AE75" s="6">
        <f t="shared" si="108"/>
        <v>262.439604637</v>
      </c>
      <c r="AF75" s="6">
        <f t="shared" si="108"/>
        <v>264.89598757800002</v>
      </c>
      <c r="AG75" s="6">
        <f t="shared" si="108"/>
        <v>267.37563271199997</v>
      </c>
      <c r="AH75" s="6">
        <f t="shared" si="108"/>
        <v>269.786514393</v>
      </c>
      <c r="AI75" s="6">
        <f t="shared" si="108"/>
        <v>272.18553077800004</v>
      </c>
      <c r="AJ75" s="6">
        <f t="shared" si="108"/>
        <v>274.58185478000001</v>
      </c>
      <c r="AK75" s="6">
        <f t="shared" si="108"/>
        <v>276.97796999100001</v>
      </c>
      <c r="AL75" s="6">
        <f t="shared" si="108"/>
        <v>279.37575683299997</v>
      </c>
      <c r="AM75" s="6">
        <f t="shared" ref="AM75:CJ75" si="109">SUM(AM76:AM78)</f>
        <v>282.074278677</v>
      </c>
      <c r="AN75" s="6">
        <f t="shared" si="109"/>
        <v>284.94761590000002</v>
      </c>
      <c r="AO75" s="6">
        <f t="shared" si="109"/>
        <v>287.95338635500002</v>
      </c>
      <c r="AP75" s="6">
        <f t="shared" si="109"/>
        <v>291.06119476800001</v>
      </c>
      <c r="AQ75" s="6">
        <f t="shared" si="109"/>
        <v>294.24984074899999</v>
      </c>
      <c r="AR75" s="6">
        <f t="shared" si="109"/>
        <v>297.41471588399997</v>
      </c>
      <c r="AS75" s="6">
        <f t="shared" si="109"/>
        <v>300.61034801599999</v>
      </c>
      <c r="AT75" s="6">
        <f t="shared" si="109"/>
        <v>303.84289134599999</v>
      </c>
      <c r="AU75" s="6">
        <f t="shared" si="109"/>
        <v>307.11263441699998</v>
      </c>
      <c r="AV75" s="6">
        <f t="shared" si="109"/>
        <v>310.41999704</v>
      </c>
      <c r="AW75" s="6">
        <f t="shared" si="109"/>
        <v>313.66501247899998</v>
      </c>
      <c r="AX75" s="6">
        <f t="shared" si="109"/>
        <v>316.91709395999999</v>
      </c>
      <c r="AY75" s="6">
        <f t="shared" si="109"/>
        <v>320.19464590300004</v>
      </c>
      <c r="AZ75" s="6">
        <f t="shared" si="109"/>
        <v>323.50740114799999</v>
      </c>
      <c r="BA75" s="6">
        <f t="shared" si="109"/>
        <v>326.86194226999999</v>
      </c>
      <c r="BB75" s="6">
        <f t="shared" si="109"/>
        <v>329.722700664</v>
      </c>
      <c r="BC75" s="6">
        <f t="shared" si="109"/>
        <v>332.77240105999999</v>
      </c>
      <c r="BD75" s="6">
        <f t="shared" si="109"/>
        <v>335.96062554599996</v>
      </c>
      <c r="BE75" s="6">
        <f t="shared" si="109"/>
        <v>339.21691212499996</v>
      </c>
      <c r="BF75" s="6">
        <f t="shared" si="109"/>
        <v>342.51420173700001</v>
      </c>
      <c r="BG75" s="6">
        <f t="shared" si="109"/>
        <v>345.70071752100006</v>
      </c>
      <c r="BH75" s="6">
        <f t="shared" si="109"/>
        <v>348.886293851</v>
      </c>
      <c r="BI75" s="6">
        <f t="shared" si="109"/>
        <v>352.09555017299999</v>
      </c>
      <c r="BJ75" s="6">
        <f t="shared" si="109"/>
        <v>355.33851578999997</v>
      </c>
      <c r="BK75" s="6">
        <f t="shared" si="109"/>
        <v>358.62150440700003</v>
      </c>
      <c r="BL75" s="6">
        <f t="shared" si="109"/>
        <v>361.94883780299995</v>
      </c>
      <c r="BM75" s="6">
        <f t="shared" si="109"/>
        <v>365.32328934499998</v>
      </c>
      <c r="BN75" s="6">
        <f t="shared" si="109"/>
        <v>368.74637843799997</v>
      </c>
      <c r="BO75" s="6">
        <f t="shared" si="109"/>
        <v>372.21864139199999</v>
      </c>
      <c r="BP75" s="6">
        <f t="shared" si="109"/>
        <v>375.73988500999997</v>
      </c>
      <c r="BQ75" s="6">
        <f t="shared" si="109"/>
        <v>379.15531019499997</v>
      </c>
      <c r="BR75" s="6">
        <f t="shared" si="109"/>
        <v>382.57235542000001</v>
      </c>
      <c r="BS75" s="6">
        <f t="shared" si="109"/>
        <v>386.01321103700002</v>
      </c>
      <c r="BT75" s="6">
        <f t="shared" si="109"/>
        <v>389.48588921700002</v>
      </c>
      <c r="BU75" s="6">
        <f t="shared" si="109"/>
        <v>392.995277789</v>
      </c>
      <c r="BV75" s="6">
        <f t="shared" si="109"/>
        <v>396.54466511300001</v>
      </c>
      <c r="BW75" s="6">
        <f t="shared" si="109"/>
        <v>400.13646494099999</v>
      </c>
      <c r="BX75" s="6">
        <f t="shared" si="109"/>
        <v>403.77216797599999</v>
      </c>
      <c r="BY75" s="6">
        <f t="shared" si="109"/>
        <v>407.45263461399998</v>
      </c>
      <c r="BZ75" s="6">
        <f t="shared" si="109"/>
        <v>411.17832513000002</v>
      </c>
      <c r="CA75" s="6">
        <f t="shared" si="109"/>
        <v>414.84205868599997</v>
      </c>
      <c r="CB75" s="6">
        <f t="shared" si="109"/>
        <v>418.52043280799995</v>
      </c>
      <c r="CC75" s="6">
        <f t="shared" si="109"/>
        <v>422.22967063699997</v>
      </c>
      <c r="CD75" s="6">
        <f t="shared" si="109"/>
        <v>425.97601503800001</v>
      </c>
      <c r="CE75" s="6">
        <f t="shared" si="109"/>
        <v>429.76345466199996</v>
      </c>
      <c r="CF75" s="6">
        <f t="shared" si="109"/>
        <v>433.59214090200004</v>
      </c>
      <c r="CG75" s="6">
        <f t="shared" si="109"/>
        <v>437.46538091600002</v>
      </c>
      <c r="CH75" s="6">
        <f t="shared" si="109"/>
        <v>441.38494970300002</v>
      </c>
      <c r="CI75" s="6">
        <f t="shared" si="109"/>
        <v>445.35204745800002</v>
      </c>
      <c r="CJ75" s="6">
        <f t="shared" si="109"/>
        <v>449.36754108299999</v>
      </c>
    </row>
    <row r="76" spans="1:88" x14ac:dyDescent="0.3">
      <c r="A76" s="8"/>
      <c r="B76" t="s">
        <v>36</v>
      </c>
      <c r="C76" s="5">
        <f>[1]Emissions!B826</f>
        <v>180.0232139</v>
      </c>
      <c r="D76" s="5">
        <f>[1]Emissions!C826</f>
        <v>178.70452739999999</v>
      </c>
      <c r="E76" s="5">
        <f>[1]Emissions!D826</f>
        <v>177.85570519999999</v>
      </c>
      <c r="F76" s="5">
        <f>[1]Emissions!E826</f>
        <v>176.859689</v>
      </c>
      <c r="G76" s="5">
        <f>[1]Emissions!F826</f>
        <v>176.5757993</v>
      </c>
      <c r="H76" s="5">
        <f>[1]Emissions!G826</f>
        <v>176.98343819999999</v>
      </c>
      <c r="I76" s="5">
        <f>[1]Emissions!H826</f>
        <v>177.55592189999999</v>
      </c>
      <c r="J76" s="5">
        <f>[1]Emissions!I826</f>
        <v>178.24849810000001</v>
      </c>
      <c r="K76" s="5">
        <f>[1]Emissions!J826</f>
        <v>178.84800670000001</v>
      </c>
      <c r="L76" s="5">
        <f>[1]Emissions!K826</f>
        <v>179.32037980000001</v>
      </c>
      <c r="M76" s="5">
        <f>[1]Emissions!L826</f>
        <v>179.6738474</v>
      </c>
      <c r="N76" s="5">
        <f>[1]Emissions!M826</f>
        <v>179.87870290000001</v>
      </c>
      <c r="O76" s="5">
        <f>[1]Emissions!N826</f>
        <v>179.98968590000001</v>
      </c>
      <c r="P76" s="5">
        <f>[1]Emissions!O826</f>
        <v>180.03688769999999</v>
      </c>
      <c r="Q76" s="5">
        <f>[1]Emissions!P826</f>
        <v>180.05189300000001</v>
      </c>
      <c r="R76" s="5">
        <f>[1]Emissions!Q826</f>
        <v>180.06566799999999</v>
      </c>
      <c r="S76" s="5">
        <f>[1]Emissions!R826</f>
        <v>180.17441679999999</v>
      </c>
      <c r="T76" s="5">
        <f>[1]Emissions!S826</f>
        <v>180.5952289</v>
      </c>
      <c r="U76" s="5">
        <f>[1]Emissions!T826</f>
        <v>181.34504820000001</v>
      </c>
      <c r="V76" s="5">
        <f>[1]Emissions!U826</f>
        <v>182.38679490000001</v>
      </c>
      <c r="W76" s="5">
        <f>[1]Emissions!V826</f>
        <v>183.668815</v>
      </c>
      <c r="X76" s="5">
        <f>[1]Emissions!W826</f>
        <v>185.0843868</v>
      </c>
      <c r="Y76" s="5">
        <f>[1]Emissions!X826</f>
        <v>186.62864680000001</v>
      </c>
      <c r="Z76" s="5">
        <f>[1]Emissions!Y826</f>
        <v>188.2753161</v>
      </c>
      <c r="AA76" s="5">
        <f>[1]Emissions!Z826</f>
        <v>190.00455400000001</v>
      </c>
      <c r="AB76" s="5">
        <f>[1]Emissions!AA826</f>
        <v>191.80162770000001</v>
      </c>
      <c r="AC76" s="5">
        <f>[1]Emissions!AB826</f>
        <v>193.59731869999999</v>
      </c>
      <c r="AD76" s="5">
        <f>[1]Emissions!AC826</f>
        <v>195.42087939999999</v>
      </c>
      <c r="AE76" s="5">
        <f>[1]Emissions!AD826</f>
        <v>197.2705526</v>
      </c>
      <c r="AF76" s="5">
        <f>[1]Emissions!AE826</f>
        <v>199.13627930000001</v>
      </c>
      <c r="AG76" s="5">
        <f>[1]Emissions!AF826</f>
        <v>201.0094077</v>
      </c>
      <c r="AH76" s="5">
        <f>[1]Emissions!AG826</f>
        <v>202.82072640000001</v>
      </c>
      <c r="AI76" s="5">
        <f>[1]Emissions!AH826</f>
        <v>204.61018770000001</v>
      </c>
      <c r="AJ76" s="5">
        <f>[1]Emissions!AI826</f>
        <v>206.38459209999999</v>
      </c>
      <c r="AK76" s="5">
        <f>[1]Emissions!AJ826</f>
        <v>208.1465967</v>
      </c>
      <c r="AL76" s="5">
        <f>[1]Emissions!AK826</f>
        <v>209.898763</v>
      </c>
      <c r="AM76" s="5">
        <f>[1]Emissions!AL826</f>
        <v>211.88774409999999</v>
      </c>
      <c r="AN76" s="5">
        <f>[1]Emissions!AM826</f>
        <v>214.0114916</v>
      </c>
      <c r="AO76" s="5">
        <f>[1]Emissions!AN826</f>
        <v>216.23701320000001</v>
      </c>
      <c r="AP76" s="5">
        <f>[1]Emissions!AO826</f>
        <v>218.5423351</v>
      </c>
      <c r="AQ76" s="5">
        <f>[1]Emissions!AP826</f>
        <v>220.91146420000001</v>
      </c>
      <c r="AR76" s="5">
        <f>[1]Emissions!AQ826</f>
        <v>223.2664695</v>
      </c>
      <c r="AS76" s="5">
        <f>[1]Emissions!AR826</f>
        <v>225.6447173</v>
      </c>
      <c r="AT76" s="5">
        <f>[1]Emissions!AS826</f>
        <v>228.04953309999999</v>
      </c>
      <c r="AU76" s="5">
        <f>[1]Emissions!AT826</f>
        <v>230.480594</v>
      </c>
      <c r="AV76" s="5">
        <f>[1]Emissions!AU826</f>
        <v>232.9380792</v>
      </c>
      <c r="AW76" s="5">
        <f>[1]Emissions!AV826</f>
        <v>235.3458488</v>
      </c>
      <c r="AX76" s="5">
        <f>[1]Emissions!AW826</f>
        <v>237.7566166</v>
      </c>
      <c r="AY76" s="5">
        <f>[1]Emissions!AX826</f>
        <v>240.18412259999999</v>
      </c>
      <c r="AZ76" s="5">
        <f>[1]Emissions!AY826</f>
        <v>242.63560620000001</v>
      </c>
      <c r="BA76" s="5">
        <f>[1]Emissions!AZ826</f>
        <v>245.11635340000001</v>
      </c>
      <c r="BB76" s="5">
        <f>[1]Emissions!BA826</f>
        <v>247.33663609999999</v>
      </c>
      <c r="BC76" s="5">
        <f>[1]Emissions!BB826</f>
        <v>249.65462170000001</v>
      </c>
      <c r="BD76" s="5">
        <f>[1]Emissions!BC826</f>
        <v>252.03329650000001</v>
      </c>
      <c r="BE76" s="5">
        <f>[1]Emissions!BD826</f>
        <v>254.44171639999999</v>
      </c>
      <c r="BF76" s="5">
        <f>[1]Emissions!BE826</f>
        <v>256.87223740000002</v>
      </c>
      <c r="BG76" s="5">
        <f>[1]Emissions!BF826</f>
        <v>259.21978180000002</v>
      </c>
      <c r="BH76" s="5">
        <f>[1]Emissions!BG826</f>
        <v>261.5640272</v>
      </c>
      <c r="BI76" s="5">
        <f>[1]Emissions!BH826</f>
        <v>263.92374710000001</v>
      </c>
      <c r="BJ76" s="5">
        <f>[1]Emissions!BI826</f>
        <v>266.30721299999999</v>
      </c>
      <c r="BK76" s="5">
        <f>[1]Emissions!BJ826</f>
        <v>268.71988570000002</v>
      </c>
      <c r="BL76" s="5">
        <f>[1]Emissions!BK826</f>
        <v>271.1656102</v>
      </c>
      <c r="BM76" s="5">
        <f>[1]Emissions!BL826</f>
        <v>273.64693940000001</v>
      </c>
      <c r="BN76" s="5">
        <f>[1]Emissions!BM826</f>
        <v>276.16536889999998</v>
      </c>
      <c r="BO76" s="5">
        <f>[1]Emissions!BN826</f>
        <v>278.7215569</v>
      </c>
      <c r="BP76" s="5">
        <f>[1]Emissions!BO826</f>
        <v>281.31552749999997</v>
      </c>
      <c r="BQ76" s="5">
        <f>[1]Emissions!BP826</f>
        <v>283.84100979999999</v>
      </c>
      <c r="BR76" s="5">
        <f>[1]Emissions!BQ826</f>
        <v>286.36786319999999</v>
      </c>
      <c r="BS76" s="5">
        <f>[1]Emissions!BR826</f>
        <v>288.91122360000003</v>
      </c>
      <c r="BT76" s="5">
        <f>[1]Emissions!BS826</f>
        <v>291.47715920000002</v>
      </c>
      <c r="BU76" s="5">
        <f>[1]Emissions!BT826</f>
        <v>294.06981480000002</v>
      </c>
      <c r="BV76" s="5">
        <f>[1]Emissions!BU826</f>
        <v>296.6922624</v>
      </c>
      <c r="BW76" s="5">
        <f>[1]Emissions!BV826</f>
        <v>299.34671780000002</v>
      </c>
      <c r="BX76" s="5">
        <f>[1]Emissions!BW826</f>
        <v>302.0346212</v>
      </c>
      <c r="BY76" s="5">
        <f>[1]Emissions!BX826</f>
        <v>304.75682269999999</v>
      </c>
      <c r="BZ76" s="5">
        <f>[1]Emissions!BY826</f>
        <v>307.51377960000002</v>
      </c>
      <c r="CA76" s="5">
        <f>[1]Emissions!BZ826</f>
        <v>310.23043919999998</v>
      </c>
      <c r="CB76" s="5">
        <f>[1]Emissions!CA826</f>
        <v>312.9580115</v>
      </c>
      <c r="CC76" s="5">
        <f>[1]Emissions!CB826</f>
        <v>315.70775689999999</v>
      </c>
      <c r="CD76" s="5">
        <f>[1]Emissions!CC826</f>
        <v>318.48445320000002</v>
      </c>
      <c r="CE76" s="5">
        <f>[1]Emissions!CD826</f>
        <v>321.2914773</v>
      </c>
      <c r="CF76" s="5">
        <f>[1]Emissions!CE826</f>
        <v>324.13083080000001</v>
      </c>
      <c r="CG76" s="5">
        <f>[1]Emissions!CF826</f>
        <v>327.00407580000001</v>
      </c>
      <c r="CH76" s="5">
        <f>[1]Emissions!CG826</f>
        <v>329.91261150000003</v>
      </c>
      <c r="CI76" s="5">
        <f>[1]Emissions!CH826</f>
        <v>332.85743780000001</v>
      </c>
      <c r="CJ76" s="5">
        <f>[1]Emissions!CI826</f>
        <v>335.83927199999999</v>
      </c>
    </row>
    <row r="77" spans="1:88" x14ac:dyDescent="0.3">
      <c r="A77" s="8"/>
      <c r="B77" t="s">
        <v>37</v>
      </c>
      <c r="C77" s="5">
        <f>[1]Emissions!B827</f>
        <v>2.6960155060000002</v>
      </c>
      <c r="D77" s="5">
        <f>[1]Emissions!C827</f>
        <v>2.6754960560000001</v>
      </c>
      <c r="E77" s="5">
        <f>[1]Emissions!D827</f>
        <v>2.671211343</v>
      </c>
      <c r="F77" s="5">
        <f>[1]Emissions!E827</f>
        <v>2.6848837049999998</v>
      </c>
      <c r="G77" s="5">
        <f>[1]Emissions!F827</f>
        <v>2.712278145</v>
      </c>
      <c r="H77" s="5">
        <f>[1]Emissions!G827</f>
        <v>2.7493681699999999</v>
      </c>
      <c r="I77" s="5">
        <f>[1]Emissions!H827</f>
        <v>2.7902245680000002</v>
      </c>
      <c r="J77" s="5">
        <f>[1]Emissions!I827</f>
        <v>2.830655761</v>
      </c>
      <c r="K77" s="5">
        <f>[1]Emissions!J827</f>
        <v>2.8674084440000001</v>
      </c>
      <c r="L77" s="5">
        <f>[1]Emissions!K827</f>
        <v>2.8982274640000001</v>
      </c>
      <c r="M77" s="5">
        <f>[1]Emissions!L827</f>
        <v>2.9221616789999998</v>
      </c>
      <c r="N77" s="5">
        <f>[1]Emissions!M827</f>
        <v>2.9388373360000002</v>
      </c>
      <c r="O77" s="5">
        <f>[1]Emissions!N827</f>
        <v>2.9496660229999998</v>
      </c>
      <c r="P77" s="5">
        <f>[1]Emissions!O827</f>
        <v>2.9562314019999998</v>
      </c>
      <c r="Q77" s="5">
        <f>[1]Emissions!P827</f>
        <v>2.9602538360000001</v>
      </c>
      <c r="R77" s="5">
        <f>[1]Emissions!Q827</f>
        <v>2.963315293</v>
      </c>
      <c r="S77" s="5">
        <f>[1]Emissions!R827</f>
        <v>2.9655140640000002</v>
      </c>
      <c r="T77" s="5">
        <f>[1]Emissions!S827</f>
        <v>2.9690897829999998</v>
      </c>
      <c r="U77" s="5">
        <f>[1]Emissions!T827</f>
        <v>2.9745708450000001</v>
      </c>
      <c r="V77" s="5">
        <f>[1]Emissions!U827</f>
        <v>2.9820222749999998</v>
      </c>
      <c r="W77" s="5">
        <f>[1]Emissions!V827</f>
        <v>2.991211259</v>
      </c>
      <c r="X77" s="5">
        <f>[1]Emissions!W827</f>
        <v>3.0007419359999998</v>
      </c>
      <c r="Y77" s="5">
        <f>[1]Emissions!X827</f>
        <v>3.0110229080000002</v>
      </c>
      <c r="Z77" s="5">
        <f>[1]Emissions!Y827</f>
        <v>3.0217295489999998</v>
      </c>
      <c r="AA77" s="5">
        <f>[1]Emissions!Z827</f>
        <v>3.0325662879999999</v>
      </c>
      <c r="AB77" s="5">
        <f>[1]Emissions!AA827</f>
        <v>3.0433019699999999</v>
      </c>
      <c r="AC77" s="5">
        <f>[1]Emissions!AB827</f>
        <v>3.0527514120000001</v>
      </c>
      <c r="AD77" s="5">
        <f>[1]Emissions!AC827</f>
        <v>3.0617871929999998</v>
      </c>
      <c r="AE77" s="5">
        <f>[1]Emissions!AD827</f>
        <v>3.0705580069999998</v>
      </c>
      <c r="AF77" s="5">
        <f>[1]Emissions!AE827</f>
        <v>3.079223228</v>
      </c>
      <c r="AG77" s="5">
        <f>[1]Emissions!AF827</f>
        <v>3.087940122</v>
      </c>
      <c r="AH77" s="5">
        <f>[1]Emissions!AG827</f>
        <v>3.0957059930000002</v>
      </c>
      <c r="AI77" s="5">
        <f>[1]Emissions!AH827</f>
        <v>3.1036206879999999</v>
      </c>
      <c r="AJ77" s="5">
        <f>[1]Emissions!AI827</f>
        <v>3.1118554199999999</v>
      </c>
      <c r="AK77" s="5">
        <f>[1]Emissions!AJ827</f>
        <v>3.1204891109999999</v>
      </c>
      <c r="AL77" s="5">
        <f>[1]Emissions!AK827</f>
        <v>3.1295272230000002</v>
      </c>
      <c r="AM77" s="5">
        <f>[1]Emissions!AL827</f>
        <v>3.1381290270000002</v>
      </c>
      <c r="AN77" s="5">
        <f>[1]Emissions!AM827</f>
        <v>3.14678828</v>
      </c>
      <c r="AO77" s="5">
        <f>[1]Emissions!AN827</f>
        <v>3.155653815</v>
      </c>
      <c r="AP77" s="5">
        <f>[1]Emissions!AO827</f>
        <v>3.1647880079999999</v>
      </c>
      <c r="AQ77" s="5">
        <f>[1]Emissions!AP827</f>
        <v>3.1741874590000001</v>
      </c>
      <c r="AR77" s="5">
        <f>[1]Emissions!AQ827</f>
        <v>3.182646734</v>
      </c>
      <c r="AS77" s="5">
        <f>[1]Emissions!AR827</f>
        <v>3.1911642659999999</v>
      </c>
      <c r="AT77" s="5">
        <f>[1]Emissions!AS827</f>
        <v>3.199817366</v>
      </c>
      <c r="AU77" s="5">
        <f>[1]Emissions!AT827</f>
        <v>3.2086464769999998</v>
      </c>
      <c r="AV77" s="5">
        <f>[1]Emissions!AU827</f>
        <v>3.2176681199999999</v>
      </c>
      <c r="AW77" s="5">
        <f>[1]Emissions!AV827</f>
        <v>3.225424619</v>
      </c>
      <c r="AX77" s="5">
        <f>[1]Emissions!AW827</f>
        <v>3.2332894400000001</v>
      </c>
      <c r="AY77" s="5">
        <f>[1]Emissions!AX827</f>
        <v>3.2413824629999999</v>
      </c>
      <c r="AZ77" s="5">
        <f>[1]Emissions!AY827</f>
        <v>3.2497698879999999</v>
      </c>
      <c r="BA77" s="5">
        <f>[1]Emissions!AZ827</f>
        <v>3.25847775</v>
      </c>
      <c r="BB77" s="5">
        <f>[1]Emissions!BA827</f>
        <v>3.2671601240000001</v>
      </c>
      <c r="BC77" s="5">
        <f>[1]Emissions!BB827</f>
        <v>3.2740314800000001</v>
      </c>
      <c r="BD77" s="5">
        <f>[1]Emissions!BC827</f>
        <v>3.2798207160000001</v>
      </c>
      <c r="BE77" s="5">
        <f>[1]Emissions!BD827</f>
        <v>3.2850071449999998</v>
      </c>
      <c r="BF77" s="5">
        <f>[1]Emissions!BE827</f>
        <v>3.2898994770000001</v>
      </c>
      <c r="BG77" s="5">
        <f>[1]Emissions!BF827</f>
        <v>3.2929094609999998</v>
      </c>
      <c r="BH77" s="5">
        <f>[1]Emissions!BG827</f>
        <v>3.295783401</v>
      </c>
      <c r="BI77" s="5">
        <f>[1]Emissions!BH827</f>
        <v>3.2987970729999998</v>
      </c>
      <c r="BJ77" s="5">
        <f>[1]Emissions!BI827</f>
        <v>3.3021238400000001</v>
      </c>
      <c r="BK77" s="5">
        <f>[1]Emissions!BJ827</f>
        <v>3.3058593369999998</v>
      </c>
      <c r="BL77" s="5">
        <f>[1]Emissions!BK827</f>
        <v>3.3100378429999999</v>
      </c>
      <c r="BM77" s="5">
        <f>[1]Emissions!BL827</f>
        <v>3.3146464249999998</v>
      </c>
      <c r="BN77" s="5">
        <f>[1]Emissions!BM827</f>
        <v>3.3196383979999999</v>
      </c>
      <c r="BO77" s="5">
        <f>[1]Emissions!BN827</f>
        <v>3.3249463119999998</v>
      </c>
      <c r="BP77" s="5">
        <f>[1]Emissions!BO827</f>
        <v>3.3304939999999998</v>
      </c>
      <c r="BQ77" s="5">
        <f>[1]Emissions!BP827</f>
        <v>3.3341588450000001</v>
      </c>
      <c r="BR77" s="5">
        <f>[1]Emissions!BQ827</f>
        <v>3.3377993400000001</v>
      </c>
      <c r="BS77" s="5">
        <f>[1]Emissions!BR827</f>
        <v>3.3415500570000001</v>
      </c>
      <c r="BT77" s="5">
        <f>[1]Emissions!BS827</f>
        <v>3.3454767369999998</v>
      </c>
      <c r="BU77" s="5">
        <f>[1]Emissions!BT827</f>
        <v>3.3495984590000001</v>
      </c>
      <c r="BV77" s="5">
        <f>[1]Emissions!BU827</f>
        <v>3.3539018330000001</v>
      </c>
      <c r="BW77" s="5">
        <f>[1]Emissions!BV827</f>
        <v>3.3583653510000002</v>
      </c>
      <c r="BX77" s="5">
        <f>[1]Emissions!BW827</f>
        <v>3.3629607159999999</v>
      </c>
      <c r="BY77" s="5">
        <f>[1]Emissions!BX827</f>
        <v>3.3676624839999998</v>
      </c>
      <c r="BZ77" s="5">
        <f>[1]Emissions!BY827</f>
        <v>3.3724513300000001</v>
      </c>
      <c r="CA77" s="5">
        <f>[1]Emissions!BZ827</f>
        <v>3.3759634859999998</v>
      </c>
      <c r="CB77" s="5">
        <f>[1]Emissions!CA827</f>
        <v>3.3794699079999999</v>
      </c>
      <c r="CC77" s="5">
        <f>[1]Emissions!CB827</f>
        <v>3.383091737</v>
      </c>
      <c r="CD77" s="5">
        <f>[1]Emissions!CC827</f>
        <v>3.3868954379999998</v>
      </c>
      <c r="CE77" s="5">
        <f>[1]Emissions!CD827</f>
        <v>3.3909069619999999</v>
      </c>
      <c r="CF77" s="5">
        <f>[1]Emissions!CE827</f>
        <v>3.3950586020000002</v>
      </c>
      <c r="CG77" s="5">
        <f>[1]Emissions!CF827</f>
        <v>3.3993956160000001</v>
      </c>
      <c r="CH77" s="5">
        <f>[1]Emissions!CG827</f>
        <v>3.4038917030000002</v>
      </c>
      <c r="CI77" s="5">
        <f>[1]Emissions!CH827</f>
        <v>3.4085157580000001</v>
      </c>
      <c r="CJ77" s="5">
        <f>[1]Emissions!CI827</f>
        <v>3.4132378829999999</v>
      </c>
    </row>
    <row r="78" spans="1:88" x14ac:dyDescent="0.3">
      <c r="B78" t="s">
        <v>38</v>
      </c>
      <c r="C78" s="5">
        <f>[1]Emissions!B828</f>
        <v>47.873206140000001</v>
      </c>
      <c r="D78" s="5">
        <f>[1]Emissions!C828</f>
        <v>48.402018140000003</v>
      </c>
      <c r="E78" s="5">
        <f>[1]Emissions!D828</f>
        <v>49.184205439999999</v>
      </c>
      <c r="F78" s="5">
        <f>[1]Emissions!E828</f>
        <v>49.856012489999998</v>
      </c>
      <c r="G78" s="5">
        <f>[1]Emissions!F828</f>
        <v>50.423425569999999</v>
      </c>
      <c r="H78" s="5">
        <f>[1]Emissions!G828</f>
        <v>50.964332919999997</v>
      </c>
      <c r="I78" s="5">
        <f>[1]Emissions!H828</f>
        <v>51.470190940000002</v>
      </c>
      <c r="J78" s="5">
        <f>[1]Emissions!I828</f>
        <v>51.973314000000002</v>
      </c>
      <c r="K78" s="5">
        <f>[1]Emissions!J828</f>
        <v>52.475571789999996</v>
      </c>
      <c r="L78" s="5">
        <f>[1]Emissions!K828</f>
        <v>52.975091069999998</v>
      </c>
      <c r="M78" s="5">
        <f>[1]Emissions!L828</f>
        <v>53.470565149999999</v>
      </c>
      <c r="N78" s="5">
        <f>[1]Emissions!M828</f>
        <v>53.94915598</v>
      </c>
      <c r="O78" s="5">
        <f>[1]Emissions!N828</f>
        <v>54.416443469999997</v>
      </c>
      <c r="P78" s="5">
        <f>[1]Emissions!O828</f>
        <v>54.872341599999999</v>
      </c>
      <c r="Q78" s="5">
        <f>[1]Emissions!P828</f>
        <v>55.3176117</v>
      </c>
      <c r="R78" s="5">
        <f>[1]Emissions!Q828</f>
        <v>55.754528579999999</v>
      </c>
      <c r="S78" s="5">
        <f>[1]Emissions!R828</f>
        <v>56.141984950000001</v>
      </c>
      <c r="T78" s="5">
        <f>[1]Emissions!S828</f>
        <v>56.547232839999999</v>
      </c>
      <c r="U78" s="5">
        <f>[1]Emissions!T828</f>
        <v>56.978766950000001</v>
      </c>
      <c r="V78" s="5">
        <f>[1]Emissions!U828</f>
        <v>57.434628140000001</v>
      </c>
      <c r="W78" s="5">
        <f>[1]Emissions!V828</f>
        <v>57.911690100000001</v>
      </c>
      <c r="X78" s="5">
        <f>[1]Emissions!W828</f>
        <v>58.388832239999999</v>
      </c>
      <c r="Y78" s="5">
        <f>[1]Emissions!X828</f>
        <v>58.879344140000001</v>
      </c>
      <c r="Z78" s="5">
        <f>[1]Emissions!Y828</f>
        <v>59.385184930000001</v>
      </c>
      <c r="AA78" s="5">
        <f>[1]Emissions!Z828</f>
        <v>59.907135889999999</v>
      </c>
      <c r="AB78" s="5">
        <f>[1]Emissions!AA828</f>
        <v>60.445956369999998</v>
      </c>
      <c r="AC78" s="5">
        <f>[1]Emissions!AB828</f>
        <v>60.982717270000002</v>
      </c>
      <c r="AD78" s="5">
        <f>[1]Emissions!AC828</f>
        <v>61.532555799999997</v>
      </c>
      <c r="AE78" s="5">
        <f>[1]Emissions!AD828</f>
        <v>62.098494029999998</v>
      </c>
      <c r="AF78" s="5">
        <f>[1]Emissions!AE828</f>
        <v>62.680485050000001</v>
      </c>
      <c r="AG78" s="5">
        <f>[1]Emissions!AF828</f>
        <v>63.278284890000002</v>
      </c>
      <c r="AH78" s="5">
        <f>[1]Emissions!AG828</f>
        <v>63.870081999999996</v>
      </c>
      <c r="AI78" s="5">
        <f>[1]Emissions!AH828</f>
        <v>64.471722389999996</v>
      </c>
      <c r="AJ78" s="5">
        <f>[1]Emissions!AI828</f>
        <v>65.085407259999997</v>
      </c>
      <c r="AK78" s="5">
        <f>[1]Emissions!AJ828</f>
        <v>65.710884179999994</v>
      </c>
      <c r="AL78" s="5">
        <f>[1]Emissions!AK828</f>
        <v>66.347466609999998</v>
      </c>
      <c r="AM78" s="5">
        <f>[1]Emissions!AL828</f>
        <v>67.048405549999998</v>
      </c>
      <c r="AN78" s="5">
        <f>[1]Emissions!AM828</f>
        <v>67.789336019999993</v>
      </c>
      <c r="AO78" s="5">
        <f>[1]Emissions!AN828</f>
        <v>68.560719340000006</v>
      </c>
      <c r="AP78" s="5">
        <f>[1]Emissions!AO828</f>
        <v>69.354071660000002</v>
      </c>
      <c r="AQ78" s="5">
        <f>[1]Emissions!AP828</f>
        <v>70.164189089999994</v>
      </c>
      <c r="AR78" s="5">
        <f>[1]Emissions!AQ828</f>
        <v>70.965599650000001</v>
      </c>
      <c r="AS78" s="5">
        <f>[1]Emissions!AR828</f>
        <v>71.774466450000006</v>
      </c>
      <c r="AT78" s="5">
        <f>[1]Emissions!AS828</f>
        <v>72.593540880000006</v>
      </c>
      <c r="AU78" s="5">
        <f>[1]Emissions!AT828</f>
        <v>73.423393939999997</v>
      </c>
      <c r="AV78" s="5">
        <f>[1]Emissions!AU828</f>
        <v>74.264249719999995</v>
      </c>
      <c r="AW78" s="5">
        <f>[1]Emissions!AV828</f>
        <v>75.093739060000004</v>
      </c>
      <c r="AX78" s="5">
        <f>[1]Emissions!AW828</f>
        <v>75.927187919999994</v>
      </c>
      <c r="AY78" s="5">
        <f>[1]Emissions!AX828</f>
        <v>76.769140840000006</v>
      </c>
      <c r="AZ78" s="5">
        <f>[1]Emissions!AY828</f>
        <v>77.622025059999999</v>
      </c>
      <c r="BA78" s="5">
        <f>[1]Emissions!AZ828</f>
        <v>78.487111119999994</v>
      </c>
      <c r="BB78" s="5">
        <f>[1]Emissions!BA828</f>
        <v>79.118904439999994</v>
      </c>
      <c r="BC78" s="5">
        <f>[1]Emissions!BB828</f>
        <v>79.843747879999995</v>
      </c>
      <c r="BD78" s="5">
        <f>[1]Emissions!BC828</f>
        <v>80.647508329999994</v>
      </c>
      <c r="BE78" s="5">
        <f>[1]Emissions!BD828</f>
        <v>81.490188579999995</v>
      </c>
      <c r="BF78" s="5">
        <f>[1]Emissions!BE828</f>
        <v>82.352064859999999</v>
      </c>
      <c r="BG78" s="5">
        <f>[1]Emissions!BF828</f>
        <v>83.188026260000001</v>
      </c>
      <c r="BH78" s="5">
        <f>[1]Emissions!BG828</f>
        <v>84.026483249999998</v>
      </c>
      <c r="BI78" s="5">
        <f>[1]Emissions!BH828</f>
        <v>84.873006000000004</v>
      </c>
      <c r="BJ78" s="5">
        <f>[1]Emissions!BI828</f>
        <v>85.729178950000005</v>
      </c>
      <c r="BK78" s="5">
        <f>[1]Emissions!BJ828</f>
        <v>86.595759369999996</v>
      </c>
      <c r="BL78" s="5">
        <f>[1]Emissions!BK828</f>
        <v>87.473189759999997</v>
      </c>
      <c r="BM78" s="5">
        <f>[1]Emissions!BL828</f>
        <v>88.361703520000006</v>
      </c>
      <c r="BN78" s="5">
        <f>[1]Emissions!BM828</f>
        <v>89.261371139999994</v>
      </c>
      <c r="BO78" s="5">
        <f>[1]Emissions!BN828</f>
        <v>90.172138180000005</v>
      </c>
      <c r="BP78" s="5">
        <f>[1]Emissions!BO828</f>
        <v>91.093863510000006</v>
      </c>
      <c r="BQ78" s="5">
        <f>[1]Emissions!BP828</f>
        <v>91.980141549999999</v>
      </c>
      <c r="BR78" s="5">
        <f>[1]Emissions!BQ828</f>
        <v>92.866692880000002</v>
      </c>
      <c r="BS78" s="5">
        <f>[1]Emissions!BR828</f>
        <v>93.760437379999999</v>
      </c>
      <c r="BT78" s="5">
        <f>[1]Emissions!BS828</f>
        <v>94.663253280000006</v>
      </c>
      <c r="BU78" s="5">
        <f>[1]Emissions!BT828</f>
        <v>95.575864530000004</v>
      </c>
      <c r="BV78" s="5">
        <f>[1]Emissions!BU828</f>
        <v>96.498500879999995</v>
      </c>
      <c r="BW78" s="5">
        <f>[1]Emissions!BV828</f>
        <v>97.431381790000003</v>
      </c>
      <c r="BX78" s="5">
        <f>[1]Emissions!BW828</f>
        <v>98.374586059999999</v>
      </c>
      <c r="BY78" s="5">
        <f>[1]Emissions!BX828</f>
        <v>99.328149429999996</v>
      </c>
      <c r="BZ78" s="5">
        <f>[1]Emissions!BY828</f>
        <v>100.29209419999999</v>
      </c>
      <c r="CA78" s="5">
        <f>[1]Emissions!BZ828</f>
        <v>101.23565600000001</v>
      </c>
      <c r="CB78" s="5">
        <f>[1]Emissions!CA828</f>
        <v>102.18295139999999</v>
      </c>
      <c r="CC78" s="5">
        <f>[1]Emissions!CB828</f>
        <v>103.138822</v>
      </c>
      <c r="CD78" s="5">
        <f>[1]Emissions!CC828</f>
        <v>104.1046664</v>
      </c>
      <c r="CE78" s="5">
        <f>[1]Emissions!CD828</f>
        <v>105.0810704</v>
      </c>
      <c r="CF78" s="5">
        <f>[1]Emissions!CE828</f>
        <v>106.06625150000001</v>
      </c>
      <c r="CG78" s="5">
        <f>[1]Emissions!CF828</f>
        <v>107.0619095</v>
      </c>
      <c r="CH78" s="5">
        <f>[1]Emissions!CG828</f>
        <v>108.06844649999999</v>
      </c>
      <c r="CI78" s="5">
        <f>[1]Emissions!CH828</f>
        <v>109.08609389999999</v>
      </c>
      <c r="CJ78" s="5">
        <f>[1]Emissions!CI828</f>
        <v>110.1150312</v>
      </c>
    </row>
    <row r="79" spans="1:88" x14ac:dyDescent="0.3">
      <c r="B79" t="s">
        <v>12</v>
      </c>
      <c r="C79" s="6">
        <f>[1]Results!F1551</f>
        <v>1918841.74</v>
      </c>
      <c r="D79" s="6">
        <f>[1]Results!G1551</f>
        <v>1927191.916</v>
      </c>
      <c r="E79" s="6">
        <f>[1]Results!H1551</f>
        <v>1945247.7</v>
      </c>
      <c r="F79" s="6">
        <f>[1]Results!I1551</f>
        <v>1967916.601</v>
      </c>
      <c r="G79" s="6">
        <f>[1]Results!J1551</f>
        <v>1992260.358</v>
      </c>
      <c r="H79" s="6">
        <f>[1]Results!K1551</f>
        <v>2018011.4369999999</v>
      </c>
      <c r="I79" s="6">
        <f>[1]Results!L1551</f>
        <v>2043036.807</v>
      </c>
      <c r="J79" s="6">
        <f>[1]Results!M1551</f>
        <v>2069540.0870000001</v>
      </c>
      <c r="K79" s="6">
        <f>[1]Results!N1551</f>
        <v>2096928.2050000001</v>
      </c>
      <c r="L79" s="6">
        <f>[1]Results!O1551</f>
        <v>2125393.2340000002</v>
      </c>
      <c r="M79" s="6">
        <f>[1]Results!P1551</f>
        <v>2154782.9780000001</v>
      </c>
      <c r="N79" s="6">
        <f>[1]Results!Q1551</f>
        <v>2184694.699</v>
      </c>
      <c r="O79" s="6">
        <f>[1]Results!R1551</f>
        <v>2214867.8659999999</v>
      </c>
      <c r="P79" s="6">
        <f>[1]Results!S1551</f>
        <v>2245130.2420000001</v>
      </c>
      <c r="Q79" s="6">
        <f>[1]Results!T1551</f>
        <v>2275296.9410000001</v>
      </c>
      <c r="R79" s="6">
        <f>[1]Results!U1551</f>
        <v>2305265.8280000002</v>
      </c>
      <c r="S79" s="6">
        <f>[1]Results!V1551</f>
        <v>2336549.2140000002</v>
      </c>
      <c r="T79" s="6">
        <f>[1]Results!W1551</f>
        <v>2368184.4720000001</v>
      </c>
      <c r="U79" s="6">
        <f>[1]Results!X1551</f>
        <v>2400050.7489999998</v>
      </c>
      <c r="V79" s="6">
        <f>[1]Results!Y1551</f>
        <v>2432077.446</v>
      </c>
      <c r="W79" s="6">
        <f>[1]Results!Z1551</f>
        <v>2464219.7799999998</v>
      </c>
      <c r="X79" s="6">
        <f>[1]Results!AA1551</f>
        <v>2497095.3450000002</v>
      </c>
      <c r="Y79" s="6">
        <f>[1]Results!AB1551</f>
        <v>2530148.8760000002</v>
      </c>
      <c r="Z79" s="6">
        <f>[1]Results!AC1551</f>
        <v>2563361.2000000002</v>
      </c>
      <c r="AA79" s="6">
        <f>[1]Results!AD1551</f>
        <v>2596715.341</v>
      </c>
      <c r="AB79" s="6">
        <f>[1]Results!AE1551</f>
        <v>2630202.1349999998</v>
      </c>
      <c r="AC79" s="6">
        <f>[1]Results!AF1551</f>
        <v>2664094.3629999999</v>
      </c>
      <c r="AD79" s="6">
        <f>[1]Results!AG1551</f>
        <v>2698189.17</v>
      </c>
      <c r="AE79" s="6">
        <f>[1]Results!AH1551</f>
        <v>2732544.665</v>
      </c>
      <c r="AF79" s="6">
        <f>[1]Results!AI1551</f>
        <v>2767237.3480000002</v>
      </c>
      <c r="AG79" s="6">
        <f>[1]Results!AJ1551</f>
        <v>2802334.9569999999</v>
      </c>
      <c r="AH79" s="6">
        <f>[1]Results!AK1551</f>
        <v>2838064.3339999998</v>
      </c>
      <c r="AI79" s="6">
        <f>[1]Results!AL1551</f>
        <v>2874299.3760000002</v>
      </c>
      <c r="AJ79" s="6">
        <f>[1]Results!AM1551</f>
        <v>2911082.5359999998</v>
      </c>
      <c r="AK79" s="6">
        <f>[1]Results!AN1551</f>
        <v>2948502.639</v>
      </c>
      <c r="AL79" s="6">
        <f>[1]Results!AO1551</f>
        <v>2986754.1009999998</v>
      </c>
      <c r="AM79" s="6">
        <f>[1]Results!AP1551</f>
        <v>3026462.6170000001</v>
      </c>
      <c r="AN79" s="6">
        <f>[1]Results!AQ1551</f>
        <v>3066850.5290000001</v>
      </c>
      <c r="AO79" s="6">
        <f>[1]Results!AR1551</f>
        <v>3107832.0750000002</v>
      </c>
      <c r="AP79" s="6">
        <f>[1]Results!AS1551</f>
        <v>3149341.6570000001</v>
      </c>
      <c r="AQ79" s="6">
        <f>[1]Results!AT1551</f>
        <v>3191307.733</v>
      </c>
      <c r="AR79" s="6">
        <f>[1]Results!AU1551</f>
        <v>3232945.5019999999</v>
      </c>
      <c r="AS79" s="6">
        <f>[1]Results!AV1551</f>
        <v>3274841.0419999999</v>
      </c>
      <c r="AT79" s="6">
        <f>[1]Results!AW1551</f>
        <v>3316987.9959999998</v>
      </c>
      <c r="AU79" s="6">
        <f>[1]Results!AX1551</f>
        <v>3359401.69</v>
      </c>
      <c r="AV79" s="6">
        <f>[1]Results!AY1551</f>
        <v>3402104.1320000002</v>
      </c>
      <c r="AW79" s="6">
        <f>[1]Results!AZ1551</f>
        <v>3444184.236</v>
      </c>
      <c r="AX79" s="6">
        <f>[1]Results!BA1551</f>
        <v>3486528.8790000002</v>
      </c>
      <c r="AY79" s="6">
        <f>[1]Results!BB1551</f>
        <v>3529188.5669999998</v>
      </c>
      <c r="AZ79" s="6">
        <f>[1]Results!BC1551</f>
        <v>3572204.9530000002</v>
      </c>
      <c r="BA79" s="6">
        <f>[1]Results!BD1551</f>
        <v>3615606.7310000001</v>
      </c>
      <c r="BB79" s="6">
        <f>[1]Results!BE1551</f>
        <v>3657100.8089999999</v>
      </c>
      <c r="BC79" s="6">
        <f>[1]Results!BF1551</f>
        <v>3698776.858</v>
      </c>
      <c r="BD79" s="6">
        <f>[1]Results!BG1551</f>
        <v>3739740.8149999999</v>
      </c>
      <c r="BE79" s="6">
        <f>[1]Results!BH1551</f>
        <v>3780431.9640000002</v>
      </c>
      <c r="BF79" s="6">
        <f>[1]Results!BI1551</f>
        <v>3821192.719</v>
      </c>
      <c r="BG79" s="6">
        <f>[1]Results!BJ1551</f>
        <v>3860909.92</v>
      </c>
      <c r="BH79" s="6">
        <f>[1]Results!BK1551</f>
        <v>3900779.9610000001</v>
      </c>
      <c r="BI79" s="6">
        <f>[1]Results!BL1551</f>
        <v>3940872.7609999999</v>
      </c>
      <c r="BJ79" s="6">
        <f>[1]Results!BM1551</f>
        <v>3981245.5839999998</v>
      </c>
      <c r="BK79" s="6">
        <f>[1]Results!BN1551</f>
        <v>4021936.1970000002</v>
      </c>
      <c r="BL79" s="6">
        <f>[1]Results!BO1551</f>
        <v>4062982.8149999999</v>
      </c>
      <c r="BM79" s="6">
        <f>[1]Results!BP1551</f>
        <v>4104391.6979999999</v>
      </c>
      <c r="BN79" s="6">
        <f>[1]Results!BQ1551</f>
        <v>4146172.077</v>
      </c>
      <c r="BO79" s="6">
        <f>[1]Results!BR1551</f>
        <v>4188326.7919999999</v>
      </c>
      <c r="BP79" s="6">
        <f>[1]Results!BS1551</f>
        <v>4230853.7709999997</v>
      </c>
      <c r="BQ79" s="6">
        <f>[1]Results!BT1551</f>
        <v>4272523.2460000003</v>
      </c>
      <c r="BR79" s="6">
        <f>[1]Results!BU1551</f>
        <v>4314413.415</v>
      </c>
      <c r="BS79" s="6">
        <f>[1]Results!BV1551</f>
        <v>4356560.6689999998</v>
      </c>
      <c r="BT79" s="6">
        <f>[1]Results!BW1551</f>
        <v>4399000.432</v>
      </c>
      <c r="BU79" s="6">
        <f>[1]Results!BX1551</f>
        <v>4441753.1490000002</v>
      </c>
      <c r="BV79" s="6">
        <f>[1]Results!BY1551</f>
        <v>4484812.6260000002</v>
      </c>
      <c r="BW79" s="6">
        <f>[1]Results!BZ1551</f>
        <v>4528201.7860000003</v>
      </c>
      <c r="BX79" s="6">
        <f>[1]Results!CA1551</f>
        <v>4571928.3880000003</v>
      </c>
      <c r="BY79" s="6">
        <f>[1]Results!CB1551</f>
        <v>4615999.4869999997</v>
      </c>
      <c r="BZ79" s="6">
        <f>[1]Results!CC1551</f>
        <v>4660420.8269999996</v>
      </c>
      <c r="CA79" s="6">
        <f>[1]Results!CD1551</f>
        <v>4704246.32</v>
      </c>
      <c r="CB79" s="6">
        <f>[1]Results!CE1551</f>
        <v>4748319.0549999997</v>
      </c>
      <c r="CC79" s="6">
        <f>[1]Results!CF1551</f>
        <v>4792674.4550000001</v>
      </c>
      <c r="CD79" s="6">
        <f>[1]Results!CG1551</f>
        <v>4837345.3490000004</v>
      </c>
      <c r="CE79" s="6">
        <f>[1]Results!CH1551</f>
        <v>4882351.4689999996</v>
      </c>
      <c r="CF79" s="6">
        <f>[1]Results!CI1551</f>
        <v>4927654.13</v>
      </c>
      <c r="CG79" s="6">
        <f>[1]Results!CJ1551</f>
        <v>4973303.6730000004</v>
      </c>
      <c r="CH79" s="6">
        <f>[1]Results!CK1551</f>
        <v>5019309.3669999996</v>
      </c>
      <c r="CI79" s="6">
        <f>[1]Results!CL1551</f>
        <v>5065679.9210000001</v>
      </c>
      <c r="CJ79" s="6">
        <f>[1]Results!CM1551</f>
        <v>5112422.6500000004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B81" s="12" t="s">
        <v>4</v>
      </c>
      <c r="C81" s="6">
        <f>C82+C83</f>
        <v>295.33514109999999</v>
      </c>
      <c r="D81" s="6">
        <f t="shared" ref="D81:BO81" si="110">D82+D83</f>
        <v>293.28998230000002</v>
      </c>
      <c r="E81" s="6">
        <f t="shared" si="110"/>
        <v>291.29425149999997</v>
      </c>
      <c r="F81" s="6">
        <f t="shared" si="110"/>
        <v>289.13240719999999</v>
      </c>
      <c r="G81" s="6">
        <f t="shared" si="110"/>
        <v>288.00883229999999</v>
      </c>
      <c r="H81" s="6">
        <f t="shared" si="110"/>
        <v>287.82282559999999</v>
      </c>
      <c r="I81" s="6">
        <f t="shared" si="110"/>
        <v>287.73557870000002</v>
      </c>
      <c r="J81" s="6">
        <f t="shared" si="110"/>
        <v>278.44123190000005</v>
      </c>
      <c r="K81" s="6">
        <f t="shared" si="110"/>
        <v>268.70020320000003</v>
      </c>
      <c r="L81" s="6">
        <f t="shared" si="110"/>
        <v>258.81166936</v>
      </c>
      <c r="M81" s="6">
        <f t="shared" si="110"/>
        <v>248.82903105000003</v>
      </c>
      <c r="N81" s="6">
        <f t="shared" si="110"/>
        <v>239.38722254999999</v>
      </c>
      <c r="O81" s="6">
        <f t="shared" si="110"/>
        <v>230.28551938999999</v>
      </c>
      <c r="P81" s="6">
        <f t="shared" si="110"/>
        <v>221.41691466</v>
      </c>
      <c r="Q81" s="6">
        <f t="shared" si="110"/>
        <v>212.72793852999999</v>
      </c>
      <c r="R81" s="6">
        <f t="shared" si="110"/>
        <v>204.18868716</v>
      </c>
      <c r="S81" s="6">
        <f t="shared" si="110"/>
        <v>195.74403533999998</v>
      </c>
      <c r="T81" s="6">
        <f t="shared" si="110"/>
        <v>187.36271972</v>
      </c>
      <c r="U81" s="6">
        <f t="shared" si="110"/>
        <v>179.07689614</v>
      </c>
      <c r="V81" s="6">
        <f t="shared" si="110"/>
        <v>170.91768873000001</v>
      </c>
      <c r="W81" s="6">
        <f t="shared" si="110"/>
        <v>162.90898835000002</v>
      </c>
      <c r="X81" s="6">
        <f t="shared" si="110"/>
        <v>155.09633073000001</v>
      </c>
      <c r="Y81" s="6">
        <f t="shared" si="110"/>
        <v>147.46986874999999</v>
      </c>
      <c r="Z81" s="6">
        <f t="shared" si="110"/>
        <v>140.01853621000001</v>
      </c>
      <c r="AA81" s="6">
        <f t="shared" si="110"/>
        <v>132.73331378</v>
      </c>
      <c r="AB81" s="6">
        <f t="shared" si="110"/>
        <v>125.60430828</v>
      </c>
      <c r="AC81" s="6">
        <f t="shared" si="110"/>
        <v>118.63949309</v>
      </c>
      <c r="AD81" s="6">
        <f t="shared" si="110"/>
        <v>111.8309792</v>
      </c>
      <c r="AE81" s="6">
        <f t="shared" si="110"/>
        <v>105.15460464</v>
      </c>
      <c r="AF81" s="6">
        <f t="shared" si="110"/>
        <v>98.581724039999997</v>
      </c>
      <c r="AG81" s="6">
        <f t="shared" si="110"/>
        <v>92.085632230000002</v>
      </c>
      <c r="AH81" s="6">
        <f t="shared" si="110"/>
        <v>85.647436960000007</v>
      </c>
      <c r="AI81" s="6">
        <f t="shared" si="110"/>
        <v>79.244455209999998</v>
      </c>
      <c r="AJ81" s="6">
        <f t="shared" si="110"/>
        <v>72.846734699999999</v>
      </c>
      <c r="AK81" s="6">
        <f t="shared" si="110"/>
        <v>66.42017165</v>
      </c>
      <c r="AL81" s="6">
        <f t="shared" si="110"/>
        <v>59.925984460000002</v>
      </c>
      <c r="AM81" s="6">
        <f t="shared" si="110"/>
        <v>60.158881750000006</v>
      </c>
      <c r="AN81" s="6">
        <f t="shared" si="110"/>
        <v>60.333001490000001</v>
      </c>
      <c r="AO81" s="6">
        <f t="shared" si="110"/>
        <v>60.439768040000004</v>
      </c>
      <c r="AP81" s="6">
        <f t="shared" si="110"/>
        <v>60.493652204</v>
      </c>
      <c r="AQ81" s="6">
        <f t="shared" si="110"/>
        <v>60.509435158000002</v>
      </c>
      <c r="AR81" s="6">
        <f t="shared" si="110"/>
        <v>60.482536783</v>
      </c>
      <c r="AS81" s="6">
        <f t="shared" si="110"/>
        <v>60.433722287999998</v>
      </c>
      <c r="AT81" s="6">
        <f t="shared" si="110"/>
        <v>60.371992407999997</v>
      </c>
      <c r="AU81" s="6">
        <f t="shared" si="110"/>
        <v>60.303095716000001</v>
      </c>
      <c r="AV81" s="6">
        <f t="shared" si="110"/>
        <v>60.231213250000003</v>
      </c>
      <c r="AW81" s="6">
        <f t="shared" si="110"/>
        <v>60.140568139999999</v>
      </c>
      <c r="AX81" s="6">
        <f t="shared" si="110"/>
        <v>60.046610657000002</v>
      </c>
      <c r="AY81" s="6">
        <f t="shared" si="110"/>
        <v>59.954403351000003</v>
      </c>
      <c r="AZ81" s="6">
        <f t="shared" si="110"/>
        <v>59.86698947</v>
      </c>
      <c r="BA81" s="6">
        <f t="shared" si="110"/>
        <v>59.786563825000002</v>
      </c>
      <c r="BB81" s="6">
        <f t="shared" si="110"/>
        <v>59.635064797000005</v>
      </c>
      <c r="BC81" s="6">
        <f t="shared" si="110"/>
        <v>59.507523909</v>
      </c>
      <c r="BD81" s="6">
        <f t="shared" si="110"/>
        <v>59.398200246000002</v>
      </c>
      <c r="BE81" s="6">
        <f t="shared" si="110"/>
        <v>59.299250963999995</v>
      </c>
      <c r="BF81" s="6">
        <f t="shared" si="110"/>
        <v>59.208311752</v>
      </c>
      <c r="BG81" s="6">
        <f t="shared" si="110"/>
        <v>59.100576914000001</v>
      </c>
      <c r="BH81" s="6">
        <f t="shared" si="110"/>
        <v>58.995086745000002</v>
      </c>
      <c r="BI81" s="6">
        <f t="shared" si="110"/>
        <v>58.89640902</v>
      </c>
      <c r="BJ81" s="6">
        <f t="shared" si="110"/>
        <v>58.806416805000005</v>
      </c>
      <c r="BK81" s="6">
        <f t="shared" si="110"/>
        <v>58.726165373999997</v>
      </c>
      <c r="BL81" s="6">
        <f t="shared" si="110"/>
        <v>58.656357882999998</v>
      </c>
      <c r="BM81" s="6">
        <f t="shared" si="110"/>
        <v>58.597134042999997</v>
      </c>
      <c r="BN81" s="6">
        <f t="shared" si="110"/>
        <v>58.548393616000006</v>
      </c>
      <c r="BO81" s="6">
        <f t="shared" si="110"/>
        <v>58.509843320000002</v>
      </c>
      <c r="BP81" s="6">
        <f t="shared" ref="BP81:CJ81" si="111">BP82+BP83</f>
        <v>58.481042234</v>
      </c>
      <c r="BQ81" s="6">
        <f t="shared" si="111"/>
        <v>58.439695698999998</v>
      </c>
      <c r="BR81" s="6">
        <f t="shared" si="111"/>
        <v>58.400867787999999</v>
      </c>
      <c r="BS81" s="6">
        <f t="shared" si="111"/>
        <v>58.367433265999999</v>
      </c>
      <c r="BT81" s="6">
        <f t="shared" si="111"/>
        <v>58.340283916000004</v>
      </c>
      <c r="BU81" s="6">
        <f t="shared" si="111"/>
        <v>58.319864295999999</v>
      </c>
      <c r="BV81" s="6">
        <f t="shared" si="111"/>
        <v>58.306210829999998</v>
      </c>
      <c r="BW81" s="6">
        <f t="shared" si="111"/>
        <v>58.299426218999997</v>
      </c>
      <c r="BX81" s="6">
        <f t="shared" si="111"/>
        <v>58.299416097000005</v>
      </c>
      <c r="BY81" s="6">
        <f t="shared" si="111"/>
        <v>58.305972851999996</v>
      </c>
      <c r="BZ81" s="6">
        <f t="shared" si="111"/>
        <v>58.31883097</v>
      </c>
      <c r="CA81" s="6">
        <f t="shared" si="111"/>
        <v>58.321956677999999</v>
      </c>
      <c r="CB81" s="6">
        <f t="shared" si="111"/>
        <v>58.326417421999999</v>
      </c>
      <c r="CC81" s="6">
        <f t="shared" si="111"/>
        <v>58.334494351000004</v>
      </c>
      <c r="CD81" s="6">
        <f t="shared" si="111"/>
        <v>58.347040713000005</v>
      </c>
      <c r="CE81" s="6">
        <f t="shared" si="111"/>
        <v>58.364584391000001</v>
      </c>
      <c r="CF81" s="6">
        <f t="shared" si="111"/>
        <v>58.387030084999999</v>
      </c>
      <c r="CG81" s="6">
        <f t="shared" si="111"/>
        <v>58.414821523000001</v>
      </c>
      <c r="CH81" s="6">
        <f t="shared" si="111"/>
        <v>58.448139201000004</v>
      </c>
      <c r="CI81" s="6">
        <f t="shared" si="111"/>
        <v>58.487032454000001</v>
      </c>
      <c r="CJ81" s="6">
        <f t="shared" si="111"/>
        <v>58.531481462999999</v>
      </c>
    </row>
    <row r="82" spans="1:88" x14ac:dyDescent="0.3">
      <c r="B82" t="s">
        <v>32</v>
      </c>
      <c r="C82" s="6">
        <f>C68</f>
        <v>115.3119272</v>
      </c>
      <c r="D82" s="6">
        <f t="shared" ref="D82:BO82" si="112">D68</f>
        <v>114.585522</v>
      </c>
      <c r="E82" s="6">
        <f t="shared" si="112"/>
        <v>113.4387006</v>
      </c>
      <c r="F82" s="6">
        <f t="shared" si="112"/>
        <v>112.2729669</v>
      </c>
      <c r="G82" s="6">
        <f t="shared" si="112"/>
        <v>111.4333798</v>
      </c>
      <c r="H82" s="6">
        <f t="shared" si="112"/>
        <v>110.8398335</v>
      </c>
      <c r="I82" s="6">
        <f t="shared" si="112"/>
        <v>110.18007919999999</v>
      </c>
      <c r="J82" s="6">
        <f t="shared" si="112"/>
        <v>106.00456990000001</v>
      </c>
      <c r="K82" s="6">
        <f t="shared" si="112"/>
        <v>101.7824593</v>
      </c>
      <c r="L82" s="6">
        <f t="shared" si="112"/>
        <v>97.456246059999998</v>
      </c>
      <c r="M82" s="6">
        <f t="shared" si="112"/>
        <v>92.960609050000002</v>
      </c>
      <c r="N82" s="6">
        <f t="shared" si="112"/>
        <v>88.442484050000004</v>
      </c>
      <c r="O82" s="6">
        <f t="shared" si="112"/>
        <v>83.899375190000001</v>
      </c>
      <c r="P82" s="6">
        <f t="shared" si="112"/>
        <v>79.366356359999997</v>
      </c>
      <c r="Q82" s="6">
        <f t="shared" si="112"/>
        <v>74.880041030000001</v>
      </c>
      <c r="R82" s="6">
        <f t="shared" si="112"/>
        <v>70.469911760000002</v>
      </c>
      <c r="S82" s="6">
        <f t="shared" si="112"/>
        <v>66.141703440000001</v>
      </c>
      <c r="T82" s="6">
        <f t="shared" si="112"/>
        <v>61.917279219999998</v>
      </c>
      <c r="U82" s="6">
        <f t="shared" si="112"/>
        <v>57.811838139999999</v>
      </c>
      <c r="V82" s="6">
        <f t="shared" si="112"/>
        <v>53.83965113</v>
      </c>
      <c r="W82" s="6">
        <f t="shared" si="112"/>
        <v>50.013313449999998</v>
      </c>
      <c r="X82" s="6">
        <f t="shared" si="112"/>
        <v>46.350732530000002</v>
      </c>
      <c r="Y82" s="6">
        <f t="shared" si="112"/>
        <v>42.851610350000001</v>
      </c>
      <c r="Z82" s="6">
        <f t="shared" si="112"/>
        <v>39.514691310000003</v>
      </c>
      <c r="AA82" s="6">
        <f t="shared" si="112"/>
        <v>36.339325209999998</v>
      </c>
      <c r="AB82" s="6">
        <f t="shared" si="112"/>
        <v>33.323577960000001</v>
      </c>
      <c r="AC82" s="6">
        <f t="shared" si="112"/>
        <v>30.466784830000002</v>
      </c>
      <c r="AD82" s="6">
        <f t="shared" si="112"/>
        <v>27.761523759999999</v>
      </c>
      <c r="AE82" s="6">
        <f t="shared" si="112"/>
        <v>25.200359389999999</v>
      </c>
      <c r="AF82" s="6">
        <f t="shared" si="112"/>
        <v>22.775827150000001</v>
      </c>
      <c r="AG82" s="6">
        <f t="shared" si="112"/>
        <v>20.480415109999999</v>
      </c>
      <c r="AH82" s="6">
        <f t="shared" si="112"/>
        <v>18.308014719999999</v>
      </c>
      <c r="AI82" s="6">
        <f t="shared" si="112"/>
        <v>16.24985431</v>
      </c>
      <c r="AJ82" s="6">
        <f t="shared" si="112"/>
        <v>14.297619920000001</v>
      </c>
      <c r="AK82" s="6">
        <f t="shared" si="112"/>
        <v>12.443229840000001</v>
      </c>
      <c r="AL82" s="6">
        <f t="shared" si="112"/>
        <v>10.678649330000001</v>
      </c>
      <c r="AM82" s="6">
        <f t="shared" si="112"/>
        <v>10.49583865</v>
      </c>
      <c r="AN82" s="6">
        <f t="shared" si="112"/>
        <v>10.31286315</v>
      </c>
      <c r="AO82" s="6">
        <f t="shared" si="112"/>
        <v>10.13179362</v>
      </c>
      <c r="AP82" s="6">
        <f t="shared" si="112"/>
        <v>9.9541098940000001</v>
      </c>
      <c r="AQ82" s="6">
        <f t="shared" si="112"/>
        <v>9.7810207079999998</v>
      </c>
      <c r="AR82" s="6">
        <f t="shared" si="112"/>
        <v>9.6134014229999991</v>
      </c>
      <c r="AS82" s="6">
        <f t="shared" si="112"/>
        <v>9.4513073080000005</v>
      </c>
      <c r="AT82" s="6">
        <f t="shared" si="112"/>
        <v>9.2946193780000002</v>
      </c>
      <c r="AU82" s="6">
        <f t="shared" si="112"/>
        <v>9.1430415160000003</v>
      </c>
      <c r="AV82" s="6">
        <f t="shared" si="112"/>
        <v>8.9961549999999999</v>
      </c>
      <c r="AW82" s="6">
        <f t="shared" si="112"/>
        <v>8.8537799899999996</v>
      </c>
      <c r="AX82" s="6">
        <f t="shared" si="112"/>
        <v>8.7151997869999995</v>
      </c>
      <c r="AY82" s="6">
        <f t="shared" si="112"/>
        <v>8.5798839910000009</v>
      </c>
      <c r="AZ82" s="6">
        <f t="shared" si="112"/>
        <v>8.4474109800000008</v>
      </c>
      <c r="BA82" s="6">
        <f t="shared" si="112"/>
        <v>8.3174448049999992</v>
      </c>
      <c r="BB82" s="6">
        <f t="shared" si="112"/>
        <v>8.1806462870000001</v>
      </c>
      <c r="BC82" s="6">
        <f t="shared" si="112"/>
        <v>8.042600599</v>
      </c>
      <c r="BD82" s="6">
        <f t="shared" si="112"/>
        <v>7.9053545060000001</v>
      </c>
      <c r="BE82" s="6">
        <f t="shared" si="112"/>
        <v>7.7697708939999997</v>
      </c>
      <c r="BF82" s="6">
        <f t="shared" si="112"/>
        <v>7.6361556520000002</v>
      </c>
      <c r="BG82" s="6">
        <f t="shared" si="112"/>
        <v>7.5044619639999999</v>
      </c>
      <c r="BH82" s="6">
        <f t="shared" si="112"/>
        <v>7.3746235650000003</v>
      </c>
      <c r="BI82" s="6">
        <f t="shared" si="112"/>
        <v>7.2465354199999998</v>
      </c>
      <c r="BJ82" s="6">
        <f t="shared" si="112"/>
        <v>7.1200879449999999</v>
      </c>
      <c r="BK82" s="6">
        <f t="shared" si="112"/>
        <v>6.9951830839999998</v>
      </c>
      <c r="BL82" s="6">
        <f t="shared" si="112"/>
        <v>6.8717678429999998</v>
      </c>
      <c r="BM82" s="6">
        <f t="shared" si="112"/>
        <v>6.7497456830000004</v>
      </c>
      <c r="BN82" s="6">
        <f t="shared" si="112"/>
        <v>6.6290395560000004</v>
      </c>
      <c r="BO82" s="6">
        <f t="shared" si="112"/>
        <v>6.5095822300000004</v>
      </c>
      <c r="BP82" s="6">
        <f t="shared" ref="BP82:CJ82" si="113">BP68</f>
        <v>6.3913104340000002</v>
      </c>
      <c r="BQ82" s="6">
        <f t="shared" si="113"/>
        <v>6.274099219</v>
      </c>
      <c r="BR82" s="6">
        <f t="shared" si="113"/>
        <v>6.1579075379999999</v>
      </c>
      <c r="BS82" s="6">
        <f t="shared" si="113"/>
        <v>6.0427070660000002</v>
      </c>
      <c r="BT82" s="6">
        <f t="shared" si="113"/>
        <v>5.9284800259999999</v>
      </c>
      <c r="BU82" s="6">
        <f t="shared" si="113"/>
        <v>5.8152182059999999</v>
      </c>
      <c r="BV82" s="6">
        <f t="shared" si="113"/>
        <v>5.7028854600000001</v>
      </c>
      <c r="BW82" s="6">
        <f t="shared" si="113"/>
        <v>5.5915041089999997</v>
      </c>
      <c r="BX82" s="6">
        <f t="shared" si="113"/>
        <v>5.4810808670000002</v>
      </c>
      <c r="BY82" s="6">
        <f t="shared" si="113"/>
        <v>5.3716138720000002</v>
      </c>
      <c r="BZ82" s="6">
        <f t="shared" si="113"/>
        <v>5.2630984300000003</v>
      </c>
      <c r="CA82" s="6">
        <f t="shared" si="113"/>
        <v>5.1554650879999997</v>
      </c>
      <c r="CB82" s="6">
        <f t="shared" si="113"/>
        <v>5.0487517119999996</v>
      </c>
      <c r="CC82" s="6">
        <f t="shared" si="113"/>
        <v>4.9429958909999998</v>
      </c>
      <c r="CD82" s="6">
        <f t="shared" si="113"/>
        <v>4.8382406830000004</v>
      </c>
      <c r="CE82" s="6">
        <f t="shared" si="113"/>
        <v>4.7345361510000004</v>
      </c>
      <c r="CF82" s="6">
        <f t="shared" si="113"/>
        <v>4.6318674150000003</v>
      </c>
      <c r="CG82" s="6">
        <f t="shared" si="113"/>
        <v>4.5303440830000001</v>
      </c>
      <c r="CH82" s="6">
        <f t="shared" si="113"/>
        <v>4.430042941</v>
      </c>
      <c r="CI82" s="6">
        <f t="shared" si="113"/>
        <v>4.331021614</v>
      </c>
      <c r="CJ82" s="6">
        <f t="shared" si="113"/>
        <v>4.2333276230000001</v>
      </c>
    </row>
    <row r="83" spans="1:88" x14ac:dyDescent="0.3">
      <c r="B83" t="s">
        <v>80</v>
      </c>
      <c r="C83" s="6">
        <f>C70</f>
        <v>180.0232139</v>
      </c>
      <c r="D83" s="6">
        <f t="shared" ref="D83:BO83" si="114">D70</f>
        <v>178.70446029999999</v>
      </c>
      <c r="E83" s="6">
        <f t="shared" si="114"/>
        <v>177.8555509</v>
      </c>
      <c r="F83" s="6">
        <f t="shared" si="114"/>
        <v>176.85944029999999</v>
      </c>
      <c r="G83" s="6">
        <f t="shared" si="114"/>
        <v>176.57545250000001</v>
      </c>
      <c r="H83" s="6">
        <f t="shared" si="114"/>
        <v>176.98299209999999</v>
      </c>
      <c r="I83" s="6">
        <f t="shared" si="114"/>
        <v>177.5554995</v>
      </c>
      <c r="J83" s="6">
        <f t="shared" si="114"/>
        <v>172.43666200000001</v>
      </c>
      <c r="K83" s="6">
        <f t="shared" si="114"/>
        <v>166.9177439</v>
      </c>
      <c r="L83" s="6">
        <f t="shared" si="114"/>
        <v>161.35542330000001</v>
      </c>
      <c r="M83" s="6">
        <f t="shared" si="114"/>
        <v>155.86842200000001</v>
      </c>
      <c r="N83" s="6">
        <f t="shared" si="114"/>
        <v>150.9447385</v>
      </c>
      <c r="O83" s="6">
        <f t="shared" si="114"/>
        <v>146.38614419999999</v>
      </c>
      <c r="P83" s="6">
        <f t="shared" si="114"/>
        <v>142.05055830000001</v>
      </c>
      <c r="Q83" s="6">
        <f t="shared" si="114"/>
        <v>137.84789749999999</v>
      </c>
      <c r="R83" s="6">
        <f t="shared" si="114"/>
        <v>133.7187754</v>
      </c>
      <c r="S83" s="6">
        <f t="shared" si="114"/>
        <v>129.6023319</v>
      </c>
      <c r="T83" s="6">
        <f t="shared" si="114"/>
        <v>125.4454405</v>
      </c>
      <c r="U83" s="6">
        <f t="shared" si="114"/>
        <v>121.265058</v>
      </c>
      <c r="V83" s="6">
        <f t="shared" si="114"/>
        <v>117.0780376</v>
      </c>
      <c r="W83" s="6">
        <f t="shared" si="114"/>
        <v>112.8956749</v>
      </c>
      <c r="X83" s="6">
        <f t="shared" si="114"/>
        <v>108.7455982</v>
      </c>
      <c r="Y83" s="6">
        <f t="shared" si="114"/>
        <v>104.6182584</v>
      </c>
      <c r="Z83" s="6">
        <f t="shared" si="114"/>
        <v>100.5038449</v>
      </c>
      <c r="AA83" s="6">
        <f t="shared" si="114"/>
        <v>96.393988570000005</v>
      </c>
      <c r="AB83" s="6">
        <f t="shared" si="114"/>
        <v>92.280730320000004</v>
      </c>
      <c r="AC83" s="6">
        <f t="shared" si="114"/>
        <v>88.172708259999993</v>
      </c>
      <c r="AD83" s="6">
        <f t="shared" si="114"/>
        <v>84.069455439999999</v>
      </c>
      <c r="AE83" s="6">
        <f t="shared" si="114"/>
        <v>79.95424525</v>
      </c>
      <c r="AF83" s="6">
        <f t="shared" si="114"/>
        <v>75.80589689</v>
      </c>
      <c r="AG83" s="6">
        <f t="shared" si="114"/>
        <v>71.605217120000006</v>
      </c>
      <c r="AH83" s="6">
        <f t="shared" si="114"/>
        <v>67.339422240000005</v>
      </c>
      <c r="AI83" s="6">
        <f t="shared" si="114"/>
        <v>62.994600900000002</v>
      </c>
      <c r="AJ83" s="6">
        <f t="shared" si="114"/>
        <v>58.549114779999996</v>
      </c>
      <c r="AK83" s="6">
        <f t="shared" si="114"/>
        <v>53.97694181</v>
      </c>
      <c r="AL83" s="6">
        <f t="shared" si="114"/>
        <v>49.247335130000003</v>
      </c>
      <c r="AM83" s="6">
        <f t="shared" si="114"/>
        <v>49.663043100000003</v>
      </c>
      <c r="AN83" s="6">
        <f t="shared" si="114"/>
        <v>50.020138340000003</v>
      </c>
      <c r="AO83" s="6">
        <f t="shared" si="114"/>
        <v>50.307974420000001</v>
      </c>
      <c r="AP83" s="6">
        <f t="shared" si="114"/>
        <v>50.539542310000002</v>
      </c>
      <c r="AQ83" s="6">
        <f t="shared" si="114"/>
        <v>50.728414450000002</v>
      </c>
      <c r="AR83" s="6">
        <f t="shared" si="114"/>
        <v>50.869135360000001</v>
      </c>
      <c r="AS83" s="6">
        <f t="shared" si="114"/>
        <v>50.982414980000001</v>
      </c>
      <c r="AT83" s="6">
        <f t="shared" si="114"/>
        <v>51.077373029999997</v>
      </c>
      <c r="AU83" s="6">
        <f t="shared" si="114"/>
        <v>51.160054199999998</v>
      </c>
      <c r="AV83" s="6">
        <f t="shared" si="114"/>
        <v>51.235058250000002</v>
      </c>
      <c r="AW83" s="6">
        <f t="shared" si="114"/>
        <v>51.28678815</v>
      </c>
      <c r="AX83" s="6">
        <f t="shared" si="114"/>
        <v>51.331410869999999</v>
      </c>
      <c r="AY83" s="6">
        <f t="shared" si="114"/>
        <v>51.374519360000001</v>
      </c>
      <c r="AZ83" s="6">
        <f t="shared" si="114"/>
        <v>51.419578489999999</v>
      </c>
      <c r="BA83" s="6">
        <f t="shared" si="114"/>
        <v>51.469119020000001</v>
      </c>
      <c r="BB83" s="6">
        <f t="shared" si="114"/>
        <v>51.454418510000004</v>
      </c>
      <c r="BC83" s="6">
        <f t="shared" si="114"/>
        <v>51.464923310000003</v>
      </c>
      <c r="BD83" s="6">
        <f t="shared" si="114"/>
        <v>51.49284574</v>
      </c>
      <c r="BE83" s="6">
        <f t="shared" si="114"/>
        <v>51.529480069999998</v>
      </c>
      <c r="BF83" s="6">
        <f t="shared" si="114"/>
        <v>51.572156100000001</v>
      </c>
      <c r="BG83" s="6">
        <f t="shared" si="114"/>
        <v>51.59611495</v>
      </c>
      <c r="BH83" s="6">
        <f t="shared" si="114"/>
        <v>51.620463180000002</v>
      </c>
      <c r="BI83" s="6">
        <f t="shared" si="114"/>
        <v>51.649873599999999</v>
      </c>
      <c r="BJ83" s="6">
        <f t="shared" si="114"/>
        <v>51.686328860000003</v>
      </c>
      <c r="BK83" s="6">
        <f t="shared" si="114"/>
        <v>51.73098229</v>
      </c>
      <c r="BL83" s="6">
        <f t="shared" si="114"/>
        <v>51.784590039999998</v>
      </c>
      <c r="BM83" s="6">
        <f t="shared" si="114"/>
        <v>51.847388359999997</v>
      </c>
      <c r="BN83" s="6">
        <f t="shared" si="114"/>
        <v>51.919354060000003</v>
      </c>
      <c r="BO83" s="6">
        <f t="shared" si="114"/>
        <v>52.000261090000002</v>
      </c>
      <c r="BP83" s="6">
        <f t="shared" ref="BP83:CJ83" si="115">BP70</f>
        <v>52.089731800000003</v>
      </c>
      <c r="BQ83" s="6">
        <f t="shared" si="115"/>
        <v>52.165596479999998</v>
      </c>
      <c r="BR83" s="6">
        <f t="shared" si="115"/>
        <v>52.242960250000003</v>
      </c>
      <c r="BS83" s="6">
        <f t="shared" si="115"/>
        <v>52.324726200000001</v>
      </c>
      <c r="BT83" s="6">
        <f t="shared" si="115"/>
        <v>52.411803890000002</v>
      </c>
      <c r="BU83" s="6">
        <f t="shared" si="115"/>
        <v>52.504646090000001</v>
      </c>
      <c r="BV83" s="6">
        <f t="shared" si="115"/>
        <v>52.60332537</v>
      </c>
      <c r="BW83" s="6">
        <f t="shared" si="115"/>
        <v>52.707922109999998</v>
      </c>
      <c r="BX83" s="6">
        <f t="shared" si="115"/>
        <v>52.818335230000002</v>
      </c>
      <c r="BY83" s="6">
        <f t="shared" si="115"/>
        <v>52.934358979999999</v>
      </c>
      <c r="BZ83" s="6">
        <f t="shared" si="115"/>
        <v>53.055732540000001</v>
      </c>
      <c r="CA83" s="6">
        <f t="shared" si="115"/>
        <v>53.16649159</v>
      </c>
      <c r="CB83" s="6">
        <f t="shared" si="115"/>
        <v>53.277665710000001</v>
      </c>
      <c r="CC83" s="6">
        <f t="shared" si="115"/>
        <v>53.391498460000001</v>
      </c>
      <c r="CD83" s="6">
        <f t="shared" si="115"/>
        <v>53.508800030000003</v>
      </c>
      <c r="CE83" s="6">
        <f t="shared" si="115"/>
        <v>53.630048240000001</v>
      </c>
      <c r="CF83" s="6">
        <f t="shared" si="115"/>
        <v>53.755162669999997</v>
      </c>
      <c r="CG83" s="6">
        <f t="shared" si="115"/>
        <v>53.884477439999998</v>
      </c>
      <c r="CH83" s="6">
        <f t="shared" si="115"/>
        <v>54.01809626</v>
      </c>
      <c r="CI83" s="6">
        <f t="shared" si="115"/>
        <v>54.15601084</v>
      </c>
      <c r="CJ83" s="6">
        <f t="shared" si="115"/>
        <v>54.298153839999998</v>
      </c>
    </row>
    <row r="84" spans="1:88" x14ac:dyDescent="0.3">
      <c r="B84" s="12" t="s">
        <v>6</v>
      </c>
      <c r="C84" s="6">
        <f>C85+C86</f>
        <v>295.33514109999999</v>
      </c>
      <c r="D84" s="6">
        <f t="shared" ref="D84:BO84" si="116">D85+D86</f>
        <v>293.29007409999997</v>
      </c>
      <c r="E84" s="6">
        <f t="shared" si="116"/>
        <v>291.29446629999995</v>
      </c>
      <c r="F84" s="6">
        <f t="shared" si="116"/>
        <v>289.1327574</v>
      </c>
      <c r="G84" s="6">
        <f t="shared" si="116"/>
        <v>288.00932439999997</v>
      </c>
      <c r="H84" s="6">
        <f t="shared" si="116"/>
        <v>287.82345950000001</v>
      </c>
      <c r="I84" s="6">
        <f t="shared" si="116"/>
        <v>287.73618629999999</v>
      </c>
      <c r="J84" s="6">
        <f t="shared" si="116"/>
        <v>287.68845210000001</v>
      </c>
      <c r="K84" s="6">
        <f t="shared" si="116"/>
        <v>287.4558116</v>
      </c>
      <c r="L84" s="6">
        <f t="shared" si="116"/>
        <v>287.00132910000002</v>
      </c>
      <c r="M84" s="6">
        <f t="shared" si="116"/>
        <v>286.31773250000003</v>
      </c>
      <c r="N84" s="6">
        <f t="shared" si="116"/>
        <v>285.35887609999997</v>
      </c>
      <c r="O84" s="6">
        <f t="shared" si="116"/>
        <v>284.14149680000003</v>
      </c>
      <c r="P84" s="6">
        <f t="shared" si="116"/>
        <v>282.66360750000001</v>
      </c>
      <c r="Q84" s="6">
        <f t="shared" si="116"/>
        <v>280.9346956</v>
      </c>
      <c r="R84" s="6">
        <f t="shared" si="116"/>
        <v>278.97719149</v>
      </c>
      <c r="S84" s="6">
        <f t="shared" si="116"/>
        <v>277.02491111999996</v>
      </c>
      <c r="T84" s="6">
        <f t="shared" si="116"/>
        <v>275.33213115000001</v>
      </c>
      <c r="U84" s="6">
        <f t="shared" si="116"/>
        <v>273.94033248</v>
      </c>
      <c r="V84" s="6">
        <f t="shared" si="116"/>
        <v>272.82731185</v>
      </c>
      <c r="W84" s="6">
        <f t="shared" si="116"/>
        <v>271.95486848999997</v>
      </c>
      <c r="X84" s="6">
        <f t="shared" si="116"/>
        <v>271.22702333000001</v>
      </c>
      <c r="Y84" s="6">
        <f t="shared" si="116"/>
        <v>270.64748750000001</v>
      </c>
      <c r="Z84" s="6">
        <f t="shared" si="116"/>
        <v>270.1968306</v>
      </c>
      <c r="AA84" s="6">
        <f t="shared" si="116"/>
        <v>269.86041177999999</v>
      </c>
      <c r="AB84" s="6">
        <f t="shared" si="116"/>
        <v>269.62692129999999</v>
      </c>
      <c r="AC84" s="6">
        <f t="shared" si="116"/>
        <v>269.42992076999997</v>
      </c>
      <c r="AD84" s="6">
        <f t="shared" si="116"/>
        <v>269.30088988</v>
      </c>
      <c r="AE84" s="6">
        <f t="shared" si="116"/>
        <v>269.24006523000003</v>
      </c>
      <c r="AF84" s="6">
        <f t="shared" si="116"/>
        <v>269.23927846000004</v>
      </c>
      <c r="AG84" s="6">
        <f t="shared" si="116"/>
        <v>269.29190179</v>
      </c>
      <c r="AH84" s="6">
        <f t="shared" si="116"/>
        <v>269.33059957</v>
      </c>
      <c r="AI84" s="6">
        <f t="shared" si="116"/>
        <v>269.39706701</v>
      </c>
      <c r="AJ84" s="6">
        <f t="shared" si="116"/>
        <v>269.49981235000001</v>
      </c>
      <c r="AK84" s="6">
        <f t="shared" si="116"/>
        <v>269.64308333999998</v>
      </c>
      <c r="AL84" s="6">
        <f t="shared" si="116"/>
        <v>269.83087178</v>
      </c>
      <c r="AM84" s="6">
        <f t="shared" si="116"/>
        <v>270.32744917000002</v>
      </c>
      <c r="AN84" s="6">
        <f t="shared" si="116"/>
        <v>271.02830920000002</v>
      </c>
      <c r="AO84" s="6">
        <f t="shared" si="116"/>
        <v>271.89749232999998</v>
      </c>
      <c r="AP84" s="6">
        <f t="shared" si="116"/>
        <v>272.91024325000001</v>
      </c>
      <c r="AQ84" s="6">
        <f t="shared" si="116"/>
        <v>274.04792373000004</v>
      </c>
      <c r="AR84" s="6">
        <f t="shared" si="116"/>
        <v>275.23022135999997</v>
      </c>
      <c r="AS84" s="6">
        <f t="shared" si="116"/>
        <v>276.49250011999999</v>
      </c>
      <c r="AT84" s="6">
        <f t="shared" si="116"/>
        <v>277.83620977999999</v>
      </c>
      <c r="AU84" s="6">
        <f t="shared" si="116"/>
        <v>279.25914827999998</v>
      </c>
      <c r="AV84" s="6">
        <f t="shared" si="116"/>
        <v>280.75956721</v>
      </c>
      <c r="AW84" s="6">
        <f t="shared" si="116"/>
        <v>282.26004024000002</v>
      </c>
      <c r="AX84" s="6">
        <f t="shared" si="116"/>
        <v>283.81075664000002</v>
      </c>
      <c r="AY84" s="6">
        <f t="shared" si="116"/>
        <v>285.42318576000002</v>
      </c>
      <c r="AZ84" s="6">
        <f t="shared" si="116"/>
        <v>287.10232611000004</v>
      </c>
      <c r="BA84" s="6">
        <f t="shared" si="116"/>
        <v>288.85128795000003</v>
      </c>
      <c r="BB84" s="6">
        <f t="shared" si="116"/>
        <v>290.35183666</v>
      </c>
      <c r="BC84" s="6">
        <f t="shared" si="116"/>
        <v>291.97618309000001</v>
      </c>
      <c r="BD84" s="6">
        <f t="shared" si="116"/>
        <v>293.69225291999999</v>
      </c>
      <c r="BE84" s="6">
        <f t="shared" si="116"/>
        <v>295.47002972999996</v>
      </c>
      <c r="BF84" s="6">
        <f t="shared" si="116"/>
        <v>297.30107032000001</v>
      </c>
      <c r="BG84" s="6">
        <f t="shared" si="116"/>
        <v>299.07853762000002</v>
      </c>
      <c r="BH84" s="6">
        <f t="shared" si="116"/>
        <v>300.88038520999999</v>
      </c>
      <c r="BI84" s="6">
        <f t="shared" si="116"/>
        <v>302.72364296000001</v>
      </c>
      <c r="BJ84" s="6">
        <f t="shared" si="116"/>
        <v>304.61491065999996</v>
      </c>
      <c r="BK84" s="6">
        <f t="shared" si="116"/>
        <v>306.55807957000002</v>
      </c>
      <c r="BL84" s="6">
        <f t="shared" si="116"/>
        <v>308.55553279000003</v>
      </c>
      <c r="BM84" s="6">
        <f t="shared" si="116"/>
        <v>310.60846536000003</v>
      </c>
      <c r="BN84" s="6">
        <f t="shared" si="116"/>
        <v>312.71711148999998</v>
      </c>
      <c r="BO84" s="6">
        <f t="shared" si="116"/>
        <v>314.88095492000002</v>
      </c>
      <c r="BP84" s="6">
        <f t="shared" ref="BP84:CJ84" si="117">BP85+BP86</f>
        <v>317.09892248999995</v>
      </c>
      <c r="BQ84" s="6">
        <f t="shared" si="117"/>
        <v>319.25477903000001</v>
      </c>
      <c r="BR84" s="6">
        <f t="shared" si="117"/>
        <v>321.42258743999997</v>
      </c>
      <c r="BS84" s="6">
        <f t="shared" si="117"/>
        <v>323.6188459</v>
      </c>
      <c r="BT84" s="6">
        <f t="shared" si="117"/>
        <v>325.84971578</v>
      </c>
      <c r="BU84" s="6">
        <f t="shared" si="117"/>
        <v>328.11890528000004</v>
      </c>
      <c r="BV84" s="6">
        <f t="shared" si="117"/>
        <v>330.42878958</v>
      </c>
      <c r="BW84" s="6">
        <f t="shared" si="117"/>
        <v>332.78094517</v>
      </c>
      <c r="BX84" s="6">
        <f t="shared" si="117"/>
        <v>335.17616287999999</v>
      </c>
      <c r="BY84" s="6">
        <f t="shared" si="117"/>
        <v>337.61466820999999</v>
      </c>
      <c r="BZ84" s="6">
        <f t="shared" si="117"/>
        <v>340.09633109000004</v>
      </c>
      <c r="CA84" s="6">
        <f t="shared" si="117"/>
        <v>342.54169425999999</v>
      </c>
      <c r="CB84" s="6">
        <f t="shared" si="117"/>
        <v>345.00366673999997</v>
      </c>
      <c r="CC84" s="6">
        <f t="shared" si="117"/>
        <v>347.49399720999997</v>
      </c>
      <c r="CD84" s="6">
        <f t="shared" si="117"/>
        <v>350.01742430000002</v>
      </c>
      <c r="CE84" s="6">
        <f t="shared" si="117"/>
        <v>352.57707729999998</v>
      </c>
      <c r="CF84" s="6">
        <f t="shared" si="117"/>
        <v>355.17330105000002</v>
      </c>
      <c r="CG84" s="6">
        <f t="shared" si="117"/>
        <v>357.80816171999999</v>
      </c>
      <c r="CH84" s="6">
        <f t="shared" si="117"/>
        <v>360.48308931000003</v>
      </c>
      <c r="CI84" s="6">
        <f t="shared" si="117"/>
        <v>363.19887791000002</v>
      </c>
      <c r="CJ84" s="6">
        <f t="shared" si="117"/>
        <v>365.95595473999998</v>
      </c>
    </row>
    <row r="85" spans="1:88" x14ac:dyDescent="0.3">
      <c r="B85" t="s">
        <v>32</v>
      </c>
      <c r="C85" s="6">
        <f>C74</f>
        <v>115.3119272</v>
      </c>
      <c r="D85" s="6">
        <f t="shared" ref="D85:BO85" si="118">D74</f>
        <v>114.58554669999999</v>
      </c>
      <c r="E85" s="6">
        <f t="shared" si="118"/>
        <v>113.43876109999999</v>
      </c>
      <c r="F85" s="6">
        <f t="shared" si="118"/>
        <v>112.2730684</v>
      </c>
      <c r="G85" s="6">
        <f t="shared" si="118"/>
        <v>111.4335251</v>
      </c>
      <c r="H85" s="6">
        <f t="shared" si="118"/>
        <v>110.8400213</v>
      </c>
      <c r="I85" s="6">
        <f t="shared" si="118"/>
        <v>110.1802644</v>
      </c>
      <c r="J85" s="6">
        <f t="shared" si="118"/>
        <v>109.439954</v>
      </c>
      <c r="K85" s="6">
        <f t="shared" si="118"/>
        <v>108.6078049</v>
      </c>
      <c r="L85" s="6">
        <f t="shared" si="118"/>
        <v>107.68094929999999</v>
      </c>
      <c r="M85" s="6">
        <f t="shared" si="118"/>
        <v>106.64388510000001</v>
      </c>
      <c r="N85" s="6">
        <f t="shared" si="118"/>
        <v>105.4801732</v>
      </c>
      <c r="O85" s="6">
        <f t="shared" si="118"/>
        <v>104.1518109</v>
      </c>
      <c r="P85" s="6">
        <f t="shared" si="118"/>
        <v>102.6267198</v>
      </c>
      <c r="Q85" s="6">
        <f t="shared" si="118"/>
        <v>100.88280260000001</v>
      </c>
      <c r="R85" s="6">
        <f t="shared" si="118"/>
        <v>98.911523489999993</v>
      </c>
      <c r="S85" s="6">
        <f t="shared" si="118"/>
        <v>96.850494319999996</v>
      </c>
      <c r="T85" s="6">
        <f t="shared" si="118"/>
        <v>94.73690225</v>
      </c>
      <c r="U85" s="6">
        <f t="shared" si="118"/>
        <v>92.595284280000001</v>
      </c>
      <c r="V85" s="6">
        <f t="shared" si="118"/>
        <v>90.440516950000003</v>
      </c>
      <c r="W85" s="6">
        <f t="shared" si="118"/>
        <v>88.28605349</v>
      </c>
      <c r="X85" s="6">
        <f t="shared" si="118"/>
        <v>86.142636530000004</v>
      </c>
      <c r="Y85" s="6">
        <f t="shared" si="118"/>
        <v>84.018840699999998</v>
      </c>
      <c r="Z85" s="6">
        <f t="shared" si="118"/>
        <v>81.921514500000001</v>
      </c>
      <c r="AA85" s="6">
        <f t="shared" si="118"/>
        <v>79.855857779999994</v>
      </c>
      <c r="AB85" s="6">
        <f t="shared" si="118"/>
        <v>77.825293599999995</v>
      </c>
      <c r="AC85" s="6">
        <f t="shared" si="118"/>
        <v>75.832602069999993</v>
      </c>
      <c r="AD85" s="6">
        <f t="shared" si="118"/>
        <v>73.880010479999996</v>
      </c>
      <c r="AE85" s="6">
        <f t="shared" si="118"/>
        <v>71.969512629999997</v>
      </c>
      <c r="AF85" s="6">
        <f t="shared" si="118"/>
        <v>70.102999159999996</v>
      </c>
      <c r="AG85" s="6">
        <f t="shared" si="118"/>
        <v>68.28249409</v>
      </c>
      <c r="AH85" s="6">
        <f t="shared" si="118"/>
        <v>66.509873170000006</v>
      </c>
      <c r="AI85" s="6">
        <f t="shared" si="118"/>
        <v>64.786879310000003</v>
      </c>
      <c r="AJ85" s="6">
        <f t="shared" si="118"/>
        <v>63.11522025</v>
      </c>
      <c r="AK85" s="6">
        <f t="shared" si="118"/>
        <v>61.496486640000001</v>
      </c>
      <c r="AL85" s="6">
        <f t="shared" si="118"/>
        <v>59.93210878</v>
      </c>
      <c r="AM85" s="6">
        <f t="shared" si="118"/>
        <v>58.439705070000002</v>
      </c>
      <c r="AN85" s="6">
        <f t="shared" si="118"/>
        <v>57.016817600000003</v>
      </c>
      <c r="AO85" s="6">
        <f t="shared" si="118"/>
        <v>55.660479129999999</v>
      </c>
      <c r="AP85" s="6">
        <f t="shared" si="118"/>
        <v>54.367908149999998</v>
      </c>
      <c r="AQ85" s="6">
        <f t="shared" si="118"/>
        <v>53.136459530000003</v>
      </c>
      <c r="AR85" s="6">
        <f t="shared" si="118"/>
        <v>51.963751860000002</v>
      </c>
      <c r="AS85" s="6">
        <f t="shared" si="118"/>
        <v>50.847782819999999</v>
      </c>
      <c r="AT85" s="6">
        <f t="shared" si="118"/>
        <v>49.786676679999999</v>
      </c>
      <c r="AU85" s="6">
        <f t="shared" si="118"/>
        <v>48.778554280000002</v>
      </c>
      <c r="AV85" s="6">
        <f t="shared" si="118"/>
        <v>47.821488010000003</v>
      </c>
      <c r="AW85" s="6">
        <f t="shared" si="118"/>
        <v>46.914191440000003</v>
      </c>
      <c r="AX85" s="6">
        <f t="shared" si="118"/>
        <v>46.05414004</v>
      </c>
      <c r="AY85" s="6">
        <f t="shared" si="118"/>
        <v>45.239063160000001</v>
      </c>
      <c r="AZ85" s="6">
        <f t="shared" si="118"/>
        <v>44.466719910000002</v>
      </c>
      <c r="BA85" s="6">
        <f t="shared" si="118"/>
        <v>43.734934549999998</v>
      </c>
      <c r="BB85" s="6">
        <f t="shared" si="118"/>
        <v>43.015200559999997</v>
      </c>
      <c r="BC85" s="6">
        <f t="shared" si="118"/>
        <v>42.321561389999999</v>
      </c>
      <c r="BD85" s="6">
        <f t="shared" si="118"/>
        <v>41.658956420000003</v>
      </c>
      <c r="BE85" s="6">
        <f t="shared" si="118"/>
        <v>41.028313330000003</v>
      </c>
      <c r="BF85" s="6">
        <f t="shared" si="118"/>
        <v>40.428832919999998</v>
      </c>
      <c r="BG85" s="6">
        <f t="shared" si="118"/>
        <v>39.858755819999999</v>
      </c>
      <c r="BH85" s="6">
        <f t="shared" si="118"/>
        <v>39.316358010000002</v>
      </c>
      <c r="BI85" s="6">
        <f t="shared" si="118"/>
        <v>38.799895859999999</v>
      </c>
      <c r="BJ85" s="6">
        <f t="shared" si="118"/>
        <v>38.307697660000002</v>
      </c>
      <c r="BK85" s="6">
        <f t="shared" si="118"/>
        <v>37.838193869999998</v>
      </c>
      <c r="BL85" s="6">
        <f t="shared" si="118"/>
        <v>37.389922589999998</v>
      </c>
      <c r="BM85" s="6">
        <f t="shared" si="118"/>
        <v>36.961525960000003</v>
      </c>
      <c r="BN85" s="6">
        <f t="shared" si="118"/>
        <v>36.551742590000003</v>
      </c>
      <c r="BO85" s="6">
        <f t="shared" si="118"/>
        <v>36.159398019999998</v>
      </c>
      <c r="BP85" s="6">
        <f t="shared" ref="BP85:CJ85" si="119">BP74</f>
        <v>35.783394989999998</v>
      </c>
      <c r="BQ85" s="6">
        <f t="shared" si="119"/>
        <v>35.41376923</v>
      </c>
      <c r="BR85" s="6">
        <f t="shared" si="119"/>
        <v>35.054724239999999</v>
      </c>
      <c r="BS85" s="6">
        <f t="shared" si="119"/>
        <v>34.707622299999997</v>
      </c>
      <c r="BT85" s="6">
        <f t="shared" si="119"/>
        <v>34.372556580000001</v>
      </c>
      <c r="BU85" s="6">
        <f t="shared" si="119"/>
        <v>34.049090479999997</v>
      </c>
      <c r="BV85" s="6">
        <f t="shared" si="119"/>
        <v>33.736527180000003</v>
      </c>
      <c r="BW85" s="6">
        <f t="shared" si="119"/>
        <v>33.434227370000002</v>
      </c>
      <c r="BX85" s="6">
        <f t="shared" si="119"/>
        <v>33.141541680000003</v>
      </c>
      <c r="BY85" s="6">
        <f t="shared" si="119"/>
        <v>32.857845509999997</v>
      </c>
      <c r="BZ85" s="6">
        <f t="shared" si="119"/>
        <v>32.58255149</v>
      </c>
      <c r="CA85" s="6">
        <f t="shared" si="119"/>
        <v>32.311255060000001</v>
      </c>
      <c r="CB85" s="6">
        <f t="shared" si="119"/>
        <v>32.045655240000002</v>
      </c>
      <c r="CC85" s="6">
        <f t="shared" si="119"/>
        <v>31.78624031</v>
      </c>
      <c r="CD85" s="6">
        <f t="shared" si="119"/>
        <v>31.532971100000001</v>
      </c>
      <c r="CE85" s="6">
        <f t="shared" si="119"/>
        <v>31.285599999999999</v>
      </c>
      <c r="CF85" s="6">
        <f t="shared" si="119"/>
        <v>31.042470250000001</v>
      </c>
      <c r="CG85" s="6">
        <f t="shared" si="119"/>
        <v>30.804085919999999</v>
      </c>
      <c r="CH85" s="6">
        <f t="shared" si="119"/>
        <v>30.57047781</v>
      </c>
      <c r="CI85" s="6">
        <f t="shared" si="119"/>
        <v>30.341440110000001</v>
      </c>
      <c r="CJ85" s="6">
        <f t="shared" si="119"/>
        <v>30.116682740000002</v>
      </c>
    </row>
    <row r="86" spans="1:88" x14ac:dyDescent="0.3">
      <c r="B86" t="s">
        <v>80</v>
      </c>
      <c r="C86" s="6">
        <f>C76</f>
        <v>180.0232139</v>
      </c>
      <c r="D86" s="6">
        <f t="shared" ref="D86:BO86" si="120">D76</f>
        <v>178.70452739999999</v>
      </c>
      <c r="E86" s="6">
        <f t="shared" si="120"/>
        <v>177.85570519999999</v>
      </c>
      <c r="F86" s="6">
        <f t="shared" si="120"/>
        <v>176.859689</v>
      </c>
      <c r="G86" s="6">
        <f t="shared" si="120"/>
        <v>176.5757993</v>
      </c>
      <c r="H86" s="6">
        <f t="shared" si="120"/>
        <v>176.98343819999999</v>
      </c>
      <c r="I86" s="6">
        <f t="shared" si="120"/>
        <v>177.55592189999999</v>
      </c>
      <c r="J86" s="6">
        <f t="shared" si="120"/>
        <v>178.24849810000001</v>
      </c>
      <c r="K86" s="6">
        <f t="shared" si="120"/>
        <v>178.84800670000001</v>
      </c>
      <c r="L86" s="6">
        <f t="shared" si="120"/>
        <v>179.32037980000001</v>
      </c>
      <c r="M86" s="6">
        <f t="shared" si="120"/>
        <v>179.6738474</v>
      </c>
      <c r="N86" s="6">
        <f t="shared" si="120"/>
        <v>179.87870290000001</v>
      </c>
      <c r="O86" s="6">
        <f t="shared" si="120"/>
        <v>179.98968590000001</v>
      </c>
      <c r="P86" s="6">
        <f t="shared" si="120"/>
        <v>180.03688769999999</v>
      </c>
      <c r="Q86" s="6">
        <f t="shared" si="120"/>
        <v>180.05189300000001</v>
      </c>
      <c r="R86" s="6">
        <f t="shared" si="120"/>
        <v>180.06566799999999</v>
      </c>
      <c r="S86" s="6">
        <f t="shared" si="120"/>
        <v>180.17441679999999</v>
      </c>
      <c r="T86" s="6">
        <f t="shared" si="120"/>
        <v>180.5952289</v>
      </c>
      <c r="U86" s="6">
        <f t="shared" si="120"/>
        <v>181.34504820000001</v>
      </c>
      <c r="V86" s="6">
        <f t="shared" si="120"/>
        <v>182.38679490000001</v>
      </c>
      <c r="W86" s="6">
        <f t="shared" si="120"/>
        <v>183.668815</v>
      </c>
      <c r="X86" s="6">
        <f t="shared" si="120"/>
        <v>185.0843868</v>
      </c>
      <c r="Y86" s="6">
        <f t="shared" si="120"/>
        <v>186.62864680000001</v>
      </c>
      <c r="Z86" s="6">
        <f t="shared" si="120"/>
        <v>188.2753161</v>
      </c>
      <c r="AA86" s="6">
        <f t="shared" si="120"/>
        <v>190.00455400000001</v>
      </c>
      <c r="AB86" s="6">
        <f t="shared" si="120"/>
        <v>191.80162770000001</v>
      </c>
      <c r="AC86" s="6">
        <f t="shared" si="120"/>
        <v>193.59731869999999</v>
      </c>
      <c r="AD86" s="6">
        <f t="shared" si="120"/>
        <v>195.42087939999999</v>
      </c>
      <c r="AE86" s="6">
        <f t="shared" si="120"/>
        <v>197.2705526</v>
      </c>
      <c r="AF86" s="6">
        <f t="shared" si="120"/>
        <v>199.13627930000001</v>
      </c>
      <c r="AG86" s="6">
        <f t="shared" si="120"/>
        <v>201.0094077</v>
      </c>
      <c r="AH86" s="6">
        <f t="shared" si="120"/>
        <v>202.82072640000001</v>
      </c>
      <c r="AI86" s="6">
        <f t="shared" si="120"/>
        <v>204.61018770000001</v>
      </c>
      <c r="AJ86" s="6">
        <f t="shared" si="120"/>
        <v>206.38459209999999</v>
      </c>
      <c r="AK86" s="6">
        <f t="shared" si="120"/>
        <v>208.1465967</v>
      </c>
      <c r="AL86" s="6">
        <f t="shared" si="120"/>
        <v>209.898763</v>
      </c>
      <c r="AM86" s="6">
        <f t="shared" si="120"/>
        <v>211.88774409999999</v>
      </c>
      <c r="AN86" s="6">
        <f t="shared" si="120"/>
        <v>214.0114916</v>
      </c>
      <c r="AO86" s="6">
        <f t="shared" si="120"/>
        <v>216.23701320000001</v>
      </c>
      <c r="AP86" s="6">
        <f t="shared" si="120"/>
        <v>218.5423351</v>
      </c>
      <c r="AQ86" s="6">
        <f t="shared" si="120"/>
        <v>220.91146420000001</v>
      </c>
      <c r="AR86" s="6">
        <f t="shared" si="120"/>
        <v>223.2664695</v>
      </c>
      <c r="AS86" s="6">
        <f t="shared" si="120"/>
        <v>225.6447173</v>
      </c>
      <c r="AT86" s="6">
        <f t="shared" si="120"/>
        <v>228.04953309999999</v>
      </c>
      <c r="AU86" s="6">
        <f t="shared" si="120"/>
        <v>230.480594</v>
      </c>
      <c r="AV86" s="6">
        <f t="shared" si="120"/>
        <v>232.9380792</v>
      </c>
      <c r="AW86" s="6">
        <f t="shared" si="120"/>
        <v>235.3458488</v>
      </c>
      <c r="AX86" s="6">
        <f t="shared" si="120"/>
        <v>237.7566166</v>
      </c>
      <c r="AY86" s="6">
        <f t="shared" si="120"/>
        <v>240.18412259999999</v>
      </c>
      <c r="AZ86" s="6">
        <f t="shared" si="120"/>
        <v>242.63560620000001</v>
      </c>
      <c r="BA86" s="6">
        <f t="shared" si="120"/>
        <v>245.11635340000001</v>
      </c>
      <c r="BB86" s="6">
        <f t="shared" si="120"/>
        <v>247.33663609999999</v>
      </c>
      <c r="BC86" s="6">
        <f t="shared" si="120"/>
        <v>249.65462170000001</v>
      </c>
      <c r="BD86" s="6">
        <f t="shared" si="120"/>
        <v>252.03329650000001</v>
      </c>
      <c r="BE86" s="6">
        <f t="shared" si="120"/>
        <v>254.44171639999999</v>
      </c>
      <c r="BF86" s="6">
        <f t="shared" si="120"/>
        <v>256.87223740000002</v>
      </c>
      <c r="BG86" s="6">
        <f t="shared" si="120"/>
        <v>259.21978180000002</v>
      </c>
      <c r="BH86" s="6">
        <f t="shared" si="120"/>
        <v>261.5640272</v>
      </c>
      <c r="BI86" s="6">
        <f t="shared" si="120"/>
        <v>263.92374710000001</v>
      </c>
      <c r="BJ86" s="6">
        <f t="shared" si="120"/>
        <v>266.30721299999999</v>
      </c>
      <c r="BK86" s="6">
        <f t="shared" si="120"/>
        <v>268.71988570000002</v>
      </c>
      <c r="BL86" s="6">
        <f t="shared" si="120"/>
        <v>271.1656102</v>
      </c>
      <c r="BM86" s="6">
        <f t="shared" si="120"/>
        <v>273.64693940000001</v>
      </c>
      <c r="BN86" s="6">
        <f t="shared" si="120"/>
        <v>276.16536889999998</v>
      </c>
      <c r="BO86" s="6">
        <f t="shared" si="120"/>
        <v>278.7215569</v>
      </c>
      <c r="BP86" s="6">
        <f t="shared" ref="BP86:CJ86" si="121">BP76</f>
        <v>281.31552749999997</v>
      </c>
      <c r="BQ86" s="6">
        <f t="shared" si="121"/>
        <v>283.84100979999999</v>
      </c>
      <c r="BR86" s="6">
        <f t="shared" si="121"/>
        <v>286.36786319999999</v>
      </c>
      <c r="BS86" s="6">
        <f t="shared" si="121"/>
        <v>288.91122360000003</v>
      </c>
      <c r="BT86" s="6">
        <f t="shared" si="121"/>
        <v>291.47715920000002</v>
      </c>
      <c r="BU86" s="6">
        <f t="shared" si="121"/>
        <v>294.06981480000002</v>
      </c>
      <c r="BV86" s="6">
        <f t="shared" si="121"/>
        <v>296.6922624</v>
      </c>
      <c r="BW86" s="6">
        <f t="shared" si="121"/>
        <v>299.34671780000002</v>
      </c>
      <c r="BX86" s="6">
        <f t="shared" si="121"/>
        <v>302.0346212</v>
      </c>
      <c r="BY86" s="6">
        <f t="shared" si="121"/>
        <v>304.75682269999999</v>
      </c>
      <c r="BZ86" s="6">
        <f t="shared" si="121"/>
        <v>307.51377960000002</v>
      </c>
      <c r="CA86" s="6">
        <f t="shared" si="121"/>
        <v>310.23043919999998</v>
      </c>
      <c r="CB86" s="6">
        <f t="shared" si="121"/>
        <v>312.9580115</v>
      </c>
      <c r="CC86" s="6">
        <f t="shared" si="121"/>
        <v>315.70775689999999</v>
      </c>
      <c r="CD86" s="6">
        <f t="shared" si="121"/>
        <v>318.48445320000002</v>
      </c>
      <c r="CE86" s="6">
        <f t="shared" si="121"/>
        <v>321.2914773</v>
      </c>
      <c r="CF86" s="6">
        <f t="shared" si="121"/>
        <v>324.13083080000001</v>
      </c>
      <c r="CG86" s="6">
        <f t="shared" si="121"/>
        <v>327.00407580000001</v>
      </c>
      <c r="CH86" s="6">
        <f t="shared" si="121"/>
        <v>329.91261150000003</v>
      </c>
      <c r="CI86" s="6">
        <f t="shared" si="121"/>
        <v>332.85743780000001</v>
      </c>
      <c r="CJ86" s="6">
        <f t="shared" si="121"/>
        <v>335.83927199999999</v>
      </c>
    </row>
    <row r="87" spans="1:88" x14ac:dyDescent="0.3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1:88" x14ac:dyDescent="0.3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1:88" x14ac:dyDescent="0.3">
      <c r="A89" s="12" t="s">
        <v>52</v>
      </c>
      <c r="B89" t="s">
        <v>12</v>
      </c>
      <c r="C89" s="6">
        <f>[1]Results!F1551</f>
        <v>1918841.74</v>
      </c>
      <c r="D89" s="6">
        <f>[1]Results!G1551</f>
        <v>1927191.916</v>
      </c>
      <c r="E89" s="6">
        <f>[1]Results!H1551</f>
        <v>1945247.7</v>
      </c>
      <c r="F89" s="6">
        <f>[1]Results!I1551</f>
        <v>1967916.601</v>
      </c>
      <c r="G89" s="6">
        <f>[1]Results!J1551</f>
        <v>1992260.358</v>
      </c>
      <c r="H89" s="6">
        <f>[1]Results!K1551</f>
        <v>2018011.4369999999</v>
      </c>
      <c r="I89" s="6">
        <f>[1]Results!L1551</f>
        <v>2043036.807</v>
      </c>
      <c r="J89" s="6">
        <f>[1]Results!M1551</f>
        <v>2069540.0870000001</v>
      </c>
      <c r="K89" s="6">
        <f>[1]Results!N1551</f>
        <v>2096928.2050000001</v>
      </c>
      <c r="L89" s="6">
        <f>[1]Results!O1551</f>
        <v>2125393.2340000002</v>
      </c>
      <c r="M89" s="6">
        <f>[1]Results!P1551</f>
        <v>2154782.9780000001</v>
      </c>
      <c r="N89" s="6">
        <f>[1]Results!Q1551</f>
        <v>2184694.699</v>
      </c>
      <c r="O89" s="6">
        <f>[1]Results!R1551</f>
        <v>2214867.8659999999</v>
      </c>
      <c r="P89" s="6">
        <f>[1]Results!S1551</f>
        <v>2245130.2420000001</v>
      </c>
      <c r="Q89" s="6">
        <f>[1]Results!T1551</f>
        <v>2275296.9410000001</v>
      </c>
      <c r="R89" s="6">
        <f>[1]Results!U1551</f>
        <v>2305265.8280000002</v>
      </c>
      <c r="S89" s="6">
        <f>[1]Results!V1551</f>
        <v>2336549.2140000002</v>
      </c>
      <c r="T89" s="6">
        <f>[1]Results!W1551</f>
        <v>2368184.4720000001</v>
      </c>
      <c r="U89" s="6">
        <f>[1]Results!X1551</f>
        <v>2400050.7489999998</v>
      </c>
      <c r="V89" s="6">
        <f>[1]Results!Y1551</f>
        <v>2432077.446</v>
      </c>
      <c r="W89" s="6">
        <f>[1]Results!Z1551</f>
        <v>2464219.7799999998</v>
      </c>
      <c r="X89" s="6">
        <f>[1]Results!AA1551</f>
        <v>2497095.3450000002</v>
      </c>
      <c r="Y89" s="6">
        <f>[1]Results!AB1551</f>
        <v>2530148.8760000002</v>
      </c>
      <c r="Z89" s="6">
        <f>[1]Results!AC1551</f>
        <v>2563361.2000000002</v>
      </c>
      <c r="AA89" s="6">
        <f>[1]Results!AD1551</f>
        <v>2596715.341</v>
      </c>
      <c r="AB89" s="6">
        <f>[1]Results!AE1551</f>
        <v>2630202.1349999998</v>
      </c>
      <c r="AC89" s="6">
        <f>[1]Results!AF1551</f>
        <v>2664094.3629999999</v>
      </c>
      <c r="AD89" s="6">
        <f>[1]Results!AG1551</f>
        <v>2698189.17</v>
      </c>
      <c r="AE89" s="6">
        <f>[1]Results!AH1551</f>
        <v>2732544.665</v>
      </c>
      <c r="AF89" s="6">
        <f>[1]Results!AI1551</f>
        <v>2767237.3480000002</v>
      </c>
      <c r="AG89" s="6">
        <f>[1]Results!AJ1551</f>
        <v>2802334.9569999999</v>
      </c>
      <c r="AH89" s="6">
        <f>[1]Results!AK1551</f>
        <v>2838064.3339999998</v>
      </c>
      <c r="AI89" s="6">
        <f>[1]Results!AL1551</f>
        <v>2874299.3760000002</v>
      </c>
      <c r="AJ89" s="6">
        <f>[1]Results!AM1551</f>
        <v>2911082.5359999998</v>
      </c>
      <c r="AK89" s="6">
        <f>[1]Results!AN1551</f>
        <v>2948502.639</v>
      </c>
      <c r="AL89" s="6">
        <f>[1]Results!AO1551</f>
        <v>2986754.1009999998</v>
      </c>
      <c r="AM89" s="6">
        <f>[1]Results!AP1551</f>
        <v>3026462.6170000001</v>
      </c>
      <c r="AN89" s="6">
        <f>[1]Results!AQ1551</f>
        <v>3066850.5290000001</v>
      </c>
      <c r="AO89" s="6">
        <f>[1]Results!AR1551</f>
        <v>3107832.0750000002</v>
      </c>
      <c r="AP89" s="6">
        <f>[1]Results!AS1551</f>
        <v>3149341.6570000001</v>
      </c>
      <c r="AQ89" s="6">
        <f>[1]Results!AT1551</f>
        <v>3191307.733</v>
      </c>
      <c r="AR89" s="6">
        <f>[1]Results!AU1551</f>
        <v>3232945.5019999999</v>
      </c>
      <c r="AS89" s="6">
        <f>[1]Results!AV1551</f>
        <v>3274841.0419999999</v>
      </c>
      <c r="AT89" s="6">
        <f>[1]Results!AW1551</f>
        <v>3316987.9959999998</v>
      </c>
      <c r="AU89" s="6">
        <f>[1]Results!AX1551</f>
        <v>3359401.69</v>
      </c>
      <c r="AV89" s="6">
        <f>[1]Results!AY1551</f>
        <v>3402104.1320000002</v>
      </c>
      <c r="AW89" s="6">
        <f>[1]Results!AZ1551</f>
        <v>3444184.236</v>
      </c>
      <c r="AX89" s="6">
        <f>[1]Results!BA1551</f>
        <v>3486528.8790000002</v>
      </c>
      <c r="AY89" s="6">
        <f>[1]Results!BB1551</f>
        <v>3529188.5669999998</v>
      </c>
      <c r="AZ89" s="6">
        <f>[1]Results!BC1551</f>
        <v>3572204.9530000002</v>
      </c>
      <c r="BA89" s="6">
        <f>[1]Results!BD1551</f>
        <v>3615606.7310000001</v>
      </c>
      <c r="BB89" s="6">
        <f>[1]Results!BE1551</f>
        <v>3657100.8089999999</v>
      </c>
      <c r="BC89" s="6">
        <f>[1]Results!BF1551</f>
        <v>3698776.858</v>
      </c>
      <c r="BD89" s="6">
        <f>[1]Results!BG1551</f>
        <v>3739740.8149999999</v>
      </c>
      <c r="BE89" s="6">
        <f>[1]Results!BH1551</f>
        <v>3780431.9640000002</v>
      </c>
      <c r="BF89" s="6">
        <f>[1]Results!BI1551</f>
        <v>3821192.719</v>
      </c>
      <c r="BG89" s="6">
        <f>[1]Results!BJ1551</f>
        <v>3860909.92</v>
      </c>
      <c r="BH89" s="6">
        <f>[1]Results!BK1551</f>
        <v>3900779.9610000001</v>
      </c>
      <c r="BI89" s="6">
        <f>[1]Results!BL1551</f>
        <v>3940872.7609999999</v>
      </c>
      <c r="BJ89" s="6">
        <f>[1]Results!BM1551</f>
        <v>3981245.5839999998</v>
      </c>
      <c r="BK89" s="6">
        <f>[1]Results!BN1551</f>
        <v>4021936.1970000002</v>
      </c>
      <c r="BL89" s="6">
        <f>[1]Results!BO1551</f>
        <v>4062982.8149999999</v>
      </c>
      <c r="BM89" s="6">
        <f>[1]Results!BP1551</f>
        <v>4104391.6979999999</v>
      </c>
      <c r="BN89" s="6">
        <f>[1]Results!BQ1551</f>
        <v>4146172.077</v>
      </c>
      <c r="BO89" s="6">
        <f>[1]Results!BR1551</f>
        <v>4188326.7919999999</v>
      </c>
      <c r="BP89" s="6">
        <f>[1]Results!BS1551</f>
        <v>4230853.7709999997</v>
      </c>
      <c r="BQ89" s="6">
        <f>[1]Results!BT1551</f>
        <v>4272523.2460000003</v>
      </c>
      <c r="BR89" s="6">
        <f>[1]Results!BU1551</f>
        <v>4314413.415</v>
      </c>
      <c r="BS89" s="6">
        <f>[1]Results!BV1551</f>
        <v>4356560.6689999998</v>
      </c>
      <c r="BT89" s="6">
        <f>[1]Results!BW1551</f>
        <v>4399000.432</v>
      </c>
      <c r="BU89" s="6">
        <f>[1]Results!BX1551</f>
        <v>4441753.1490000002</v>
      </c>
      <c r="BV89" s="6">
        <f>[1]Results!BY1551</f>
        <v>4484812.6260000002</v>
      </c>
      <c r="BW89" s="6">
        <f>[1]Results!BZ1551</f>
        <v>4528201.7860000003</v>
      </c>
      <c r="BX89" s="6">
        <f>[1]Results!CA1551</f>
        <v>4571928.3880000003</v>
      </c>
      <c r="BY89" s="6">
        <f>[1]Results!CB1551</f>
        <v>4615999.4869999997</v>
      </c>
      <c r="BZ89" s="6">
        <f>[1]Results!CC1551</f>
        <v>4660420.8269999996</v>
      </c>
      <c r="CA89" s="6">
        <f>[1]Results!CD1551</f>
        <v>4704246.32</v>
      </c>
      <c r="CB89" s="6">
        <f>[1]Results!CE1551</f>
        <v>4748319.0549999997</v>
      </c>
      <c r="CC89" s="6">
        <f>[1]Results!CF1551</f>
        <v>4792674.4550000001</v>
      </c>
      <c r="CD89" s="6">
        <f>[1]Results!CG1551</f>
        <v>4837345.3490000004</v>
      </c>
      <c r="CE89" s="6">
        <f>[1]Results!CH1551</f>
        <v>4882351.4689999996</v>
      </c>
      <c r="CF89" s="6">
        <f>[1]Results!CI1551</f>
        <v>4927654.13</v>
      </c>
      <c r="CG89" s="6">
        <f>[1]Results!CJ1551</f>
        <v>4973303.6730000004</v>
      </c>
      <c r="CH89" s="6">
        <f>[1]Results!CK1551</f>
        <v>5019309.3669999996</v>
      </c>
      <c r="CI89" s="6">
        <f>[1]Results!CL1551</f>
        <v>5065679.9210000001</v>
      </c>
      <c r="CJ89" s="6">
        <f>[1]Results!CM1551</f>
        <v>5112422.6500000004</v>
      </c>
    </row>
    <row r="90" spans="1:88" x14ac:dyDescent="0.3">
      <c r="A90" t="s">
        <v>26</v>
      </c>
      <c r="B90" t="s">
        <v>7</v>
      </c>
      <c r="C90" s="6">
        <f>[1]Results!F1552</f>
        <v>34095.188820000003</v>
      </c>
      <c r="D90" s="6">
        <f>[1]Results!G1552</f>
        <v>33672.128969999998</v>
      </c>
      <c r="E90" s="6">
        <f>[1]Results!H1552</f>
        <v>33530.526149999998</v>
      </c>
      <c r="F90" s="6">
        <f>[1]Results!I1552</f>
        <v>33622.073409999997</v>
      </c>
      <c r="G90" s="6">
        <f>[1]Results!J1552</f>
        <v>33876.47294</v>
      </c>
      <c r="H90" s="6">
        <f>[1]Results!K1552</f>
        <v>34240.251380000002</v>
      </c>
      <c r="I90" s="6">
        <f>[1]Results!L1552</f>
        <v>34642.787770000003</v>
      </c>
      <c r="J90" s="6">
        <f>[1]Results!M1552</f>
        <v>35091.78299</v>
      </c>
      <c r="K90" s="6">
        <f>[1]Results!N1552</f>
        <v>35505.071640000002</v>
      </c>
      <c r="L90" s="6">
        <f>[1]Results!O1552</f>
        <v>35850.171430000002</v>
      </c>
      <c r="M90" s="6">
        <f>[1]Results!P1552</f>
        <v>36104.000549999997</v>
      </c>
      <c r="N90" s="6">
        <f>[1]Results!Q1552</f>
        <v>36263.048710000003</v>
      </c>
      <c r="O90" s="6">
        <f>[1]Results!R1552</f>
        <v>36324.80459</v>
      </c>
      <c r="P90" s="6">
        <f>[1]Results!S1552</f>
        <v>36309.874389999997</v>
      </c>
      <c r="Q90" s="6">
        <f>[1]Results!T1552</f>
        <v>36242.272279999997</v>
      </c>
      <c r="R90" s="6">
        <f>[1]Results!U1552</f>
        <v>36144.679179999999</v>
      </c>
      <c r="S90" s="6">
        <f>[1]Results!V1552</f>
        <v>36082.88366</v>
      </c>
      <c r="T90" s="6">
        <f>[1]Results!W1552</f>
        <v>36032.115039999997</v>
      </c>
      <c r="U90" s="6">
        <f>[1]Results!X1552</f>
        <v>35996.434399999998</v>
      </c>
      <c r="V90" s="6">
        <f>[1]Results!Y1552</f>
        <v>35977.451489999999</v>
      </c>
      <c r="W90" s="6">
        <f>[1]Results!Z1552</f>
        <v>35973.870690000003</v>
      </c>
      <c r="X90" s="6">
        <f>[1]Results!AA1552</f>
        <v>36018.770149999997</v>
      </c>
      <c r="Y90" s="6">
        <f>[1]Results!AB1552</f>
        <v>36074.209889999998</v>
      </c>
      <c r="Z90" s="6">
        <f>[1]Results!AC1552</f>
        <v>36133.525430000002</v>
      </c>
      <c r="AA90" s="6">
        <f>[1]Results!AD1552</f>
        <v>36192.230770000002</v>
      </c>
      <c r="AB90" s="6">
        <f>[1]Results!AE1552</f>
        <v>36247.065289999999</v>
      </c>
      <c r="AC90" s="6">
        <f>[1]Results!AF1552</f>
        <v>36311.688959999999</v>
      </c>
      <c r="AD90" s="6">
        <f>[1]Results!AG1552</f>
        <v>36370.706789999997</v>
      </c>
      <c r="AE90" s="6">
        <f>[1]Results!AH1552</f>
        <v>36423.003239999998</v>
      </c>
      <c r="AF90" s="6">
        <f>[1]Results!AI1552</f>
        <v>36469.269439999996</v>
      </c>
      <c r="AG90" s="6">
        <f>[1]Results!AJ1552</f>
        <v>36510.763070000001</v>
      </c>
      <c r="AH90" s="6">
        <f>[1]Results!AK1552</f>
        <v>36559.35312</v>
      </c>
      <c r="AI90" s="6">
        <f>[1]Results!AL1552</f>
        <v>36605.8992</v>
      </c>
      <c r="AJ90" s="6">
        <f>[1]Results!AM1552</f>
        <v>36649.994290000002</v>
      </c>
      <c r="AK90" s="6">
        <f>[1]Results!AN1552</f>
        <v>36691.399749999997</v>
      </c>
      <c r="AL90" s="6">
        <f>[1]Results!AO1552</f>
        <v>36729.657180000002</v>
      </c>
      <c r="AM90" s="6">
        <f>[1]Results!AP1552</f>
        <v>36812.54234</v>
      </c>
      <c r="AN90" s="6">
        <f>[1]Results!AQ1552</f>
        <v>36914.718009999997</v>
      </c>
      <c r="AO90" s="6">
        <f>[1]Results!AR1552</f>
        <v>37032.068299999999</v>
      </c>
      <c r="AP90" s="6">
        <f>[1]Results!AS1552</f>
        <v>37159.016839999997</v>
      </c>
      <c r="AQ90" s="6">
        <f>[1]Results!AT1552</f>
        <v>37290.915789999999</v>
      </c>
      <c r="AR90" s="6">
        <f>[1]Results!AU1552</f>
        <v>37411.262710000003</v>
      </c>
      <c r="AS90" s="6">
        <f>[1]Results!AV1552</f>
        <v>37531.633349999996</v>
      </c>
      <c r="AT90" s="6">
        <f>[1]Results!AW1552</f>
        <v>37650.322260000001</v>
      </c>
      <c r="AU90" s="6">
        <f>[1]Results!AX1552</f>
        <v>37767.437290000002</v>
      </c>
      <c r="AV90" s="6">
        <f>[1]Results!AY1552</f>
        <v>37883.507559999998</v>
      </c>
      <c r="AW90" s="6">
        <f>[1]Results!AZ1552</f>
        <v>37980.488700000002</v>
      </c>
      <c r="AX90" s="6">
        <f>[1]Results!BA1552</f>
        <v>38079.221660000003</v>
      </c>
      <c r="AY90" s="6">
        <f>[1]Results!BB1552</f>
        <v>38179.820249999997</v>
      </c>
      <c r="AZ90" s="6">
        <f>[1]Results!BC1552</f>
        <v>38283.386449999998</v>
      </c>
      <c r="BA90" s="6">
        <f>[1]Results!BD1552</f>
        <v>38390.578450000001</v>
      </c>
      <c r="BB90" s="6">
        <f>[1]Results!BE1552</f>
        <v>38468.622779999998</v>
      </c>
      <c r="BC90" s="6">
        <f>[1]Results!BF1552</f>
        <v>38537.370710000003</v>
      </c>
      <c r="BD90" s="6">
        <f>[1]Results!BG1552</f>
        <v>38599.310839999998</v>
      </c>
      <c r="BE90" s="6">
        <f>[1]Results!BH1552</f>
        <v>38656.666060000003</v>
      </c>
      <c r="BF90" s="6">
        <f>[1]Results!BI1552</f>
        <v>38711.417020000001</v>
      </c>
      <c r="BG90" s="6">
        <f>[1]Results!BJ1552</f>
        <v>38739.561959999999</v>
      </c>
      <c r="BH90" s="6">
        <f>[1]Results!BK1552</f>
        <v>38768.900840000002</v>
      </c>
      <c r="BI90" s="6">
        <f>[1]Results!BL1552</f>
        <v>38799.672290000002</v>
      </c>
      <c r="BJ90" s="6">
        <f>[1]Results!BM1552</f>
        <v>38833.26917</v>
      </c>
      <c r="BK90" s="6">
        <f>[1]Results!BN1552</f>
        <v>38870.596149999998</v>
      </c>
      <c r="BL90" s="6">
        <f>[1]Results!BO1552</f>
        <v>38912.561840000002</v>
      </c>
      <c r="BM90" s="6">
        <f>[1]Results!BP1552</f>
        <v>38958.518700000001</v>
      </c>
      <c r="BN90" s="6">
        <f>[1]Results!BQ1552</f>
        <v>39007.991990000002</v>
      </c>
      <c r="BO90" s="6">
        <f>[1]Results!BR1552</f>
        <v>39060.306479999999</v>
      </c>
      <c r="BP90" s="6">
        <f>[1]Results!BS1552</f>
        <v>39114.683470000004</v>
      </c>
      <c r="BQ90" s="6">
        <f>[1]Results!BT1552</f>
        <v>39146.31048</v>
      </c>
      <c r="BR90" s="6">
        <f>[1]Results!BU1552</f>
        <v>39179.927369999998</v>
      </c>
      <c r="BS90" s="6">
        <f>[1]Results!BV1552</f>
        <v>39214.487300000001</v>
      </c>
      <c r="BT90" s="6">
        <f>[1]Results!BW1552</f>
        <v>39250.338329999999</v>
      </c>
      <c r="BU90" s="6">
        <f>[1]Results!BX1552</f>
        <v>39287.708319999998</v>
      </c>
      <c r="BV90" s="6">
        <f>[1]Results!BY1552</f>
        <v>39325.895080000002</v>
      </c>
      <c r="BW90" s="6">
        <f>[1]Results!BZ1552</f>
        <v>39365.497159999999</v>
      </c>
      <c r="BX90" s="6">
        <f>[1]Results!CA1552</f>
        <v>39406.369910000001</v>
      </c>
      <c r="BY90" s="6">
        <f>[1]Results!CB1552</f>
        <v>39448.309659999999</v>
      </c>
      <c r="BZ90" s="6">
        <f>[1]Results!CC1552</f>
        <v>39491.096790000003</v>
      </c>
      <c r="CA90" s="6">
        <f>[1]Results!CD1552</f>
        <v>39516.202210000003</v>
      </c>
      <c r="CB90" s="6">
        <f>[1]Results!CE1552</f>
        <v>39542.844519999999</v>
      </c>
      <c r="CC90" s="6">
        <f>[1]Results!CF1552</f>
        <v>39570.483010000004</v>
      </c>
      <c r="CD90" s="6">
        <f>[1]Results!CG1552</f>
        <v>39599.504919999999</v>
      </c>
      <c r="CE90" s="6">
        <f>[1]Results!CH1552</f>
        <v>39630.127200000003</v>
      </c>
      <c r="CF90" s="6">
        <f>[1]Results!CI1552</f>
        <v>39660.404519999996</v>
      </c>
      <c r="CG90" s="6">
        <f>[1]Results!CJ1552</f>
        <v>39692.075270000001</v>
      </c>
      <c r="CH90" s="6">
        <f>[1]Results!CK1552</f>
        <v>39724.99411</v>
      </c>
      <c r="CI90" s="6">
        <f>[1]Results!CL1552</f>
        <v>39758.913079999998</v>
      </c>
      <c r="CJ90" s="6">
        <f>[1]Results!CM1552</f>
        <v>39793.559549999998</v>
      </c>
    </row>
    <row r="91" spans="1:88" x14ac:dyDescent="0.3">
      <c r="B91" t="s">
        <v>96</v>
      </c>
      <c r="C91" s="6">
        <f>[1]Results!F1565</f>
        <v>106422.8377</v>
      </c>
      <c r="D91" s="6">
        <f>[1]Results!G1565</f>
        <v>114436.3734</v>
      </c>
      <c r="E91" s="6">
        <f>[1]Results!H1565</f>
        <v>121030.3116</v>
      </c>
      <c r="F91" s="6">
        <f>[1]Results!I1565</f>
        <v>124101.9185</v>
      </c>
      <c r="G91" s="6">
        <f>[1]Results!J1565</f>
        <v>125522.59</v>
      </c>
      <c r="H91" s="6">
        <f>[1]Results!K1565</f>
        <v>126404.9669</v>
      </c>
      <c r="I91" s="6">
        <f>[1]Results!L1565</f>
        <v>127121.16160000001</v>
      </c>
      <c r="J91" s="6">
        <f>[1]Results!M1565</f>
        <v>127932.76700000001</v>
      </c>
      <c r="K91" s="6">
        <f>[1]Results!N1565</f>
        <v>129182.1709</v>
      </c>
      <c r="L91" s="6">
        <f>[1]Results!O1565</f>
        <v>130798.0076</v>
      </c>
      <c r="M91" s="6">
        <f>[1]Results!P1565</f>
        <v>132663.34659999999</v>
      </c>
      <c r="N91" s="6">
        <f>[1]Results!Q1565</f>
        <v>134564.27609999999</v>
      </c>
      <c r="O91" s="6">
        <f>[1]Results!R1565</f>
        <v>136221.88219999999</v>
      </c>
      <c r="P91" s="6">
        <f>[1]Results!S1565</f>
        <v>137760.72709999999</v>
      </c>
      <c r="Q91" s="6">
        <f>[1]Results!T1565</f>
        <v>139259.75750000001</v>
      </c>
      <c r="R91" s="6">
        <f>[1]Results!U1565</f>
        <v>140777.2175</v>
      </c>
      <c r="S91" s="6">
        <f>[1]Results!V1565</f>
        <v>142437.14679999999</v>
      </c>
      <c r="T91" s="6">
        <f>[1]Results!W1565</f>
        <v>144268.56760000001</v>
      </c>
      <c r="U91" s="6">
        <f>[1]Results!X1565</f>
        <v>146192.80350000001</v>
      </c>
      <c r="V91" s="6">
        <f>[1]Results!Y1565</f>
        <v>148150.71909999999</v>
      </c>
      <c r="W91" s="6">
        <f>[1]Results!Z1565</f>
        <v>150113.28909999999</v>
      </c>
      <c r="X91" s="6">
        <f>[1]Results!AA1565</f>
        <v>152088.99770000001</v>
      </c>
      <c r="Y91" s="6">
        <f>[1]Results!AB1565</f>
        <v>154059.1397</v>
      </c>
      <c r="Z91" s="6">
        <f>[1]Results!AC1565</f>
        <v>156008.2102</v>
      </c>
      <c r="AA91" s="6">
        <f>[1]Results!AD1565</f>
        <v>157928.97529999999</v>
      </c>
      <c r="AB91" s="6">
        <f>[1]Results!AE1565</f>
        <v>159829.67970000001</v>
      </c>
      <c r="AC91" s="6">
        <f>[1]Results!AF1565</f>
        <v>161722.00140000001</v>
      </c>
      <c r="AD91" s="6">
        <f>[1]Results!AG1565</f>
        <v>163593.69639999999</v>
      </c>
      <c r="AE91" s="6">
        <f>[1]Results!AH1565</f>
        <v>165460.4529</v>
      </c>
      <c r="AF91" s="6">
        <f>[1]Results!AI1565</f>
        <v>167345.0282</v>
      </c>
      <c r="AG91" s="6">
        <f>[1]Results!AJ1565</f>
        <v>169272.299</v>
      </c>
      <c r="AH91" s="6">
        <f>[1]Results!AK1565</f>
        <v>171259.65229999999</v>
      </c>
      <c r="AI91" s="6">
        <f>[1]Results!AL1565</f>
        <v>173298.95069999999</v>
      </c>
      <c r="AJ91" s="6">
        <f>[1]Results!AM1565</f>
        <v>175386.33910000001</v>
      </c>
      <c r="AK91" s="6">
        <f>[1]Results!AN1565</f>
        <v>177521.67569999999</v>
      </c>
      <c r="AL91" s="6">
        <f>[1]Results!AO1565</f>
        <v>179709.19779999999</v>
      </c>
      <c r="AM91" s="6">
        <f>[1]Results!AP1565</f>
        <v>181580.51519999999</v>
      </c>
      <c r="AN91" s="6">
        <f>[1]Results!AQ1565</f>
        <v>183948.96189999999</v>
      </c>
      <c r="AO91" s="6">
        <f>[1]Results!AR1565</f>
        <v>186524.13959999999</v>
      </c>
      <c r="AP91" s="6">
        <f>[1]Results!AS1565</f>
        <v>189179.1085</v>
      </c>
      <c r="AQ91" s="6">
        <f>[1]Results!AT1565</f>
        <v>191878.59390000001</v>
      </c>
      <c r="AR91" s="6">
        <f>[1]Results!AU1565</f>
        <v>194587.26310000001</v>
      </c>
      <c r="AS91" s="6">
        <f>[1]Results!AV1565</f>
        <v>197320.16380000001</v>
      </c>
      <c r="AT91" s="6">
        <f>[1]Results!AW1565</f>
        <v>200084.31760000001</v>
      </c>
      <c r="AU91" s="6">
        <f>[1]Results!AX1565</f>
        <v>202883.1385</v>
      </c>
      <c r="AV91" s="6">
        <f>[1]Results!AY1565</f>
        <v>205718.09770000001</v>
      </c>
      <c r="AW91" s="6">
        <f>[1]Results!AZ1565</f>
        <v>208670.17180000001</v>
      </c>
      <c r="AX91" s="6">
        <f>[1]Results!BA1565</f>
        <v>211561.01149999999</v>
      </c>
      <c r="AY91" s="6">
        <f>[1]Results!BB1565</f>
        <v>214456.34830000001</v>
      </c>
      <c r="AZ91" s="6">
        <f>[1]Results!BC1565</f>
        <v>217371.56940000001</v>
      </c>
      <c r="BA91" s="6">
        <f>[1]Results!BD1565</f>
        <v>220310.15270000001</v>
      </c>
      <c r="BB91" s="6">
        <f>[1]Results!BE1565</f>
        <v>218617.81340000001</v>
      </c>
      <c r="BC91" s="6">
        <f>[1]Results!BF1565</f>
        <v>220511.10519999999</v>
      </c>
      <c r="BD91" s="6">
        <f>[1]Results!BG1565</f>
        <v>223031.2297</v>
      </c>
      <c r="BE91" s="6">
        <f>[1]Results!BH1565</f>
        <v>225723.9406</v>
      </c>
      <c r="BF91" s="6">
        <f>[1]Results!BI1565</f>
        <v>228474.63029999999</v>
      </c>
      <c r="BG91" s="6">
        <f>[1]Results!BJ1565</f>
        <v>231157.383</v>
      </c>
      <c r="BH91" s="6">
        <f>[1]Results!BK1565</f>
        <v>233840.53570000001</v>
      </c>
      <c r="BI91" s="6">
        <f>[1]Results!BL1565</f>
        <v>236510.81909999999</v>
      </c>
      <c r="BJ91" s="6">
        <f>[1]Results!BM1565</f>
        <v>239166.69450000001</v>
      </c>
      <c r="BK91" s="6">
        <f>[1]Results!BN1565</f>
        <v>241809.37049999999</v>
      </c>
      <c r="BL91" s="6">
        <f>[1]Results!BO1565</f>
        <v>244441.38870000001</v>
      </c>
      <c r="BM91" s="6">
        <f>[1]Results!BP1565</f>
        <v>247064.76869999999</v>
      </c>
      <c r="BN91" s="6">
        <f>[1]Results!BQ1565</f>
        <v>249681.3395</v>
      </c>
      <c r="BO91" s="6">
        <f>[1]Results!BR1565</f>
        <v>252292.61809999999</v>
      </c>
      <c r="BP91" s="6">
        <f>[1]Results!BS1565</f>
        <v>254899.78690000001</v>
      </c>
      <c r="BQ91" s="6">
        <f>[1]Results!BT1565</f>
        <v>257456.18700000001</v>
      </c>
      <c r="BR91" s="6">
        <f>[1]Results!BU1565</f>
        <v>259989.4039</v>
      </c>
      <c r="BS91" s="6">
        <f>[1]Results!BV1565</f>
        <v>262510.14640000003</v>
      </c>
      <c r="BT91" s="6">
        <f>[1]Results!BW1565</f>
        <v>265022.71260000003</v>
      </c>
      <c r="BU91" s="6">
        <f>[1]Results!BX1565</f>
        <v>267529.0698</v>
      </c>
      <c r="BV91" s="6">
        <f>[1]Results!BY1565</f>
        <v>270029.7573</v>
      </c>
      <c r="BW91" s="6">
        <f>[1]Results!BZ1565</f>
        <v>272526.1679</v>
      </c>
      <c r="BX91" s="6">
        <f>[1]Results!CA1565</f>
        <v>275019.73460000003</v>
      </c>
      <c r="BY91" s="6">
        <f>[1]Results!CB1565</f>
        <v>277511.89419999998</v>
      </c>
      <c r="BZ91" s="6">
        <f>[1]Results!CC1565</f>
        <v>280004.033</v>
      </c>
      <c r="CA91" s="6">
        <f>[1]Results!CD1565</f>
        <v>282460.62640000001</v>
      </c>
      <c r="CB91" s="6">
        <f>[1]Results!CE1565</f>
        <v>284903.57439999998</v>
      </c>
      <c r="CC91" s="6">
        <f>[1]Results!CF1565</f>
        <v>287341.79489999998</v>
      </c>
      <c r="CD91" s="6">
        <f>[1]Results!CG1565</f>
        <v>289779.19790000003</v>
      </c>
      <c r="CE91" s="6">
        <f>[1]Results!CH1565</f>
        <v>292217.8028</v>
      </c>
      <c r="CF91" s="6">
        <f>[1]Results!CI1565</f>
        <v>294657.03539999999</v>
      </c>
      <c r="CG91" s="6">
        <f>[1]Results!CJ1565</f>
        <v>297098.90950000001</v>
      </c>
      <c r="CH91" s="6">
        <f>[1]Results!CK1565</f>
        <v>299545.25420000002</v>
      </c>
      <c r="CI91" s="6">
        <f>[1]Results!CL1565</f>
        <v>301997.75459999999</v>
      </c>
      <c r="CJ91" s="6">
        <f>[1]Results!CM1565</f>
        <v>304457.9853</v>
      </c>
    </row>
    <row r="92" spans="1:88" x14ac:dyDescent="0.3">
      <c r="B92" t="s">
        <v>11</v>
      </c>
      <c r="C92" s="6">
        <f>[1]Results!F1580</f>
        <v>12959.483340000001</v>
      </c>
      <c r="D92" s="6">
        <f>[1]Results!G1580</f>
        <v>12931.46407</v>
      </c>
      <c r="E92" s="6">
        <f>[1]Results!H1580</f>
        <v>12907.516659999999</v>
      </c>
      <c r="F92" s="6">
        <f>[1]Results!I1580</f>
        <v>12910.16689</v>
      </c>
      <c r="G92" s="6">
        <f>[1]Results!J1580</f>
        <v>12902.091060000001</v>
      </c>
      <c r="H92" s="6">
        <f>[1]Results!K1580</f>
        <v>12908.13953</v>
      </c>
      <c r="I92" s="6">
        <f>[1]Results!L1580</f>
        <v>12930.875770000001</v>
      </c>
      <c r="J92" s="6">
        <f>[1]Results!M1580</f>
        <v>12933.71329</v>
      </c>
      <c r="K92" s="6">
        <f>[1]Results!N1580</f>
        <v>12883.05394</v>
      </c>
      <c r="L92" s="6">
        <f>[1]Results!O1580</f>
        <v>12843.64753</v>
      </c>
      <c r="M92" s="6">
        <f>[1]Results!P1580</f>
        <v>12792.19692</v>
      </c>
      <c r="N92" s="6">
        <f>[1]Results!Q1580</f>
        <v>12717.75676</v>
      </c>
      <c r="O92" s="6">
        <f>[1]Results!R1580</f>
        <v>12641.035239999999</v>
      </c>
      <c r="P92" s="6">
        <f>[1]Results!S1580</f>
        <v>12572.1479</v>
      </c>
      <c r="Q92" s="6">
        <f>[1]Results!T1580</f>
        <v>12515.125550000001</v>
      </c>
      <c r="R92" s="6">
        <f>[1]Results!U1580</f>
        <v>12468.33209</v>
      </c>
      <c r="S92" s="6">
        <f>[1]Results!V1580</f>
        <v>12462.660529999999</v>
      </c>
      <c r="T92" s="6">
        <f>[1]Results!W1580</f>
        <v>12466.267390000001</v>
      </c>
      <c r="U92" s="6">
        <f>[1]Results!X1580</f>
        <v>12472.41128</v>
      </c>
      <c r="V92" s="6">
        <f>[1]Results!Y1580</f>
        <v>12478.0784</v>
      </c>
      <c r="W92" s="6">
        <f>[1]Results!Z1580</f>
        <v>12481.48696</v>
      </c>
      <c r="X92" s="6">
        <f>[1]Results!AA1580</f>
        <v>12501.67626</v>
      </c>
      <c r="Y92" s="6">
        <f>[1]Results!AB1580</f>
        <v>12520.64343</v>
      </c>
      <c r="Z92" s="6">
        <f>[1]Results!AC1580</f>
        <v>12534.390950000001</v>
      </c>
      <c r="AA92" s="6">
        <f>[1]Results!AD1580</f>
        <v>12541.200870000001</v>
      </c>
      <c r="AB92" s="6">
        <f>[1]Results!AE1580</f>
        <v>12539.83222</v>
      </c>
      <c r="AC92" s="6">
        <f>[1]Results!AF1580</f>
        <v>12539.06675</v>
      </c>
      <c r="AD92" s="6">
        <f>[1]Results!AG1580</f>
        <v>12534.830739999999</v>
      </c>
      <c r="AE92" s="6">
        <f>[1]Results!AH1580</f>
        <v>12523.666660000001</v>
      </c>
      <c r="AF92" s="6">
        <f>[1]Results!AI1580</f>
        <v>12503.288860000001</v>
      </c>
      <c r="AG92" s="6">
        <f>[1]Results!AJ1580</f>
        <v>12472.2984</v>
      </c>
      <c r="AH92" s="6">
        <f>[1]Results!AK1580</f>
        <v>12434.72048</v>
      </c>
      <c r="AI92" s="6">
        <f>[1]Results!AL1580</f>
        <v>12388.358819999999</v>
      </c>
      <c r="AJ92" s="6">
        <f>[1]Results!AM1580</f>
        <v>12331.02267</v>
      </c>
      <c r="AK92" s="6">
        <f>[1]Results!AN1580</f>
        <v>12261.504660000001</v>
      </c>
      <c r="AL92" s="6">
        <f>[1]Results!AO1580</f>
        <v>12179.326929999999</v>
      </c>
      <c r="AM92" s="6">
        <f>[1]Results!AP1580</f>
        <v>12327.145560000001</v>
      </c>
      <c r="AN92" s="6">
        <f>[1]Results!AQ1580</f>
        <v>12531.967269999999</v>
      </c>
      <c r="AO92" s="6">
        <f>[1]Results!AR1580</f>
        <v>12736.39752</v>
      </c>
      <c r="AP92" s="6">
        <f>[1]Results!AS1580</f>
        <v>12932.249110000001</v>
      </c>
      <c r="AQ92" s="6">
        <f>[1]Results!AT1580</f>
        <v>13119.49408</v>
      </c>
      <c r="AR92" s="6">
        <f>[1]Results!AU1580</f>
        <v>13296.224109999999</v>
      </c>
      <c r="AS92" s="6">
        <f>[1]Results!AV1580</f>
        <v>13466.95104</v>
      </c>
      <c r="AT92" s="6">
        <f>[1]Results!AW1580</f>
        <v>13631.26844</v>
      </c>
      <c r="AU92" s="6">
        <f>[1]Results!AX1580</f>
        <v>13789.588369999999</v>
      </c>
      <c r="AV92" s="6">
        <f>[1]Results!AY1580</f>
        <v>13942.450070000001</v>
      </c>
      <c r="AW92" s="6">
        <f>[1]Results!AZ1580</f>
        <v>14085.16325</v>
      </c>
      <c r="AX92" s="6">
        <f>[1]Results!BA1580</f>
        <v>14224.42389</v>
      </c>
      <c r="AY92" s="6">
        <f>[1]Results!BB1580</f>
        <v>14359.565269999999</v>
      </c>
      <c r="AZ92" s="6">
        <f>[1]Results!BC1580</f>
        <v>14490.92434</v>
      </c>
      <c r="BA92" s="6">
        <f>[1]Results!BD1580</f>
        <v>14618.977730000001</v>
      </c>
      <c r="BB92" s="6">
        <f>[1]Results!BE1580</f>
        <v>14732.79083</v>
      </c>
      <c r="BC92" s="6">
        <f>[1]Results!BF1580</f>
        <v>14845.08171</v>
      </c>
      <c r="BD92" s="6">
        <f>[1]Results!BG1580</f>
        <v>14954.78703</v>
      </c>
      <c r="BE92" s="6">
        <f>[1]Results!BH1580</f>
        <v>15061.486580000001</v>
      </c>
      <c r="BF92" s="6">
        <f>[1]Results!BI1580</f>
        <v>15165.58426</v>
      </c>
      <c r="BG92" s="6">
        <f>[1]Results!BJ1580</f>
        <v>15260.05668</v>
      </c>
      <c r="BH92" s="6">
        <f>[1]Results!BK1580</f>
        <v>15354.113289999999</v>
      </c>
      <c r="BI92" s="6">
        <f>[1]Results!BL1580</f>
        <v>15446.754720000001</v>
      </c>
      <c r="BJ92" s="6">
        <f>[1]Results!BM1580</f>
        <v>15538.096649999999</v>
      </c>
      <c r="BK92" s="6">
        <f>[1]Results!BN1580</f>
        <v>15628.4288</v>
      </c>
      <c r="BL92" s="6">
        <f>[1]Results!BO1580</f>
        <v>15718.36241</v>
      </c>
      <c r="BM92" s="6">
        <f>[1]Results!BP1580</f>
        <v>15807.781150000001</v>
      </c>
      <c r="BN92" s="6">
        <f>[1]Results!BQ1580</f>
        <v>15896.82185</v>
      </c>
      <c r="BO92" s="6">
        <f>[1]Results!BR1580</f>
        <v>15985.59881</v>
      </c>
      <c r="BP92" s="6">
        <f>[1]Results!BS1580</f>
        <v>16074.19461</v>
      </c>
      <c r="BQ92" s="6">
        <f>[1]Results!BT1580</f>
        <v>16155.071180000001</v>
      </c>
      <c r="BR92" s="6">
        <f>[1]Results!BU1580</f>
        <v>16236.94636</v>
      </c>
      <c r="BS92" s="6">
        <f>[1]Results!BV1580</f>
        <v>16318.651669999999</v>
      </c>
      <c r="BT92" s="6">
        <f>[1]Results!BW1580</f>
        <v>16400.108700000001</v>
      </c>
      <c r="BU92" s="6">
        <f>[1]Results!BX1580</f>
        <v>16481.436809999999</v>
      </c>
      <c r="BV92" s="6">
        <f>[1]Results!BY1580</f>
        <v>16562.292689999998</v>
      </c>
      <c r="BW92" s="6">
        <f>[1]Results!BZ1580</f>
        <v>16643.18086</v>
      </c>
      <c r="BX92" s="6">
        <f>[1]Results!CA1580</f>
        <v>16724.180049999999</v>
      </c>
      <c r="BY92" s="6">
        <f>[1]Results!CB1580</f>
        <v>16805.328229999999</v>
      </c>
      <c r="BZ92" s="6">
        <f>[1]Results!CC1580</f>
        <v>16886.650249999999</v>
      </c>
      <c r="CA92" s="6">
        <f>[1]Results!CD1580</f>
        <v>16962.023229999999</v>
      </c>
      <c r="CB92" s="6">
        <f>[1]Results!CE1580</f>
        <v>17038.39068</v>
      </c>
      <c r="CC92" s="6">
        <f>[1]Results!CF1580</f>
        <v>17114.895359999999</v>
      </c>
      <c r="CD92" s="6">
        <f>[1]Results!CG1580</f>
        <v>17191.481210000002</v>
      </c>
      <c r="CE92" s="6">
        <f>[1]Results!CH1580</f>
        <v>17268.240849999998</v>
      </c>
      <c r="CF92" s="6">
        <f>[1]Results!CI1580</f>
        <v>17344.032810000001</v>
      </c>
      <c r="CG92" s="6">
        <f>[1]Results!CJ1580</f>
        <v>17420.061590000001</v>
      </c>
      <c r="CH92" s="6">
        <f>[1]Results!CK1580</f>
        <v>17496.438559999999</v>
      </c>
      <c r="CI92" s="6">
        <f>[1]Results!CL1580</f>
        <v>17573.205320000001</v>
      </c>
      <c r="CJ92" s="6">
        <f>[1]Results!CM1580</f>
        <v>17650.391019999999</v>
      </c>
    </row>
    <row r="93" spans="1:88" x14ac:dyDescent="0.3">
      <c r="B93" t="s">
        <v>8</v>
      </c>
      <c r="C93" s="6">
        <f>[1]Results!F1555-[1]Results!F1565</f>
        <v>218286.97540000002</v>
      </c>
      <c r="D93" s="6">
        <f>[1]Results!G1555-[1]Results!G1565</f>
        <v>219402.61460000003</v>
      </c>
      <c r="E93" s="6">
        <f>[1]Results!H1555-[1]Results!H1565</f>
        <v>220850.64529999997</v>
      </c>
      <c r="F93" s="6">
        <f>[1]Results!I1555-[1]Results!I1565</f>
        <v>222569.47160000002</v>
      </c>
      <c r="G93" s="6">
        <f>[1]Results!J1555-[1]Results!J1565</f>
        <v>224536.80169999998</v>
      </c>
      <c r="H93" s="6">
        <f>[1]Results!K1555-[1]Results!K1565</f>
        <v>226765.13260000001</v>
      </c>
      <c r="I93" s="6">
        <f>[1]Results!L1555-[1]Results!L1565</f>
        <v>228883.13069999998</v>
      </c>
      <c r="J93" s="6">
        <f>[1]Results!M1555-[1]Results!M1565</f>
        <v>231328.59049999999</v>
      </c>
      <c r="K93" s="6">
        <f>[1]Results!N1555-[1]Results!N1565</f>
        <v>234037.95050000001</v>
      </c>
      <c r="L93" s="6">
        <f>[1]Results!O1555-[1]Results!O1565</f>
        <v>236907.7635</v>
      </c>
      <c r="M93" s="6">
        <f>[1]Results!P1555-[1]Results!P1565</f>
        <v>239847.27309999999</v>
      </c>
      <c r="N93" s="6">
        <f>[1]Results!Q1555-[1]Results!Q1565</f>
        <v>242791.91160000002</v>
      </c>
      <c r="O93" s="6">
        <f>[1]Results!R1555-[1]Results!R1565</f>
        <v>245488.7806</v>
      </c>
      <c r="P93" s="6">
        <f>[1]Results!S1555-[1]Results!S1565</f>
        <v>247934.28209999998</v>
      </c>
      <c r="Q93" s="6">
        <f>[1]Results!T1555-[1]Results!T1565</f>
        <v>250155.45429999998</v>
      </c>
      <c r="R93" s="6">
        <f>[1]Results!U1555-[1]Results!U1565</f>
        <v>252191.47790000003</v>
      </c>
      <c r="S93" s="6">
        <f>[1]Results!V1555-[1]Results!V1565</f>
        <v>254347.27799999999</v>
      </c>
      <c r="T93" s="6">
        <f>[1]Results!W1555-[1]Results!W1565</f>
        <v>256468.63130000001</v>
      </c>
      <c r="U93" s="6">
        <f>[1]Results!X1555-[1]Results!X1565</f>
        <v>258576.81330000001</v>
      </c>
      <c r="V93" s="6">
        <f>[1]Results!Y1555-[1]Results!Y1565</f>
        <v>260678.16970000003</v>
      </c>
      <c r="W93" s="6">
        <f>[1]Results!Z1555-[1]Results!Z1565</f>
        <v>262780.1409</v>
      </c>
      <c r="X93" s="6">
        <f>[1]Results!AA1555-[1]Results!AA1565</f>
        <v>265050.84499999997</v>
      </c>
      <c r="Y93" s="6">
        <f>[1]Results!AB1555-[1]Results!AB1565</f>
        <v>267337.04499999998</v>
      </c>
      <c r="Z93" s="6">
        <f>[1]Results!AC1555-[1]Results!AC1565</f>
        <v>269652.98800000001</v>
      </c>
      <c r="AA93" s="6">
        <f>[1]Results!AD1555-[1]Results!AD1565</f>
        <v>272001.59659999999</v>
      </c>
      <c r="AB93" s="6">
        <f>[1]Results!AE1555-[1]Results!AE1565</f>
        <v>274384.76469999994</v>
      </c>
      <c r="AC93" s="6">
        <f>[1]Results!AF1555-[1]Results!AF1565</f>
        <v>276905.37780000002</v>
      </c>
      <c r="AD93" s="6">
        <f>[1]Results!AG1555-[1]Results!AG1565</f>
        <v>279528.08779999998</v>
      </c>
      <c r="AE93" s="6">
        <f>[1]Results!AH1555-[1]Results!AH1565</f>
        <v>282250.52599999995</v>
      </c>
      <c r="AF93" s="6">
        <f>[1]Results!AI1555-[1]Results!AI1565</f>
        <v>285057.76409999997</v>
      </c>
      <c r="AG93" s="6">
        <f>[1]Results!AJ1555-[1]Results!AJ1565</f>
        <v>287938.98119999998</v>
      </c>
      <c r="AH93" s="6">
        <f>[1]Results!AK1555-[1]Results!AK1565</f>
        <v>290945.52780000004</v>
      </c>
      <c r="AI93" s="6">
        <f>[1]Results!AL1555-[1]Results!AL1565</f>
        <v>294038.15299999999</v>
      </c>
      <c r="AJ93" s="6">
        <f>[1]Results!AM1555-[1]Results!AM1565</f>
        <v>297213.06979999994</v>
      </c>
      <c r="AK93" s="6">
        <f>[1]Results!AN1555-[1]Results!AN1565</f>
        <v>300463.22100000002</v>
      </c>
      <c r="AL93" s="6">
        <f>[1]Results!AO1555-[1]Results!AO1565</f>
        <v>303788.35900000005</v>
      </c>
      <c r="AM93" s="6">
        <f>[1]Results!AP1555-[1]Results!AP1565</f>
        <v>307372.65130000003</v>
      </c>
      <c r="AN93" s="6">
        <f>[1]Results!AQ1555-[1]Results!AQ1565</f>
        <v>310950.30700000003</v>
      </c>
      <c r="AO93" s="6">
        <f>[1]Results!AR1555-[1]Results!AR1565</f>
        <v>314547.33230000001</v>
      </c>
      <c r="AP93" s="6">
        <f>[1]Results!AS1555-[1]Results!AS1565</f>
        <v>318148.7071</v>
      </c>
      <c r="AQ93" s="6">
        <f>[1]Results!AT1555-[1]Results!AT1565</f>
        <v>321742.42469999997</v>
      </c>
      <c r="AR93" s="6">
        <f>[1]Results!AU1555-[1]Results!AU1565</f>
        <v>325141.43400000001</v>
      </c>
      <c r="AS93" s="6">
        <f>[1]Results!AV1555-[1]Results!AV1565</f>
        <v>328541.66950000008</v>
      </c>
      <c r="AT93" s="6">
        <f>[1]Results!AW1555-[1]Results!AW1565</f>
        <v>331926.35000000003</v>
      </c>
      <c r="AU93" s="6">
        <f>[1]Results!AX1555-[1]Results!AX1565</f>
        <v>335298.66839999997</v>
      </c>
      <c r="AV93" s="6">
        <f>[1]Results!AY1555-[1]Results!AY1565</f>
        <v>338665.0750999999</v>
      </c>
      <c r="AW93" s="6">
        <f>[1]Results!AZ1555-[1]Results!AZ1565</f>
        <v>341798.07819999999</v>
      </c>
      <c r="AX93" s="6">
        <f>[1]Results!BA1555-[1]Results!BA1565</f>
        <v>344963.51929999993</v>
      </c>
      <c r="AY93" s="6">
        <f>[1]Results!BB1555-[1]Results!BB1565</f>
        <v>348145.18979999999</v>
      </c>
      <c r="AZ93" s="6">
        <f>[1]Results!BC1555-[1]Results!BC1565</f>
        <v>351349.88879999996</v>
      </c>
      <c r="BA93" s="6">
        <f>[1]Results!BD1555-[1]Results!BD1565</f>
        <v>354584.74849999999</v>
      </c>
      <c r="BB93" s="6">
        <f>[1]Results!BE1555-[1]Results!BE1565</f>
        <v>357431.97849999997</v>
      </c>
      <c r="BC93" s="6">
        <f>[1]Results!BF1555-[1]Results!BF1565</f>
        <v>360452.16500000004</v>
      </c>
      <c r="BD93" s="6">
        <f>[1]Results!BG1555-[1]Results!BG1565</f>
        <v>363530.89989999996</v>
      </c>
      <c r="BE93" s="6">
        <f>[1]Results!BH1555-[1]Results!BH1565</f>
        <v>366635.62910000002</v>
      </c>
      <c r="BF93" s="6">
        <f>[1]Results!BI1555-[1]Results!BI1565</f>
        <v>369767.72600000002</v>
      </c>
      <c r="BG93" s="6">
        <f>[1]Results!BJ1555-[1]Results!BJ1565</f>
        <v>372614.98099999991</v>
      </c>
      <c r="BH93" s="6">
        <f>[1]Results!BK1555-[1]Results!BK1565</f>
        <v>375530.89209999994</v>
      </c>
      <c r="BI93" s="6">
        <f>[1]Results!BL1555-[1]Results!BL1565</f>
        <v>378486.49070000008</v>
      </c>
      <c r="BJ93" s="6">
        <f>[1]Results!BM1555-[1]Results!BM1565</f>
        <v>381482.73349999997</v>
      </c>
      <c r="BK93" s="6">
        <f>[1]Results!BN1555-[1]Results!BN1565</f>
        <v>384522.93969999999</v>
      </c>
      <c r="BL93" s="6">
        <f>[1]Results!BO1555-[1]Results!BO1565</f>
        <v>387612.3713</v>
      </c>
      <c r="BM93" s="6">
        <f>[1]Results!BP1555-[1]Results!BP1565</f>
        <v>390748.8676</v>
      </c>
      <c r="BN93" s="6">
        <f>[1]Results!BQ1555-[1]Results!BQ1565</f>
        <v>393932.48459999997</v>
      </c>
      <c r="BO93" s="6">
        <f>[1]Results!BR1555-[1]Results!BR1565</f>
        <v>397161.87470000004</v>
      </c>
      <c r="BP93" s="6">
        <f>[1]Results!BS1555-[1]Results!BS1565</f>
        <v>400434.79609999998</v>
      </c>
      <c r="BQ93" s="6">
        <f>[1]Results!BT1555-[1]Results!BT1565</f>
        <v>403447.77909999993</v>
      </c>
      <c r="BR93" s="6">
        <f>[1]Results!BU1555-[1]Results!BU1565</f>
        <v>406530.17139999999</v>
      </c>
      <c r="BS93" s="6">
        <f>[1]Results!BV1555-[1]Results!BV1565</f>
        <v>409649.42100000003</v>
      </c>
      <c r="BT93" s="6">
        <f>[1]Results!BW1555-[1]Results!BW1565</f>
        <v>412802.38949999999</v>
      </c>
      <c r="BU93" s="6">
        <f>[1]Results!BX1555-[1]Results!BX1565</f>
        <v>415988.67770000006</v>
      </c>
      <c r="BV93" s="6">
        <f>[1]Results!BY1555-[1]Results!BY1565</f>
        <v>419203.6569</v>
      </c>
      <c r="BW93" s="6">
        <f>[1]Results!BZ1555-[1]Results!BZ1565</f>
        <v>422450.97120000003</v>
      </c>
      <c r="BX93" s="6">
        <f>[1]Results!CA1555-[1]Results!CA1565</f>
        <v>425729.34590000001</v>
      </c>
      <c r="BY93" s="6">
        <f>[1]Results!CB1555-[1]Results!CB1565</f>
        <v>429037.82539999997</v>
      </c>
      <c r="BZ93" s="6">
        <f>[1]Results!CC1555-[1]Results!CC1565</f>
        <v>432375.38790000003</v>
      </c>
      <c r="CA93" s="6">
        <f>[1]Results!CD1555-[1]Results!CD1565</f>
        <v>435508.93679999997</v>
      </c>
      <c r="CB93" s="6">
        <f>[1]Results!CE1555-[1]Results!CE1565</f>
        <v>438693.84159999999</v>
      </c>
      <c r="CC93" s="6">
        <f>[1]Results!CF1555-[1]Results!CF1565</f>
        <v>441906</v>
      </c>
      <c r="CD93" s="6">
        <f>[1]Results!CG1555-[1]Results!CG1565</f>
        <v>445143.87439999997</v>
      </c>
      <c r="CE93" s="6">
        <f>[1]Results!CH1555-[1]Results!CH1565</f>
        <v>448407.85090000002</v>
      </c>
      <c r="CF93" s="6">
        <f>[1]Results!CI1555-[1]Results!CI1565</f>
        <v>451686.48390000005</v>
      </c>
      <c r="CG93" s="6">
        <f>[1]Results!CJ1555-[1]Results!CJ1565</f>
        <v>454992.02869999997</v>
      </c>
      <c r="CH93" s="6">
        <f>[1]Results!CK1555-[1]Results!CK1565</f>
        <v>458322.89649999997</v>
      </c>
      <c r="CI93" s="6">
        <f>[1]Results!CL1555-[1]Results!CL1565</f>
        <v>461678.51650000003</v>
      </c>
      <c r="CJ93" s="6">
        <f>[1]Results!CM1555-[1]Results!CM1565</f>
        <v>465058.31679999997</v>
      </c>
    </row>
    <row r="94" spans="1:88" x14ac:dyDescent="0.3">
      <c r="B94" t="s">
        <v>24</v>
      </c>
      <c r="C94" s="6">
        <f>[1]Results!F1575</f>
        <v>3660.329874</v>
      </c>
      <c r="D94" s="6">
        <f>[1]Results!G1575</f>
        <v>3982.5261540000001</v>
      </c>
      <c r="E94" s="6">
        <f>[1]Results!H1575</f>
        <v>4046.421225</v>
      </c>
      <c r="F94" s="6">
        <f>[1]Results!I1575</f>
        <v>4084.3355769999998</v>
      </c>
      <c r="G94" s="6">
        <f>[1]Results!J1575</f>
        <v>4139.8160440000001</v>
      </c>
      <c r="H94" s="6">
        <f>[1]Results!K1575</f>
        <v>4198.2145179999998</v>
      </c>
      <c r="I94" s="6">
        <f>[1]Results!L1575</f>
        <v>4236.1607249999997</v>
      </c>
      <c r="J94" s="6">
        <f>[1]Results!M1575</f>
        <v>4038.171789</v>
      </c>
      <c r="K94" s="6">
        <f>[1]Results!N1575</f>
        <v>3901.2099840000001</v>
      </c>
      <c r="L94" s="6">
        <f>[1]Results!O1575</f>
        <v>3768.5859399999999</v>
      </c>
      <c r="M94" s="6">
        <f>[1]Results!P1575</f>
        <v>3632.4763360000002</v>
      </c>
      <c r="N94" s="6">
        <f>[1]Results!Q1575</f>
        <v>3514.8047940000001</v>
      </c>
      <c r="O94" s="6">
        <f>[1]Results!R1575</f>
        <v>3403.6856010000001</v>
      </c>
      <c r="P94" s="6">
        <f>[1]Results!S1575</f>
        <v>3300.5986459999999</v>
      </c>
      <c r="Q94" s="6">
        <f>[1]Results!T1575</f>
        <v>3206.9089509999999</v>
      </c>
      <c r="R94" s="6">
        <f>[1]Results!U1575</f>
        <v>3123.1188390000002</v>
      </c>
      <c r="S94" s="6">
        <f>[1]Results!V1575</f>
        <v>3059.150486</v>
      </c>
      <c r="T94" s="6">
        <f>[1]Results!W1575</f>
        <v>2982.7471559999999</v>
      </c>
      <c r="U94" s="6">
        <f>[1]Results!X1575</f>
        <v>2914.6772460000002</v>
      </c>
      <c r="V94" s="6">
        <f>[1]Results!Y1575</f>
        <v>2857.7197890000002</v>
      </c>
      <c r="W94" s="6">
        <f>[1]Results!Z1575</f>
        <v>2812.5795309999999</v>
      </c>
      <c r="X94" s="6">
        <f>[1]Results!AA1575</f>
        <v>2781.36913</v>
      </c>
      <c r="Y94" s="6">
        <f>[1]Results!AB1575</f>
        <v>2762.4018799999999</v>
      </c>
      <c r="Z94" s="6">
        <f>[1]Results!AC1575</f>
        <v>2757.1263939999999</v>
      </c>
      <c r="AA94" s="6">
        <f>[1]Results!AD1575</f>
        <v>2767.080414</v>
      </c>
      <c r="AB94" s="6">
        <f>[1]Results!AE1575</f>
        <v>2794.148365</v>
      </c>
      <c r="AC94" s="6">
        <f>[1]Results!AF1575</f>
        <v>2841.449775</v>
      </c>
      <c r="AD94" s="6">
        <f>[1]Results!AG1575</f>
        <v>2912.3115509999998</v>
      </c>
      <c r="AE94" s="6">
        <f>[1]Results!AH1575</f>
        <v>3011.0437259999999</v>
      </c>
      <c r="AF94" s="6">
        <f>[1]Results!AI1575</f>
        <v>3143.998071</v>
      </c>
      <c r="AG94" s="6">
        <f>[1]Results!AJ1575</f>
        <v>3320.920854</v>
      </c>
      <c r="AH94" s="6">
        <f>[1]Results!AK1575</f>
        <v>3556.9206490000001</v>
      </c>
      <c r="AI94" s="6">
        <f>[1]Results!AL1575</f>
        <v>3876.8887599999998</v>
      </c>
      <c r="AJ94" s="6">
        <f>[1]Results!AM1575</f>
        <v>4322.4381089999997</v>
      </c>
      <c r="AK94" s="6">
        <f>[1]Results!AN1575</f>
        <v>4972.1002200000003</v>
      </c>
      <c r="AL94" s="6">
        <f>[1]Results!AO1575</f>
        <v>5993.2887030000002</v>
      </c>
      <c r="AM94" s="6">
        <f>[1]Results!AP1575</f>
        <v>6198.3531979999998</v>
      </c>
      <c r="AN94" s="6">
        <f>[1]Results!AQ1575</f>
        <v>6305.1574360000004</v>
      </c>
      <c r="AO94" s="6">
        <f>[1]Results!AR1575</f>
        <v>6399.2146210000001</v>
      </c>
      <c r="AP94" s="6">
        <f>[1]Results!AS1575</f>
        <v>6488.1276319999997</v>
      </c>
      <c r="AQ94" s="6">
        <f>[1]Results!AT1575</f>
        <v>6572.0621300000003</v>
      </c>
      <c r="AR94" s="6">
        <f>[1]Results!AU1575</f>
        <v>6648.0875420000002</v>
      </c>
      <c r="AS94" s="6">
        <f>[1]Results!AV1575</f>
        <v>6719.464438</v>
      </c>
      <c r="AT94" s="6">
        <f>[1]Results!AW1575</f>
        <v>6785.2747429999999</v>
      </c>
      <c r="AU94" s="6">
        <f>[1]Results!AX1575</f>
        <v>6845.6852859999999</v>
      </c>
      <c r="AV94" s="6">
        <f>[1]Results!AY1575</f>
        <v>6901.120543</v>
      </c>
      <c r="AW94" s="6">
        <f>[1]Results!AZ1575</f>
        <v>6949.1647720000001</v>
      </c>
      <c r="AX94" s="6">
        <f>[1]Results!BA1575</f>
        <v>6994.5944399999998</v>
      </c>
      <c r="AY94" s="6">
        <f>[1]Results!BB1575</f>
        <v>7036.4420419999997</v>
      </c>
      <c r="AZ94" s="6">
        <f>[1]Results!BC1575</f>
        <v>7074.9145559999997</v>
      </c>
      <c r="BA94" s="6">
        <f>[1]Results!BD1575</f>
        <v>7110.3902369999996</v>
      </c>
      <c r="BB94" s="6">
        <f>[1]Results!BE1575</f>
        <v>7134.167547</v>
      </c>
      <c r="BC94" s="6">
        <f>[1]Results!BF1575</f>
        <v>7157.9777320000003</v>
      </c>
      <c r="BD94" s="6">
        <f>[1]Results!BG1575</f>
        <v>7179.3850700000003</v>
      </c>
      <c r="BE94" s="6">
        <f>[1]Results!BH1575</f>
        <v>7198.091453</v>
      </c>
      <c r="BF94" s="6">
        <f>[1]Results!BI1575</f>
        <v>7214.550115</v>
      </c>
      <c r="BG94" s="6">
        <f>[1]Results!BJ1575</f>
        <v>7225.3043310000003</v>
      </c>
      <c r="BH94" s="6">
        <f>[1]Results!BK1575</f>
        <v>7236.4394220000004</v>
      </c>
      <c r="BI94" s="6">
        <f>[1]Results!BL1575</f>
        <v>7246.3467689999998</v>
      </c>
      <c r="BJ94" s="6">
        <f>[1]Results!BM1575</f>
        <v>7254.9257930000003</v>
      </c>
      <c r="BK94" s="6">
        <f>[1]Results!BN1575</f>
        <v>7262.3367129999997</v>
      </c>
      <c r="BL94" s="6">
        <f>[1]Results!BO1575</f>
        <v>7268.7740720000002</v>
      </c>
      <c r="BM94" s="6">
        <f>[1]Results!BP1575</f>
        <v>7274.343261</v>
      </c>
      <c r="BN94" s="6">
        <f>[1]Results!BQ1575</f>
        <v>7279.1663769999996</v>
      </c>
      <c r="BO94" s="6">
        <f>[1]Results!BR1575</f>
        <v>7283.3294720000004</v>
      </c>
      <c r="BP94" s="6">
        <f>[1]Results!BS1575</f>
        <v>7286.8958480000001</v>
      </c>
      <c r="BQ94" s="6">
        <f>[1]Results!BT1575</f>
        <v>7286.3865939999996</v>
      </c>
      <c r="BR94" s="6">
        <f>[1]Results!BU1575</f>
        <v>7287.1624119999997</v>
      </c>
      <c r="BS94" s="6">
        <f>[1]Results!BV1575</f>
        <v>7287.5293220000003</v>
      </c>
      <c r="BT94" s="6">
        <f>[1]Results!BW1575</f>
        <v>7287.2887330000003</v>
      </c>
      <c r="BU94" s="6">
        <f>[1]Results!BX1575</f>
        <v>7286.5118890000003</v>
      </c>
      <c r="BV94" s="6">
        <f>[1]Results!BY1575</f>
        <v>7285.2622950000004</v>
      </c>
      <c r="BW94" s="6">
        <f>[1]Results!BZ1575</f>
        <v>7283.6653269999997</v>
      </c>
      <c r="BX94" s="6">
        <f>[1]Results!CA1575</f>
        <v>7281.7630479999998</v>
      </c>
      <c r="BY94" s="6">
        <f>[1]Results!CB1575</f>
        <v>7279.5987990000003</v>
      </c>
      <c r="BZ94" s="6">
        <f>[1]Results!CC1575</f>
        <v>7277.2086810000001</v>
      </c>
      <c r="CA94" s="6">
        <f>[1]Results!CD1575</f>
        <v>7272.00137</v>
      </c>
      <c r="CB94" s="6">
        <f>[1]Results!CE1575</f>
        <v>7268.0109179999999</v>
      </c>
      <c r="CC94" s="6">
        <f>[1]Results!CF1575</f>
        <v>7263.9471489999996</v>
      </c>
      <c r="CD94" s="6">
        <f>[1]Results!CG1575</f>
        <v>7259.6694859999998</v>
      </c>
      <c r="CE94" s="6">
        <f>[1]Results!CH1575</f>
        <v>7255.2428449999998</v>
      </c>
      <c r="CF94" s="6">
        <f>[1]Results!CI1575</f>
        <v>7250.667915</v>
      </c>
      <c r="CG94" s="6">
        <f>[1]Results!CJ1575</f>
        <v>7246.1471179999999</v>
      </c>
      <c r="CH94" s="6">
        <f>[1]Results!CK1575</f>
        <v>7241.6875559999999</v>
      </c>
      <c r="CI94" s="6">
        <f>[1]Results!CL1575</f>
        <v>7237.3294969999997</v>
      </c>
      <c r="CJ94" s="6">
        <f>[1]Results!CM1575</f>
        <v>7233.1113830000004</v>
      </c>
    </row>
    <row r="95" spans="1:88" x14ac:dyDescent="0.3">
      <c r="B95" t="s">
        <v>10</v>
      </c>
      <c r="C95" s="6">
        <f>[1]Results!F1572</f>
        <v>1492749.6240000001</v>
      </c>
      <c r="D95" s="6">
        <f>[1]Results!G1572</f>
        <v>1492245.6440000001</v>
      </c>
      <c r="E95" s="6">
        <f>[1]Results!H1572</f>
        <v>1502347.31</v>
      </c>
      <c r="F95" s="6">
        <f>[1]Results!I1572</f>
        <v>1519910.4180000001</v>
      </c>
      <c r="G95" s="6">
        <f>[1]Results!J1572</f>
        <v>1540263.7009999999</v>
      </c>
      <c r="H95" s="6">
        <f>[1]Results!K1572</f>
        <v>1562082.47</v>
      </c>
      <c r="I95" s="6">
        <f>[1]Results!L1572</f>
        <v>1583409.6810000001</v>
      </c>
      <c r="J95" s="6">
        <f>[1]Results!M1572</f>
        <v>1605938.888</v>
      </c>
      <c r="K95" s="6">
        <f>[1]Results!N1572</f>
        <v>1628650.317</v>
      </c>
      <c r="L95" s="6">
        <f>[1]Results!O1572</f>
        <v>1651927.919</v>
      </c>
      <c r="M95" s="6">
        <f>[1]Results!P1572</f>
        <v>1675883.193</v>
      </c>
      <c r="N95" s="6">
        <f>[1]Results!Q1572</f>
        <v>1700381.4339999999</v>
      </c>
      <c r="O95" s="6">
        <f>[1]Results!R1572</f>
        <v>1725721.9410000001</v>
      </c>
      <c r="P95" s="6">
        <f>[1]Results!S1572</f>
        <v>1751590.591</v>
      </c>
      <c r="Q95" s="6">
        <f>[1]Results!T1572</f>
        <v>1777675.35</v>
      </c>
      <c r="R95" s="6">
        <f>[1]Results!U1572</f>
        <v>1803759.078</v>
      </c>
      <c r="S95" s="6">
        <f>[1]Results!V1572</f>
        <v>1830775.959</v>
      </c>
      <c r="T95" s="6">
        <f>[1]Results!W1572</f>
        <v>1858001.534</v>
      </c>
      <c r="U95" s="6">
        <f>[1]Results!X1572</f>
        <v>1885351.86</v>
      </c>
      <c r="V95" s="6">
        <f>[1]Results!Y1572</f>
        <v>1912805.476</v>
      </c>
      <c r="W95" s="6">
        <f>[1]Results!Z1572</f>
        <v>1940339.094</v>
      </c>
      <c r="X95" s="6">
        <f>[1]Results!AA1572</f>
        <v>1968311.834</v>
      </c>
      <c r="Y95" s="6">
        <f>[1]Results!AB1572</f>
        <v>1996418.263</v>
      </c>
      <c r="Z95" s="6">
        <f>[1]Results!AC1572</f>
        <v>2024648.0149999999</v>
      </c>
      <c r="AA95" s="6">
        <f>[1]Results!AD1572</f>
        <v>2052992.878</v>
      </c>
      <c r="AB95" s="6">
        <f>[1]Results!AE1572</f>
        <v>2081436.095</v>
      </c>
      <c r="AC95" s="6">
        <f>[1]Results!AF1572</f>
        <v>2110091.1519999998</v>
      </c>
      <c r="AD95" s="6">
        <f>[1]Results!AG1572</f>
        <v>2138819.764</v>
      </c>
      <c r="AE95" s="6">
        <f>[1]Results!AH1572</f>
        <v>2167667.6439999999</v>
      </c>
      <c r="AF95" s="6">
        <f>[1]Results!AI1572</f>
        <v>2196700.4980000001</v>
      </c>
      <c r="AG95" s="6">
        <f>[1]Results!AJ1572</f>
        <v>2225963.696</v>
      </c>
      <c r="AH95" s="6">
        <f>[1]Results!AK1572</f>
        <v>2255574.7370000002</v>
      </c>
      <c r="AI95" s="6">
        <f>[1]Results!AL1572</f>
        <v>2285444.969</v>
      </c>
      <c r="AJ95" s="6">
        <f>[1]Results!AM1572</f>
        <v>2315586.1340000001</v>
      </c>
      <c r="AK95" s="6">
        <f>[1]Results!AN1572</f>
        <v>2346018.6579999998</v>
      </c>
      <c r="AL95" s="6">
        <f>[1]Results!AO1572</f>
        <v>2376767.9890000001</v>
      </c>
      <c r="AM95" s="6">
        <f>[1]Results!AP1572</f>
        <v>2409543.7969999998</v>
      </c>
      <c r="AN95" s="6">
        <f>[1]Results!AQ1572</f>
        <v>2442567.7689999999</v>
      </c>
      <c r="AO95" s="6">
        <f>[1]Results!AR1572</f>
        <v>2475985.5819999999</v>
      </c>
      <c r="AP95" s="6">
        <f>[1]Results!AS1572</f>
        <v>2509872.2459999998</v>
      </c>
      <c r="AQ95" s="6">
        <f>[1]Results!AT1572</f>
        <v>2544202.2549999999</v>
      </c>
      <c r="AR95" s="6">
        <f>[1]Results!AU1572</f>
        <v>2578459.0690000001</v>
      </c>
      <c r="AS95" s="6">
        <f>[1]Results!AV1572</f>
        <v>2612965.162</v>
      </c>
      <c r="AT95" s="6">
        <f>[1]Results!AW1572</f>
        <v>2647726.3760000002</v>
      </c>
      <c r="AU95" s="6">
        <f>[1]Results!AX1572</f>
        <v>2682748.1880000001</v>
      </c>
      <c r="AV95" s="6">
        <f>[1]Results!AY1572</f>
        <v>2718040.8229999999</v>
      </c>
      <c r="AW95" s="6">
        <f>[1]Results!AZ1572</f>
        <v>2752902.173</v>
      </c>
      <c r="AX95" s="6">
        <f>[1]Results!BA1572</f>
        <v>2788055.233</v>
      </c>
      <c r="AY95" s="6">
        <f>[1]Results!BB1572</f>
        <v>2823504.4720000001</v>
      </c>
      <c r="AZ95" s="6">
        <f>[1]Results!BC1572</f>
        <v>2859266.4330000002</v>
      </c>
      <c r="BA95" s="6">
        <f>[1]Results!BD1572</f>
        <v>2895356.36</v>
      </c>
      <c r="BB95" s="6">
        <f>[1]Results!BE1572</f>
        <v>2934607.5040000002</v>
      </c>
      <c r="BC95" s="6">
        <f>[1]Results!BF1572</f>
        <v>2970324.7170000002</v>
      </c>
      <c r="BD95" s="6">
        <f>[1]Results!BG1572</f>
        <v>3004671.67</v>
      </c>
      <c r="BE95" s="6">
        <f>[1]Results!BH1572</f>
        <v>3038561.503</v>
      </c>
      <c r="BF95" s="6">
        <f>[1]Results!BI1572</f>
        <v>3072440.1740000001</v>
      </c>
      <c r="BG95" s="6">
        <f>[1]Results!BJ1572</f>
        <v>3105713.8840000001</v>
      </c>
      <c r="BH95" s="6">
        <f>[1]Results!BK1572</f>
        <v>3139060.537</v>
      </c>
      <c r="BI95" s="6">
        <f>[1]Results!BL1572</f>
        <v>3172597.446</v>
      </c>
      <c r="BJ95" s="6">
        <f>[1]Results!BM1572</f>
        <v>3206380.1239999998</v>
      </c>
      <c r="BK95" s="6">
        <f>[1]Results!BN1572</f>
        <v>3240439.5440000002</v>
      </c>
      <c r="BL95" s="6">
        <f>[1]Results!BO1572</f>
        <v>3274803.3139999998</v>
      </c>
      <c r="BM95" s="6">
        <f>[1]Results!BP1572</f>
        <v>3309478.6159999999</v>
      </c>
      <c r="BN95" s="6">
        <f>[1]Results!BQ1572</f>
        <v>3344472.8390000002</v>
      </c>
      <c r="BO95" s="6">
        <f>[1]Results!BR1572</f>
        <v>3379789.1880000001</v>
      </c>
      <c r="BP95" s="6">
        <f>[1]Results!BS1572</f>
        <v>3415427.4959999998</v>
      </c>
      <c r="BQ95" s="6">
        <f>[1]Results!BT1572</f>
        <v>3450592.3620000002</v>
      </c>
      <c r="BR95" s="6">
        <f>[1]Results!BU1572</f>
        <v>3485916.466</v>
      </c>
      <c r="BS95" s="6">
        <f>[1]Results!BV1572</f>
        <v>3521465.7230000002</v>
      </c>
      <c r="BT95" s="6">
        <f>[1]Results!BW1572</f>
        <v>3557274.1460000002</v>
      </c>
      <c r="BU95" s="6">
        <f>[1]Results!BX1572</f>
        <v>3593359.8480000002</v>
      </c>
      <c r="BV95" s="6">
        <f>[1]Results!BY1572</f>
        <v>3629722.179</v>
      </c>
      <c r="BW95" s="6">
        <f>[1]Results!BZ1572</f>
        <v>3666377.0610000002</v>
      </c>
      <c r="BX95" s="6">
        <f>[1]Results!CA1572</f>
        <v>3703332.162</v>
      </c>
      <c r="BY95" s="6">
        <f>[1]Results!CB1572</f>
        <v>3740594.2119999998</v>
      </c>
      <c r="BZ95" s="6">
        <f>[1]Results!CC1572</f>
        <v>3778168.82</v>
      </c>
      <c r="CA95" s="6">
        <f>[1]Results!CD1572</f>
        <v>3815442.9539999999</v>
      </c>
      <c r="CB95" s="6">
        <f>[1]Results!CE1572</f>
        <v>3852913.764</v>
      </c>
      <c r="CC95" s="6">
        <f>[1]Results!CF1572</f>
        <v>3890637.3020000001</v>
      </c>
      <c r="CD95" s="6">
        <f>[1]Results!CG1572</f>
        <v>3928643.57</v>
      </c>
      <c r="CE95" s="6">
        <f>[1]Results!CH1572</f>
        <v>3966949.1549999998</v>
      </c>
      <c r="CF95" s="6">
        <f>[1]Results!CI1572</f>
        <v>4005532.102</v>
      </c>
      <c r="CG95" s="6">
        <f>[1]Results!CJ1572</f>
        <v>4044423.3369999998</v>
      </c>
      <c r="CH95" s="6">
        <f>[1]Results!CK1572</f>
        <v>4083631.98</v>
      </c>
      <c r="CI95" s="6">
        <f>[1]Results!CL1572</f>
        <v>4123165.7450000001</v>
      </c>
      <c r="CJ95" s="6">
        <f>[1]Results!CM1572</f>
        <v>4163031.1230000001</v>
      </c>
    </row>
    <row r="96" spans="1:88" x14ac:dyDescent="0.3">
      <c r="B96" t="s">
        <v>9</v>
      </c>
      <c r="C96" s="6">
        <f>[1]Results!F1567</f>
        <v>50667.301090000001</v>
      </c>
      <c r="D96" s="6">
        <f>[1]Results!G1567</f>
        <v>50521.164709999997</v>
      </c>
      <c r="E96" s="6">
        <f>[1]Results!H1567</f>
        <v>50534.968379999998</v>
      </c>
      <c r="F96" s="6">
        <f>[1]Results!I1567</f>
        <v>50718.21746</v>
      </c>
      <c r="G96" s="6">
        <f>[1]Results!J1567</f>
        <v>51018.885370000004</v>
      </c>
      <c r="H96" s="6">
        <f>[1]Results!K1567</f>
        <v>51412.261229999996</v>
      </c>
      <c r="I96" s="6">
        <f>[1]Results!L1567</f>
        <v>51813.009680000003</v>
      </c>
      <c r="J96" s="6">
        <f>[1]Results!M1567</f>
        <v>52276.173799999997</v>
      </c>
      <c r="K96" s="6">
        <f>[1]Results!N1567</f>
        <v>52768.431400000001</v>
      </c>
      <c r="L96" s="6">
        <f>[1]Results!O1567</f>
        <v>53297.139620000002</v>
      </c>
      <c r="M96" s="6">
        <f>[1]Results!P1567</f>
        <v>53860.491410000002</v>
      </c>
      <c r="N96" s="6">
        <f>[1]Results!Q1567</f>
        <v>54461.46686</v>
      </c>
      <c r="O96" s="6">
        <f>[1]Results!R1567</f>
        <v>55065.736290000001</v>
      </c>
      <c r="P96" s="6">
        <f>[1]Results!S1567</f>
        <v>55662.019970000001</v>
      </c>
      <c r="Q96" s="6">
        <f>[1]Results!T1567</f>
        <v>56242.072269999997</v>
      </c>
      <c r="R96" s="6">
        <f>[1]Results!U1567</f>
        <v>56801.924460000002</v>
      </c>
      <c r="S96" s="6">
        <f>[1]Results!V1567</f>
        <v>57384.134680000003</v>
      </c>
      <c r="T96" s="6">
        <f>[1]Results!W1567</f>
        <v>57964.608959999998</v>
      </c>
      <c r="U96" s="6">
        <f>[1]Results!X1567</f>
        <v>58545.749239999997</v>
      </c>
      <c r="V96" s="6">
        <f>[1]Results!Y1567</f>
        <v>59129.830730000001</v>
      </c>
      <c r="W96" s="6">
        <f>[1]Results!Z1567</f>
        <v>59719.318800000001</v>
      </c>
      <c r="X96" s="6">
        <f>[1]Results!AA1567</f>
        <v>60341.852330000002</v>
      </c>
      <c r="Y96" s="6">
        <f>[1]Results!AB1567</f>
        <v>60977.172500000001</v>
      </c>
      <c r="Z96" s="6">
        <f>[1]Results!AC1567</f>
        <v>61626.943859999999</v>
      </c>
      <c r="AA96" s="6">
        <f>[1]Results!AD1567</f>
        <v>62291.379110000002</v>
      </c>
      <c r="AB96" s="6">
        <f>[1]Results!AE1567</f>
        <v>62970.549429999999</v>
      </c>
      <c r="AC96" s="6">
        <f>[1]Results!AF1567</f>
        <v>63683.626420000001</v>
      </c>
      <c r="AD96" s="6">
        <f>[1]Results!AG1567</f>
        <v>64429.771919999999</v>
      </c>
      <c r="AE96" s="6">
        <f>[1]Results!AH1567</f>
        <v>65208.328479999996</v>
      </c>
      <c r="AF96" s="6">
        <f>[1]Results!AI1567</f>
        <v>66017.500750000007</v>
      </c>
      <c r="AG96" s="6">
        <f>[1]Results!AJ1567</f>
        <v>66855.998510000005</v>
      </c>
      <c r="AH96" s="6">
        <f>[1]Results!AK1567</f>
        <v>67733.422349999993</v>
      </c>
      <c r="AI96" s="6">
        <f>[1]Results!AL1567</f>
        <v>68646.156600000002</v>
      </c>
      <c r="AJ96" s="6">
        <f>[1]Results!AM1567</f>
        <v>69593.537830000001</v>
      </c>
      <c r="AK96" s="6">
        <f>[1]Results!AN1567</f>
        <v>70574.079299999998</v>
      </c>
      <c r="AL96" s="6">
        <f>[1]Results!AO1567</f>
        <v>71586.282699999996</v>
      </c>
      <c r="AM96" s="6">
        <f>[1]Results!AP1567</f>
        <v>72627.612269999998</v>
      </c>
      <c r="AN96" s="6">
        <f>[1]Results!AQ1567</f>
        <v>73631.648430000001</v>
      </c>
      <c r="AO96" s="6">
        <f>[1]Results!AR1567</f>
        <v>74607.340129999997</v>
      </c>
      <c r="AP96" s="6">
        <f>[1]Results!AS1567</f>
        <v>75562.202080000003</v>
      </c>
      <c r="AQ96" s="6">
        <f>[1]Results!AT1567</f>
        <v>76501.987580000001</v>
      </c>
      <c r="AR96" s="6">
        <f>[1]Results!AU1567</f>
        <v>77402.161429999993</v>
      </c>
      <c r="AS96" s="6">
        <f>[1]Results!AV1567</f>
        <v>78295.998089999994</v>
      </c>
      <c r="AT96" s="6">
        <f>[1]Results!AW1567</f>
        <v>79184.087769999998</v>
      </c>
      <c r="AU96" s="6">
        <f>[1]Results!AX1567</f>
        <v>80068.984370000006</v>
      </c>
      <c r="AV96" s="6">
        <f>[1]Results!AY1567</f>
        <v>80953.057920000007</v>
      </c>
      <c r="AW96" s="6">
        <f>[1]Results!AZ1567</f>
        <v>81798.995750000002</v>
      </c>
      <c r="AX96" s="6">
        <f>[1]Results!BA1567</f>
        <v>82650.875690000001</v>
      </c>
      <c r="AY96" s="6">
        <f>[1]Results!BB1567</f>
        <v>83506.730249999993</v>
      </c>
      <c r="AZ96" s="6">
        <f>[1]Results!BC1567</f>
        <v>84367.835959999997</v>
      </c>
      <c r="BA96" s="6">
        <f>[1]Results!BD1567</f>
        <v>85235.523620000007</v>
      </c>
      <c r="BB96" s="6">
        <f>[1]Results!BE1567</f>
        <v>86107.931930000006</v>
      </c>
      <c r="BC96" s="6">
        <f>[1]Results!BF1567</f>
        <v>86948.441030000002</v>
      </c>
      <c r="BD96" s="6">
        <f>[1]Results!BG1567</f>
        <v>87773.532250000004</v>
      </c>
      <c r="BE96" s="6">
        <f>[1]Results!BH1567</f>
        <v>88594.647559999998</v>
      </c>
      <c r="BF96" s="6">
        <f>[1]Results!BI1567</f>
        <v>89418.637719999999</v>
      </c>
      <c r="BG96" s="6">
        <f>[1]Results!BJ1567</f>
        <v>90198.749169999996</v>
      </c>
      <c r="BH96" s="6">
        <f>[1]Results!BK1567</f>
        <v>90988.542440000005</v>
      </c>
      <c r="BI96" s="6">
        <f>[1]Results!BL1567</f>
        <v>91785.231759999995</v>
      </c>
      <c r="BJ96" s="6">
        <f>[1]Results!BM1567</f>
        <v>92589.74063</v>
      </c>
      <c r="BK96" s="6">
        <f>[1]Results!BN1567</f>
        <v>93402.980639999994</v>
      </c>
      <c r="BL96" s="6">
        <f>[1]Results!BO1567</f>
        <v>94226.042140000005</v>
      </c>
      <c r="BM96" s="6">
        <f>[1]Results!BP1567</f>
        <v>95058.802429999996</v>
      </c>
      <c r="BN96" s="6">
        <f>[1]Results!BQ1567</f>
        <v>95901.433640000003</v>
      </c>
      <c r="BO96" s="6">
        <f>[1]Results!BR1567</f>
        <v>96753.876310000007</v>
      </c>
      <c r="BP96" s="6">
        <f>[1]Results!BS1567</f>
        <v>97615.918770000004</v>
      </c>
      <c r="BQ96" s="6">
        <f>[1]Results!BT1567</f>
        <v>98439.149390000006</v>
      </c>
      <c r="BR96" s="6">
        <f>[1]Results!BU1567</f>
        <v>99273.337639999998</v>
      </c>
      <c r="BS96" s="6">
        <f>[1]Results!BV1567</f>
        <v>100114.7104</v>
      </c>
      <c r="BT96" s="6">
        <f>[1]Results!BW1567</f>
        <v>100963.4486</v>
      </c>
      <c r="BU96" s="6">
        <f>[1]Results!BX1567</f>
        <v>101819.8968</v>
      </c>
      <c r="BV96" s="6">
        <f>[1]Results!BY1567</f>
        <v>102683.583</v>
      </c>
      <c r="BW96" s="6">
        <f>[1]Results!BZ1567</f>
        <v>103555.2427</v>
      </c>
      <c r="BX96" s="6">
        <f>[1]Results!CA1567</f>
        <v>104434.8327</v>
      </c>
      <c r="BY96" s="6">
        <f>[1]Results!CB1567</f>
        <v>105322.31909999999</v>
      </c>
      <c r="BZ96" s="6">
        <f>[1]Results!CC1567</f>
        <v>106217.6297</v>
      </c>
      <c r="CA96" s="6">
        <f>[1]Results!CD1567</f>
        <v>107083.57580000001</v>
      </c>
      <c r="CB96" s="6">
        <f>[1]Results!CE1567</f>
        <v>107958.6293</v>
      </c>
      <c r="CC96" s="6">
        <f>[1]Results!CF1567</f>
        <v>108840.0331</v>
      </c>
      <c r="CD96" s="6">
        <f>[1]Results!CG1567</f>
        <v>109728.0509</v>
      </c>
      <c r="CE96" s="6">
        <f>[1]Results!CH1567</f>
        <v>110623.05009999999</v>
      </c>
      <c r="CF96" s="6">
        <f>[1]Results!CI1567</f>
        <v>111523.4031</v>
      </c>
      <c r="CG96" s="6">
        <f>[1]Results!CJ1567</f>
        <v>112431.1142</v>
      </c>
      <c r="CH96" s="6">
        <f>[1]Results!CK1567</f>
        <v>113346.1152</v>
      </c>
      <c r="CI96" s="6">
        <f>[1]Results!CL1567</f>
        <v>114268.4569</v>
      </c>
      <c r="CJ96" s="6">
        <f>[1]Results!CM1567</f>
        <v>115198.1635</v>
      </c>
    </row>
    <row r="98" spans="1:88" x14ac:dyDescent="0.3">
      <c r="A98" t="s">
        <v>27</v>
      </c>
      <c r="B98" t="s">
        <v>12</v>
      </c>
      <c r="C98" s="6">
        <f>[1]Results!F1512</f>
        <v>1918841.74</v>
      </c>
      <c r="D98" s="6">
        <f>[1]Results!G1512</f>
        <v>1927192.855</v>
      </c>
      <c r="E98" s="6">
        <f>[1]Results!H1512</f>
        <v>1945249.6910000001</v>
      </c>
      <c r="F98" s="6">
        <f>[1]Results!I1512</f>
        <v>1967919.74</v>
      </c>
      <c r="G98" s="6">
        <f>[1]Results!J1512</f>
        <v>1992264.71</v>
      </c>
      <c r="H98" s="6">
        <f>[1]Results!K1512</f>
        <v>2018017.0430000001</v>
      </c>
      <c r="I98" s="6">
        <f>[1]Results!L1512</f>
        <v>2043041.86</v>
      </c>
      <c r="J98" s="6">
        <f>[1]Results!M1512</f>
        <v>2067777.3670000001</v>
      </c>
      <c r="K98" s="6">
        <f>[1]Results!N1512</f>
        <v>2092463.2660000001</v>
      </c>
      <c r="L98" s="6">
        <f>[1]Results!O1512</f>
        <v>2117272.5729999999</v>
      </c>
      <c r="M98" s="6">
        <f>[1]Results!P1512</f>
        <v>2142362.4369999999</v>
      </c>
      <c r="N98" s="6">
        <f>[1]Results!Q1512</f>
        <v>2167587.7230000002</v>
      </c>
      <c r="O98" s="6">
        <f>[1]Results!R1512</f>
        <v>2193258.9679999999</v>
      </c>
      <c r="P98" s="6">
        <f>[1]Results!S1512</f>
        <v>2219439.1910000001</v>
      </c>
      <c r="Q98" s="6">
        <f>[1]Results!T1512</f>
        <v>2246180.0019999999</v>
      </c>
      <c r="R98" s="6">
        <f>[1]Results!U1512</f>
        <v>2273516.9500000002</v>
      </c>
      <c r="S98" s="6">
        <f>[1]Results!V1512</f>
        <v>2301514.3139999998</v>
      </c>
      <c r="T98" s="6">
        <f>[1]Results!W1512</f>
        <v>2330804.9389999998</v>
      </c>
      <c r="U98" s="6">
        <f>[1]Results!X1512</f>
        <v>2360993.7999999998</v>
      </c>
      <c r="V98" s="6">
        <f>[1]Results!Y1512</f>
        <v>2391742.4580000001</v>
      </c>
      <c r="W98" s="6">
        <f>[1]Results!Z1512</f>
        <v>2422833.548</v>
      </c>
      <c r="X98" s="6">
        <f>[1]Results!AA1512</f>
        <v>2453540.2579999999</v>
      </c>
      <c r="Y98" s="6">
        <f>[1]Results!AB1512</f>
        <v>2484403.1120000002</v>
      </c>
      <c r="Z98" s="6">
        <f>[1]Results!AC1512</f>
        <v>2515451.17</v>
      </c>
      <c r="AA98" s="6">
        <f>[1]Results!AD1512</f>
        <v>2546729.9909999999</v>
      </c>
      <c r="AB98" s="6">
        <f>[1]Results!AE1512</f>
        <v>2578282.2960000001</v>
      </c>
      <c r="AC98" s="6">
        <f>[1]Results!AF1512</f>
        <v>2609500.716</v>
      </c>
      <c r="AD98" s="6">
        <f>[1]Results!AG1512</f>
        <v>2641017.38</v>
      </c>
      <c r="AE98" s="6">
        <f>[1]Results!AH1512</f>
        <v>2672895.3110000002</v>
      </c>
      <c r="AF98" s="6">
        <f>[1]Results!AI1512</f>
        <v>2705192.551</v>
      </c>
      <c r="AG98" s="6">
        <f>[1]Results!AJ1512</f>
        <v>2737955.8769999999</v>
      </c>
      <c r="AH98" s="6">
        <f>[1]Results!AK1512</f>
        <v>2770503.12</v>
      </c>
      <c r="AI98" s="6">
        <f>[1]Results!AL1512</f>
        <v>2803487.7110000001</v>
      </c>
      <c r="AJ98" s="6">
        <f>[1]Results!AM1512</f>
        <v>2836924.3250000002</v>
      </c>
      <c r="AK98" s="6">
        <f>[1]Results!AN1512</f>
        <v>2870817.11</v>
      </c>
      <c r="AL98" s="6">
        <f>[1]Results!AO1512</f>
        <v>2905155.2009999999</v>
      </c>
      <c r="AM98" s="6">
        <f>[1]Results!AP1512</f>
        <v>2939683.64</v>
      </c>
      <c r="AN98" s="6">
        <f>[1]Results!AQ1512</f>
        <v>2974743.99</v>
      </c>
      <c r="AO98" s="6">
        <f>[1]Results!AR1512</f>
        <v>3010353.577</v>
      </c>
      <c r="AP98" s="6">
        <f>[1]Results!AS1512</f>
        <v>3046520.1069999998</v>
      </c>
      <c r="AQ98" s="6">
        <f>[1]Results!AT1512</f>
        <v>3083212.986</v>
      </c>
      <c r="AR98" s="6">
        <f>[1]Results!AU1512</f>
        <v>3119630.9160000002</v>
      </c>
      <c r="AS98" s="6">
        <f>[1]Results!AV1512</f>
        <v>3156400.7310000001</v>
      </c>
      <c r="AT98" s="6">
        <f>[1]Results!AW1512</f>
        <v>3193501.463</v>
      </c>
      <c r="AU98" s="6">
        <f>[1]Results!AX1512</f>
        <v>3230925.56</v>
      </c>
      <c r="AV98" s="6">
        <f>[1]Results!AY1512</f>
        <v>3268668.1370000001</v>
      </c>
      <c r="AW98" s="6">
        <f>[1]Results!AZ1512</f>
        <v>3305822.2919999999</v>
      </c>
      <c r="AX98" s="6">
        <f>[1]Results!BA1512</f>
        <v>3343230.64</v>
      </c>
      <c r="AY98" s="6">
        <f>[1]Results!BB1512</f>
        <v>3380923.4849999999</v>
      </c>
      <c r="AZ98" s="6">
        <f>[1]Results!BC1512</f>
        <v>3418926.6710000001</v>
      </c>
      <c r="BA98" s="6">
        <f>[1]Results!BD1512</f>
        <v>3457257.0980000002</v>
      </c>
      <c r="BB98" s="6">
        <f>[1]Results!BE1512</f>
        <v>3493439.1880000001</v>
      </c>
      <c r="BC98" s="6">
        <f>[1]Results!BF1512</f>
        <v>3530004.5010000002</v>
      </c>
      <c r="BD98" s="6">
        <f>[1]Results!BG1512</f>
        <v>3565963.2850000001</v>
      </c>
      <c r="BE98" s="6">
        <f>[1]Results!BH1512</f>
        <v>3601651.42</v>
      </c>
      <c r="BF98" s="6">
        <f>[1]Results!BI1512</f>
        <v>3637347.8089999999</v>
      </c>
      <c r="BG98" s="6">
        <f>[1]Results!BJ1512</f>
        <v>3671984.6519999998</v>
      </c>
      <c r="BH98" s="6">
        <f>[1]Results!BK1512</f>
        <v>3706716.57</v>
      </c>
      <c r="BI98" s="6">
        <f>[1]Results!BL1512</f>
        <v>3741611.3029999998</v>
      </c>
      <c r="BJ98" s="6">
        <f>[1]Results!BM1512</f>
        <v>3776726.8309999998</v>
      </c>
      <c r="BK98" s="6">
        <f>[1]Results!BN1512</f>
        <v>3812100.943</v>
      </c>
      <c r="BL98" s="6">
        <f>[1]Results!BO1512</f>
        <v>3847756.875</v>
      </c>
      <c r="BM98" s="6">
        <f>[1]Results!BP1512</f>
        <v>3883707.5329999998</v>
      </c>
      <c r="BN98" s="6">
        <f>[1]Results!BQ1512</f>
        <v>3919957.9380000001</v>
      </c>
      <c r="BO98" s="6">
        <f>[1]Results!BR1512</f>
        <v>3956507.1740000001</v>
      </c>
      <c r="BP98" s="6">
        <f>[1]Results!BS1512</f>
        <v>3993350.43</v>
      </c>
      <c r="BQ98" s="6">
        <f>[1]Results!BT1512</f>
        <v>4028931.827</v>
      </c>
      <c r="BR98" s="6">
        <f>[1]Results!BU1512</f>
        <v>4064598.236</v>
      </c>
      <c r="BS98" s="6">
        <f>[1]Results!BV1512</f>
        <v>4100395.298</v>
      </c>
      <c r="BT98" s="6">
        <f>[1]Results!BW1512</f>
        <v>4136376.193</v>
      </c>
      <c r="BU98" s="6">
        <f>[1]Results!BX1512</f>
        <v>4172576.5550000002</v>
      </c>
      <c r="BV98" s="6">
        <f>[1]Results!BY1512</f>
        <v>4209014.727</v>
      </c>
      <c r="BW98" s="6">
        <f>[1]Results!BZ1512</f>
        <v>4245707.0470000003</v>
      </c>
      <c r="BX98" s="6">
        <f>[1]Results!CA1512</f>
        <v>4282663.5</v>
      </c>
      <c r="BY98" s="6">
        <f>[1]Results!CB1512</f>
        <v>4319892.1069999998</v>
      </c>
      <c r="BZ98" s="6">
        <f>[1]Results!CC1512</f>
        <v>4357399.4929999998</v>
      </c>
      <c r="CA98" s="6">
        <f>[1]Results!CD1512</f>
        <v>4394163.8140000002</v>
      </c>
      <c r="CB98" s="6">
        <f>[1]Results!CE1512</f>
        <v>4431098.2520000003</v>
      </c>
      <c r="CC98" s="6">
        <f>[1]Results!CF1512</f>
        <v>4468239.3679999998</v>
      </c>
      <c r="CD98" s="6">
        <f>[1]Results!CG1512</f>
        <v>4505624.8260000004</v>
      </c>
      <c r="CE98" s="6">
        <f>[1]Results!CH1512</f>
        <v>4543278.3820000002</v>
      </c>
      <c r="CF98" s="6">
        <f>[1]Results!CI1512</f>
        <v>4581141.4380000001</v>
      </c>
      <c r="CG98" s="6">
        <f>[1]Results!CJ1512</f>
        <v>4619276.2659999998</v>
      </c>
      <c r="CH98" s="6">
        <f>[1]Results!CK1512</f>
        <v>4657691.5520000001</v>
      </c>
      <c r="CI98" s="6">
        <f>[1]Results!CL1512</f>
        <v>4696396.0369999995</v>
      </c>
      <c r="CJ98" s="6">
        <f>[1]Results!CM1512</f>
        <v>4735397.1059999997</v>
      </c>
    </row>
    <row r="99" spans="1:88" x14ac:dyDescent="0.3">
      <c r="B99" t="s">
        <v>7</v>
      </c>
      <c r="C99" s="6">
        <f>[1]Results!F1513</f>
        <v>34095.188820000003</v>
      </c>
      <c r="D99" s="6">
        <f>[1]Results!G1513</f>
        <v>33672.172729999998</v>
      </c>
      <c r="E99" s="6">
        <f>[1]Results!H1513</f>
        <v>33530.617769999997</v>
      </c>
      <c r="F99" s="6">
        <f>[1]Results!I1513</f>
        <v>33622.214849999997</v>
      </c>
      <c r="G99" s="6">
        <f>[1]Results!J1513</f>
        <v>33876.665910000003</v>
      </c>
      <c r="H99" s="6">
        <f>[1]Results!K1513</f>
        <v>34240.497280000003</v>
      </c>
      <c r="I99" s="6">
        <f>[1]Results!L1513</f>
        <v>34642.996330000002</v>
      </c>
      <c r="J99" s="6">
        <f>[1]Results!M1513</f>
        <v>35038.721259999998</v>
      </c>
      <c r="K99" s="6">
        <f>[1]Results!N1513</f>
        <v>35389.512060000001</v>
      </c>
      <c r="L99" s="6">
        <f>[1]Results!O1513</f>
        <v>35666.350550000003</v>
      </c>
      <c r="M99" s="6">
        <f>[1]Results!P1513</f>
        <v>35856.937769999997</v>
      </c>
      <c r="N99" s="6">
        <f>[1]Results!Q1513</f>
        <v>35971.365819999999</v>
      </c>
      <c r="O99" s="6">
        <f>[1]Results!R1513</f>
        <v>36015.380360000003</v>
      </c>
      <c r="P99" s="6">
        <f>[1]Results!S1513</f>
        <v>36006.321179999999</v>
      </c>
      <c r="Q99" s="6">
        <f>[1]Results!T1513</f>
        <v>35964.954940000003</v>
      </c>
      <c r="R99" s="6">
        <f>[1]Results!U1513</f>
        <v>35910.463340000002</v>
      </c>
      <c r="S99" s="6">
        <f>[1]Results!V1513</f>
        <v>35828.13162</v>
      </c>
      <c r="T99" s="6">
        <f>[1]Results!W1513</f>
        <v>35754.802190000002</v>
      </c>
      <c r="U99" s="6">
        <f>[1]Results!X1513</f>
        <v>35696.398849999998</v>
      </c>
      <c r="V99" s="6">
        <f>[1]Results!Y1513</f>
        <v>35654.845170000001</v>
      </c>
      <c r="W99" s="6">
        <f>[1]Results!Z1513</f>
        <v>35628.55803</v>
      </c>
      <c r="X99" s="6">
        <f>[1]Results!AA1513</f>
        <v>35599.942329999998</v>
      </c>
      <c r="Y99" s="6">
        <f>[1]Results!AB1513</f>
        <v>35578.431080000002</v>
      </c>
      <c r="Z99" s="6">
        <f>[1]Results!AC1513</f>
        <v>35559.296569999999</v>
      </c>
      <c r="AA99" s="6">
        <f>[1]Results!AD1513</f>
        <v>35539.133159999998</v>
      </c>
      <c r="AB99" s="6">
        <f>[1]Results!AE1513</f>
        <v>35515.447890000003</v>
      </c>
      <c r="AC99" s="6">
        <f>[1]Results!AF1513</f>
        <v>35472.533580000003</v>
      </c>
      <c r="AD99" s="6">
        <f>[1]Results!AG1513</f>
        <v>35425.044900000001</v>
      </c>
      <c r="AE99" s="6">
        <f>[1]Results!AH1513</f>
        <v>35373.613120000002</v>
      </c>
      <c r="AF99" s="6">
        <f>[1]Results!AI1513</f>
        <v>35320.193789999998</v>
      </c>
      <c r="AG99" s="6">
        <f>[1]Results!AJ1513</f>
        <v>35266.838589999999</v>
      </c>
      <c r="AH99" s="6">
        <f>[1]Results!AK1513</f>
        <v>35199.794840000002</v>
      </c>
      <c r="AI99" s="6">
        <f>[1]Results!AL1513</f>
        <v>35136.328410000002</v>
      </c>
      <c r="AJ99" s="6">
        <f>[1]Results!AM1513</f>
        <v>35076.689149999998</v>
      </c>
      <c r="AK99" s="6">
        <f>[1]Results!AN1513</f>
        <v>35021.334159999999</v>
      </c>
      <c r="AL99" s="6">
        <f>[1]Results!AO1513</f>
        <v>34970.024120000002</v>
      </c>
      <c r="AM99" s="6">
        <f>[1]Results!AP1513</f>
        <v>34905.974990000002</v>
      </c>
      <c r="AN99" s="6">
        <f>[1]Results!AQ1513</f>
        <v>34842.206400000003</v>
      </c>
      <c r="AO99" s="6">
        <f>[1]Results!AR1513</f>
        <v>34778.699739999996</v>
      </c>
      <c r="AP99" s="6">
        <f>[1]Results!AS1513</f>
        <v>34715.741959999999</v>
      </c>
      <c r="AQ99" s="6">
        <f>[1]Results!AT1513</f>
        <v>34653.287819999998</v>
      </c>
      <c r="AR99" s="6">
        <f>[1]Results!AU1513</f>
        <v>34575.56695</v>
      </c>
      <c r="AS99" s="6">
        <f>[1]Results!AV1513</f>
        <v>34498.771800000002</v>
      </c>
      <c r="AT99" s="6">
        <f>[1]Results!AW1513</f>
        <v>34422.203750000001</v>
      </c>
      <c r="AU99" s="6">
        <f>[1]Results!AX1513</f>
        <v>34346.130519999999</v>
      </c>
      <c r="AV99" s="6">
        <f>[1]Results!AY1513</f>
        <v>34270.690139999999</v>
      </c>
      <c r="AW99" s="6">
        <f>[1]Results!AZ1513</f>
        <v>34177.334360000001</v>
      </c>
      <c r="AX99" s="6">
        <f>[1]Results!BA1513</f>
        <v>34086.360059999999</v>
      </c>
      <c r="AY99" s="6">
        <f>[1]Results!BB1513</f>
        <v>33996.971360000003</v>
      </c>
      <c r="AZ99" s="6">
        <f>[1]Results!BC1513</f>
        <v>33909.535150000003</v>
      </c>
      <c r="BA99" s="6">
        <f>[1]Results!BD1513</f>
        <v>33824.156819999997</v>
      </c>
      <c r="BB99" s="6">
        <f>[1]Results!BE1513</f>
        <v>33716.038769999999</v>
      </c>
      <c r="BC99" s="6">
        <f>[1]Results!BF1513</f>
        <v>33598.704059999996</v>
      </c>
      <c r="BD99" s="6">
        <f>[1]Results!BG1513</f>
        <v>33474.264660000001</v>
      </c>
      <c r="BE99" s="6">
        <f>[1]Results!BH1513</f>
        <v>33344.485670000002</v>
      </c>
      <c r="BF99" s="6">
        <f>[1]Results!BI1513</f>
        <v>33211.048840000003</v>
      </c>
      <c r="BG99" s="6">
        <f>[1]Results!BJ1513</f>
        <v>33052.434159999997</v>
      </c>
      <c r="BH99" s="6">
        <f>[1]Results!BK1513</f>
        <v>32894.809430000001</v>
      </c>
      <c r="BI99" s="6">
        <f>[1]Results!BL1513</f>
        <v>32738.15236</v>
      </c>
      <c r="BJ99" s="6">
        <f>[1]Results!BM1513</f>
        <v>32583.73978</v>
      </c>
      <c r="BK99" s="6">
        <f>[1]Results!BN1513</f>
        <v>32432.34462</v>
      </c>
      <c r="BL99" s="6">
        <f>[1]Results!BO1513</f>
        <v>32284.137299999999</v>
      </c>
      <c r="BM99" s="6">
        <f>[1]Results!BP1513</f>
        <v>32138.79898</v>
      </c>
      <c r="BN99" s="6">
        <f>[1]Results!BQ1513</f>
        <v>31995.66433</v>
      </c>
      <c r="BO99" s="6">
        <f>[1]Results!BR1513</f>
        <v>31853.86577</v>
      </c>
      <c r="BP99" s="6">
        <f>[1]Results!BS1513</f>
        <v>31712.466909999999</v>
      </c>
      <c r="BQ99" s="6">
        <f>[1]Results!BT1513</f>
        <v>31521.912690000001</v>
      </c>
      <c r="BR99" s="6">
        <f>[1]Results!BU1513</f>
        <v>31330.013989999999</v>
      </c>
      <c r="BS99" s="6">
        <f>[1]Results!BV1513</f>
        <v>31137.290270000001</v>
      </c>
      <c r="BT99" s="6">
        <f>[1]Results!BW1513</f>
        <v>30944.066859999999</v>
      </c>
      <c r="BU99" s="6">
        <f>[1]Results!BX1513</f>
        <v>30750.244409999999</v>
      </c>
      <c r="BV99" s="6">
        <f>[1]Results!BY1513</f>
        <v>30555.236570000001</v>
      </c>
      <c r="BW99" s="6">
        <f>[1]Results!BZ1513</f>
        <v>30358.782380000001</v>
      </c>
      <c r="BX99" s="6">
        <f>[1]Results!CA1513</f>
        <v>30160.426769999998</v>
      </c>
      <c r="BY99" s="6">
        <f>[1]Results!CB1513</f>
        <v>29959.752120000001</v>
      </c>
      <c r="BZ99" s="6">
        <f>[1]Results!CC1513</f>
        <v>29756.41387</v>
      </c>
      <c r="CA99" s="6">
        <f>[1]Results!CD1513</f>
        <v>29522.165359999999</v>
      </c>
      <c r="CB99" s="6">
        <f>[1]Results!CE1513</f>
        <v>29285.27953</v>
      </c>
      <c r="CC99" s="6">
        <f>[1]Results!CF1513</f>
        <v>29045.850330000001</v>
      </c>
      <c r="CD99" s="6">
        <f>[1]Results!CG1513</f>
        <v>28804.122070000001</v>
      </c>
      <c r="CE99" s="6">
        <f>[1]Results!CH1513</f>
        <v>28560.001530000001</v>
      </c>
      <c r="CF99" s="6">
        <f>[1]Results!CI1513</f>
        <v>28307.619009999999</v>
      </c>
      <c r="CG99" s="6">
        <f>[1]Results!CJ1513</f>
        <v>28051.268400000001</v>
      </c>
      <c r="CH99" s="6">
        <f>[1]Results!CK1513</f>
        <v>27790.82115</v>
      </c>
      <c r="CI99" s="6">
        <f>[1]Results!CL1513</f>
        <v>27525.716509999998</v>
      </c>
      <c r="CJ99" s="6">
        <f>[1]Results!CM1513</f>
        <v>27255.339179999999</v>
      </c>
    </row>
    <row r="100" spans="1:88" x14ac:dyDescent="0.3">
      <c r="B100" t="s">
        <v>96</v>
      </c>
      <c r="C100" s="6">
        <f>[1]Results!F1526</f>
        <v>106422.8377</v>
      </c>
      <c r="D100" s="6">
        <f>[1]Results!G1526</f>
        <v>114436.4005</v>
      </c>
      <c r="E100" s="6">
        <f>[1]Results!H1526</f>
        <v>121030.378</v>
      </c>
      <c r="F100" s="6">
        <f>[1]Results!I1526</f>
        <v>124102.03350000001</v>
      </c>
      <c r="G100" s="6">
        <f>[1]Results!J1526</f>
        <v>125522.76179999999</v>
      </c>
      <c r="H100" s="6">
        <f>[1]Results!K1526</f>
        <v>126405.2015</v>
      </c>
      <c r="I100" s="6">
        <f>[1]Results!L1526</f>
        <v>127121.4148</v>
      </c>
      <c r="J100" s="6">
        <f>[1]Results!M1526</f>
        <v>127849.35159999999</v>
      </c>
      <c r="K100" s="6">
        <f>[1]Results!N1526</f>
        <v>128644.69</v>
      </c>
      <c r="L100" s="6">
        <f>[1]Results!O1526</f>
        <v>129532.2828</v>
      </c>
      <c r="M100" s="6">
        <f>[1]Results!P1526</f>
        <v>130524.514</v>
      </c>
      <c r="N100" s="6">
        <f>[1]Results!Q1526</f>
        <v>131619.9381</v>
      </c>
      <c r="O100" s="6">
        <f>[1]Results!R1526</f>
        <v>132828.18520000001</v>
      </c>
      <c r="P100" s="6">
        <f>[1]Results!S1526</f>
        <v>134142.4283</v>
      </c>
      <c r="Q100" s="6">
        <f>[1]Results!T1526</f>
        <v>135549.87820000001</v>
      </c>
      <c r="R100" s="6">
        <f>[1]Results!U1526</f>
        <v>137041.93780000001</v>
      </c>
      <c r="S100" s="6">
        <f>[1]Results!V1526</f>
        <v>138645.32569999999</v>
      </c>
      <c r="T100" s="6">
        <f>[1]Results!W1526</f>
        <v>140330.98680000001</v>
      </c>
      <c r="U100" s="6">
        <f>[1]Results!X1526</f>
        <v>142066.54029999999</v>
      </c>
      <c r="V100" s="6">
        <f>[1]Results!Y1526</f>
        <v>143822.4227</v>
      </c>
      <c r="W100" s="6">
        <f>[1]Results!Z1526</f>
        <v>145583.7248</v>
      </c>
      <c r="X100" s="6">
        <f>[1]Results!AA1526</f>
        <v>147326.1649</v>
      </c>
      <c r="Y100" s="6">
        <f>[1]Results!AB1526</f>
        <v>149055.3627</v>
      </c>
      <c r="Z100" s="6">
        <f>[1]Results!AC1526</f>
        <v>150767.79860000001</v>
      </c>
      <c r="AA100" s="6">
        <f>[1]Results!AD1526</f>
        <v>152458.8003</v>
      </c>
      <c r="AB100" s="6">
        <f>[1]Results!AE1526</f>
        <v>154134.4431</v>
      </c>
      <c r="AC100" s="6">
        <f>[1]Results!AF1526</f>
        <v>155779.30429999999</v>
      </c>
      <c r="AD100" s="6">
        <f>[1]Results!AG1526</f>
        <v>157403.9705</v>
      </c>
      <c r="AE100" s="6">
        <f>[1]Results!AH1526</f>
        <v>159028.2605</v>
      </c>
      <c r="AF100" s="6">
        <f>[1]Results!AI1526</f>
        <v>160674.30100000001</v>
      </c>
      <c r="AG100" s="6">
        <f>[1]Results!AJ1526</f>
        <v>162367.3922</v>
      </c>
      <c r="AH100" s="6">
        <f>[1]Results!AK1526</f>
        <v>164098.91990000001</v>
      </c>
      <c r="AI100" s="6">
        <f>[1]Results!AL1526</f>
        <v>165884.57769999999</v>
      </c>
      <c r="AJ100" s="6">
        <f>[1]Results!AM1526</f>
        <v>167728.32310000001</v>
      </c>
      <c r="AK100" s="6">
        <f>[1]Results!AN1526</f>
        <v>169630.37330000001</v>
      </c>
      <c r="AL100" s="6">
        <f>[1]Results!AO1526</f>
        <v>171590.47099999999</v>
      </c>
      <c r="AM100" s="6">
        <f>[1]Results!AP1526</f>
        <v>173172.1636</v>
      </c>
      <c r="AN100" s="6">
        <f>[1]Results!AQ1526</f>
        <v>175195.1557</v>
      </c>
      <c r="AO100" s="6">
        <f>[1]Results!AR1526</f>
        <v>177380.60740000001</v>
      </c>
      <c r="AP100" s="6">
        <f>[1]Results!AS1526</f>
        <v>179645.63819999999</v>
      </c>
      <c r="AQ100" s="6">
        <f>[1]Results!AT1526</f>
        <v>181962.32149999999</v>
      </c>
      <c r="AR100" s="6">
        <f>[1]Results!AU1526</f>
        <v>184290.7457</v>
      </c>
      <c r="AS100" s="6">
        <f>[1]Results!AV1526</f>
        <v>186639.9283</v>
      </c>
      <c r="AT100" s="6">
        <f>[1]Results!AW1526</f>
        <v>189011.84450000001</v>
      </c>
      <c r="AU100" s="6">
        <f>[1]Results!AX1526</f>
        <v>191406.2359</v>
      </c>
      <c r="AV100" s="6">
        <f>[1]Results!AY1526</f>
        <v>193822.2861</v>
      </c>
      <c r="AW100" s="6">
        <f>[1]Results!AZ1526</f>
        <v>196342.9143</v>
      </c>
      <c r="AX100" s="6">
        <f>[1]Results!BA1526</f>
        <v>198787.29060000001</v>
      </c>
      <c r="AY100" s="6">
        <f>[1]Results!BB1526</f>
        <v>201222.15479999999</v>
      </c>
      <c r="AZ100" s="6">
        <f>[1]Results!BC1526</f>
        <v>203664.56709999999</v>
      </c>
      <c r="BA100" s="6">
        <f>[1]Results!BD1526</f>
        <v>206119.85569999999</v>
      </c>
      <c r="BB100" s="6">
        <f>[1]Results!BE1526</f>
        <v>203926.1324</v>
      </c>
      <c r="BC100" s="6">
        <f>[1]Results!BF1526</f>
        <v>205311.7905</v>
      </c>
      <c r="BD100" s="6">
        <f>[1]Results!BG1526</f>
        <v>207347.10620000001</v>
      </c>
      <c r="BE100" s="6">
        <f>[1]Results!BH1526</f>
        <v>209563.76130000001</v>
      </c>
      <c r="BF100" s="6">
        <f>[1]Results!BI1526</f>
        <v>211838.83799999999</v>
      </c>
      <c r="BG100" s="6">
        <f>[1]Results!BJ1526</f>
        <v>214047.59529999999</v>
      </c>
      <c r="BH100" s="6">
        <f>[1]Results!BK1526</f>
        <v>216256.34359999999</v>
      </c>
      <c r="BI100" s="6">
        <f>[1]Results!BL1526</f>
        <v>218451.68659999999</v>
      </c>
      <c r="BJ100" s="6">
        <f>[1]Results!BM1526</f>
        <v>220632.6691</v>
      </c>
      <c r="BK100" s="6">
        <f>[1]Results!BN1526</f>
        <v>222801.00690000001</v>
      </c>
      <c r="BL100" s="6">
        <f>[1]Results!BO1526</f>
        <v>224958.89550000001</v>
      </c>
      <c r="BM100" s="6">
        <f>[1]Results!BP1526</f>
        <v>227108.3316</v>
      </c>
      <c r="BN100" s="6">
        <f>[1]Results!BQ1526</f>
        <v>229250.89790000001</v>
      </c>
      <c r="BO100" s="6">
        <f>[1]Results!BR1526</f>
        <v>231387.75219999999</v>
      </c>
      <c r="BP100" s="6">
        <f>[1]Results!BS1526</f>
        <v>233519.72339999999</v>
      </c>
      <c r="BQ100" s="6">
        <f>[1]Results!BT1526</f>
        <v>235593.79459999999</v>
      </c>
      <c r="BR100" s="6">
        <f>[1]Results!BU1526</f>
        <v>237637.84330000001</v>
      </c>
      <c r="BS100" s="6">
        <f>[1]Results!BV1526</f>
        <v>239664.07079999999</v>
      </c>
      <c r="BT100" s="6">
        <f>[1]Results!BW1526</f>
        <v>241678.40429999999</v>
      </c>
      <c r="BU100" s="6">
        <f>[1]Results!BX1526</f>
        <v>243684.16990000001</v>
      </c>
      <c r="BV100" s="6">
        <f>[1]Results!BY1526</f>
        <v>245683.38649999999</v>
      </c>
      <c r="BW100" s="6">
        <f>[1]Results!BZ1526</f>
        <v>247677.67809999999</v>
      </c>
      <c r="BX100" s="6">
        <f>[1]Results!CA1526</f>
        <v>249668.51300000001</v>
      </c>
      <c r="BY100" s="6">
        <f>[1]Results!CB1526</f>
        <v>251657.3438</v>
      </c>
      <c r="BZ100" s="6">
        <f>[1]Results!CC1526</f>
        <v>253645.63029999999</v>
      </c>
      <c r="CA100" s="6">
        <f>[1]Results!CD1526</f>
        <v>255598.6532</v>
      </c>
      <c r="CB100" s="6">
        <f>[1]Results!CE1526</f>
        <v>257537.24969999999</v>
      </c>
      <c r="CC100" s="6">
        <f>[1]Results!CF1526</f>
        <v>259470.68280000001</v>
      </c>
      <c r="CD100" s="6">
        <f>[1]Results!CG1526</f>
        <v>261403.55850000001</v>
      </c>
      <c r="CE100" s="6">
        <f>[1]Results!CH1526</f>
        <v>263338.5134</v>
      </c>
      <c r="CF100" s="6">
        <f>[1]Results!CI1526</f>
        <v>265275.27250000002</v>
      </c>
      <c r="CG100" s="6">
        <f>[1]Results!CJ1526</f>
        <v>267215.56939999998</v>
      </c>
      <c r="CH100" s="6">
        <f>[1]Results!CK1526</f>
        <v>269161.25890000002</v>
      </c>
      <c r="CI100" s="6">
        <f>[1]Results!CL1526</f>
        <v>271114.49249999999</v>
      </c>
      <c r="CJ100" s="6">
        <f>[1]Results!CM1526</f>
        <v>273076.81339999998</v>
      </c>
    </row>
    <row r="101" spans="1:88" x14ac:dyDescent="0.3">
      <c r="B101" t="s">
        <v>11</v>
      </c>
      <c r="C101" s="6">
        <f>[1]Results!F1541</f>
        <v>12959.483340000001</v>
      </c>
      <c r="D101" s="6">
        <f>[1]Results!G1541</f>
        <v>12931.492319999999</v>
      </c>
      <c r="E101" s="6">
        <f>[1]Results!H1541</f>
        <v>12907.576419999999</v>
      </c>
      <c r="F101" s="6">
        <f>[1]Results!I1541</f>
        <v>12910.259260000001</v>
      </c>
      <c r="G101" s="6">
        <f>[1]Results!J1541</f>
        <v>12902.21653</v>
      </c>
      <c r="H101" s="6">
        <f>[1]Results!K1541</f>
        <v>12908.298559999999</v>
      </c>
      <c r="I101" s="6">
        <f>[1]Results!L1541</f>
        <v>12931.011689999999</v>
      </c>
      <c r="J101" s="6">
        <f>[1]Results!M1541</f>
        <v>12964.72654</v>
      </c>
      <c r="K101" s="6">
        <f>[1]Results!N1541</f>
        <v>13011.196540000001</v>
      </c>
      <c r="L101" s="6">
        <f>[1]Results!O1541</f>
        <v>13065.28595</v>
      </c>
      <c r="M101" s="6">
        <f>[1]Results!P1541</f>
        <v>13126.95602</v>
      </c>
      <c r="N101" s="6">
        <f>[1]Results!Q1541</f>
        <v>13206.171399999999</v>
      </c>
      <c r="O101" s="6">
        <f>[1]Results!R1541</f>
        <v>13297.591410000001</v>
      </c>
      <c r="P101" s="6">
        <f>[1]Results!S1541</f>
        <v>13402.0226</v>
      </c>
      <c r="Q101" s="6">
        <f>[1]Results!T1541</f>
        <v>13521.69996</v>
      </c>
      <c r="R101" s="6">
        <f>[1]Results!U1541</f>
        <v>13658.4004</v>
      </c>
      <c r="S101" s="6">
        <f>[1]Results!V1541</f>
        <v>13792.908090000001</v>
      </c>
      <c r="T101" s="6">
        <f>[1]Results!W1541</f>
        <v>13943.28433</v>
      </c>
      <c r="U101" s="6">
        <f>[1]Results!X1541</f>
        <v>14108.67022</v>
      </c>
      <c r="V101" s="6">
        <f>[1]Results!Y1541</f>
        <v>14286.14249</v>
      </c>
      <c r="W101" s="6">
        <f>[1]Results!Z1541</f>
        <v>14472.434950000001</v>
      </c>
      <c r="X101" s="6">
        <f>[1]Results!AA1541</f>
        <v>14660.051450000001</v>
      </c>
      <c r="Y101" s="6">
        <f>[1]Results!AB1541</f>
        <v>14851.249159999999</v>
      </c>
      <c r="Z101" s="6">
        <f>[1]Results!AC1541</f>
        <v>15044.06307</v>
      </c>
      <c r="AA101" s="6">
        <f>[1]Results!AD1541</f>
        <v>15237.593339999999</v>
      </c>
      <c r="AB101" s="6">
        <f>[1]Results!AE1541</f>
        <v>15431.158890000001</v>
      </c>
      <c r="AC101" s="6">
        <f>[1]Results!AF1541</f>
        <v>15619.59813</v>
      </c>
      <c r="AD101" s="6">
        <f>[1]Results!AG1541</f>
        <v>15806.964840000001</v>
      </c>
      <c r="AE101" s="6">
        <f>[1]Results!AH1541</f>
        <v>15992.31545</v>
      </c>
      <c r="AF101" s="6">
        <f>[1]Results!AI1541</f>
        <v>16174.67569</v>
      </c>
      <c r="AG101" s="6">
        <f>[1]Results!AJ1541</f>
        <v>16353.359280000001</v>
      </c>
      <c r="AH101" s="6">
        <f>[1]Results!AK1541</f>
        <v>16522.927830000001</v>
      </c>
      <c r="AI101" s="6">
        <f>[1]Results!AL1541</f>
        <v>16687.969730000001</v>
      </c>
      <c r="AJ101" s="6">
        <f>[1]Results!AM1541</f>
        <v>16847.765210000001</v>
      </c>
      <c r="AK101" s="6">
        <f>[1]Results!AN1541</f>
        <v>17002.008679999999</v>
      </c>
      <c r="AL101" s="6">
        <f>[1]Results!AO1541</f>
        <v>17150.48805</v>
      </c>
      <c r="AM101" s="6">
        <f>[1]Results!AP1541</f>
        <v>17294.693950000001</v>
      </c>
      <c r="AN101" s="6">
        <f>[1]Results!AQ1541</f>
        <v>17433.73603</v>
      </c>
      <c r="AO101" s="6">
        <f>[1]Results!AR1541</f>
        <v>17567.169910000001</v>
      </c>
      <c r="AP101" s="6">
        <f>[1]Results!AS1541</f>
        <v>17694.834750000002</v>
      </c>
      <c r="AQ101" s="6">
        <f>[1]Results!AT1541</f>
        <v>17816.67064</v>
      </c>
      <c r="AR101" s="6">
        <f>[1]Results!AU1541</f>
        <v>17927.68778</v>
      </c>
      <c r="AS101" s="6">
        <f>[1]Results!AV1541</f>
        <v>18033.02274</v>
      </c>
      <c r="AT101" s="6">
        <f>[1]Results!AW1541</f>
        <v>18132.33339</v>
      </c>
      <c r="AU101" s="6">
        <f>[1]Results!AX1541</f>
        <v>18225.739809999999</v>
      </c>
      <c r="AV101" s="6">
        <f>[1]Results!AY1541</f>
        <v>18313.479449999999</v>
      </c>
      <c r="AW101" s="6">
        <f>[1]Results!AZ1541</f>
        <v>18389.799780000001</v>
      </c>
      <c r="AX101" s="6">
        <f>[1]Results!BA1541</f>
        <v>18461.300220000001</v>
      </c>
      <c r="AY101" s="6">
        <f>[1]Results!BB1541</f>
        <v>18527.69715</v>
      </c>
      <c r="AZ101" s="6">
        <f>[1]Results!BC1541</f>
        <v>18589.284189999998</v>
      </c>
      <c r="BA101" s="6">
        <f>[1]Results!BD1541</f>
        <v>18646.430039999999</v>
      </c>
      <c r="BB101" s="6">
        <f>[1]Results!BE1541</f>
        <v>18692.044180000001</v>
      </c>
      <c r="BC101" s="6">
        <f>[1]Results!BF1541</f>
        <v>18733.00677</v>
      </c>
      <c r="BD101" s="6">
        <f>[1]Results!BG1541</f>
        <v>18768.970689999998</v>
      </c>
      <c r="BE101" s="6">
        <f>[1]Results!BH1541</f>
        <v>18799.993849999999</v>
      </c>
      <c r="BF101" s="6">
        <f>[1]Results!BI1541</f>
        <v>18826.62844</v>
      </c>
      <c r="BG101" s="6">
        <f>[1]Results!BJ1541</f>
        <v>18842.018889999999</v>
      </c>
      <c r="BH101" s="6">
        <f>[1]Results!BK1541</f>
        <v>18854.36981</v>
      </c>
      <c r="BI101" s="6">
        <f>[1]Results!BL1541</f>
        <v>18863.291399999998</v>
      </c>
      <c r="BJ101" s="6">
        <f>[1]Results!BM1541</f>
        <v>18868.999930000002</v>
      </c>
      <c r="BK101" s="6">
        <f>[1]Results!BN1541</f>
        <v>18871.788759999999</v>
      </c>
      <c r="BL101" s="6">
        <f>[1]Results!BO1541</f>
        <v>18871.904040000001</v>
      </c>
      <c r="BM101" s="6">
        <f>[1]Results!BP1541</f>
        <v>18869.532869999999</v>
      </c>
      <c r="BN101" s="6">
        <f>[1]Results!BQ1541</f>
        <v>18864.812269999999</v>
      </c>
      <c r="BO101" s="6">
        <f>[1]Results!BR1541</f>
        <v>18857.83901</v>
      </c>
      <c r="BP101" s="6">
        <f>[1]Results!BS1541</f>
        <v>18848.677810000001</v>
      </c>
      <c r="BQ101" s="6">
        <f>[1]Results!BT1541</f>
        <v>18805.4054</v>
      </c>
      <c r="BR101" s="6">
        <f>[1]Results!BU1541</f>
        <v>18757.083119999999</v>
      </c>
      <c r="BS101" s="6">
        <f>[1]Results!BV1541</f>
        <v>18705.386009999998</v>
      </c>
      <c r="BT101" s="6">
        <f>[1]Results!BW1541</f>
        <v>18650.679609999999</v>
      </c>
      <c r="BU101" s="6">
        <f>[1]Results!BX1541</f>
        <v>18593.2104</v>
      </c>
      <c r="BV101" s="6">
        <f>[1]Results!BY1541</f>
        <v>18532.959620000001</v>
      </c>
      <c r="BW101" s="6">
        <f>[1]Results!BZ1541</f>
        <v>18470.22135</v>
      </c>
      <c r="BX101" s="6">
        <f>[1]Results!CA1541</f>
        <v>18405.085370000001</v>
      </c>
      <c r="BY101" s="6">
        <f>[1]Results!CB1541</f>
        <v>18337.593079999999</v>
      </c>
      <c r="BZ101" s="6">
        <f>[1]Results!CC1541</f>
        <v>18267.764179999998</v>
      </c>
      <c r="CA101" s="6">
        <f>[1]Results!CD1541</f>
        <v>18178.73029</v>
      </c>
      <c r="CB101" s="6">
        <f>[1]Results!CE1541</f>
        <v>18086.206559999999</v>
      </c>
      <c r="CC101" s="6">
        <f>[1]Results!CF1541</f>
        <v>17990.797009999998</v>
      </c>
      <c r="CD101" s="6">
        <f>[1]Results!CG1541</f>
        <v>17892.648649999999</v>
      </c>
      <c r="CE101" s="6">
        <f>[1]Results!CH1541</f>
        <v>17791.883399999999</v>
      </c>
      <c r="CF101" s="6">
        <f>[1]Results!CI1541</f>
        <v>17683.932079999999</v>
      </c>
      <c r="CG101" s="6">
        <f>[1]Results!CJ1541</f>
        <v>17572.883279999998</v>
      </c>
      <c r="CH101" s="6">
        <f>[1]Results!CK1541</f>
        <v>17459.18894</v>
      </c>
      <c r="CI101" s="6">
        <f>[1]Results!CL1541</f>
        <v>17342.914489999999</v>
      </c>
      <c r="CJ101" s="6">
        <f>[1]Results!CM1541</f>
        <v>17224.067770000001</v>
      </c>
    </row>
    <row r="102" spans="1:88" x14ac:dyDescent="0.3">
      <c r="B102" t="s">
        <v>8</v>
      </c>
      <c r="C102" s="6">
        <f>[1]Results!F1516-[1]Results!F1526</f>
        <v>218286.97540000002</v>
      </c>
      <c r="D102" s="6">
        <f>[1]Results!G1516-[1]Results!G1526</f>
        <v>219402.83360000001</v>
      </c>
      <c r="E102" s="6">
        <f>[1]Results!H1516-[1]Results!H1526</f>
        <v>220851.05860000002</v>
      </c>
      <c r="F102" s="6">
        <f>[1]Results!I1516-[1]Results!I1526</f>
        <v>222570.07860000001</v>
      </c>
      <c r="G102" s="6">
        <f>[1]Results!J1516-[1]Results!J1526</f>
        <v>224537.60340000002</v>
      </c>
      <c r="H102" s="6">
        <f>[1]Results!K1516-[1]Results!K1526</f>
        <v>226766.12879999998</v>
      </c>
      <c r="I102" s="6">
        <f>[1]Results!L1516-[1]Results!L1526</f>
        <v>228883.8927</v>
      </c>
      <c r="J102" s="6">
        <f>[1]Results!M1516-[1]Results!M1526</f>
        <v>231108.97100000002</v>
      </c>
      <c r="K102" s="6">
        <f>[1]Results!N1516-[1]Results!N1526</f>
        <v>233392.89449999999</v>
      </c>
      <c r="L102" s="6">
        <f>[1]Results!O1516-[1]Results!O1526</f>
        <v>235702.10460000002</v>
      </c>
      <c r="M102" s="6">
        <f>[1]Results!P1516-[1]Results!P1526</f>
        <v>238011.1318</v>
      </c>
      <c r="N102" s="6">
        <f>[1]Results!Q1516-[1]Results!Q1526</f>
        <v>240219.98880000002</v>
      </c>
      <c r="O102" s="6">
        <f>[1]Results!R1516-[1]Results!R1526</f>
        <v>242387.72229999996</v>
      </c>
      <c r="P102" s="6">
        <f>[1]Results!S1516-[1]Results!S1526</f>
        <v>244504.47420000003</v>
      </c>
      <c r="Q102" s="6">
        <f>[1]Results!T1516-[1]Results!T1526</f>
        <v>246582.4149</v>
      </c>
      <c r="R102" s="6">
        <f>[1]Results!U1516-[1]Results!U1526</f>
        <v>248641.11749999999</v>
      </c>
      <c r="S102" s="6">
        <f>[1]Results!V1516-[1]Results!V1526</f>
        <v>250620.9963</v>
      </c>
      <c r="T102" s="6">
        <f>[1]Results!W1516-[1]Results!W1526</f>
        <v>252697.27309999999</v>
      </c>
      <c r="U102" s="6">
        <f>[1]Results!X1516-[1]Results!X1526</f>
        <v>254828.54489999998</v>
      </c>
      <c r="V102" s="6">
        <f>[1]Results!Y1516-[1]Results!Y1526</f>
        <v>257006.2401</v>
      </c>
      <c r="W102" s="6">
        <f>[1]Results!Z1516-[1]Results!Z1526</f>
        <v>259231.50149999998</v>
      </c>
      <c r="X102" s="6">
        <f>[1]Results!AA1516-[1]Results!AA1526</f>
        <v>261348.58859999999</v>
      </c>
      <c r="Y102" s="6">
        <f>[1]Results!AB1516-[1]Results!AB1526</f>
        <v>263540.76020000002</v>
      </c>
      <c r="Z102" s="6">
        <f>[1]Results!AC1516-[1]Results!AC1526</f>
        <v>265796.99179999996</v>
      </c>
      <c r="AA102" s="6">
        <f>[1]Results!AD1516-[1]Results!AD1526</f>
        <v>268125.45260000002</v>
      </c>
      <c r="AB102" s="6">
        <f>[1]Results!AE1516-[1]Results!AE1526</f>
        <v>270532.93590000004</v>
      </c>
      <c r="AC102" s="6">
        <f>[1]Results!AF1516-[1]Results!AF1526</f>
        <v>272858.13890000002</v>
      </c>
      <c r="AD102" s="6">
        <f>[1]Results!AG1516-[1]Results!AG1526</f>
        <v>275287.6348</v>
      </c>
      <c r="AE102" s="6">
        <f>[1]Results!AH1516-[1]Results!AH1526</f>
        <v>277804.67449999996</v>
      </c>
      <c r="AF102" s="6">
        <f>[1]Results!AI1516-[1]Results!AI1526</f>
        <v>280401.1409</v>
      </c>
      <c r="AG102" s="6">
        <f>[1]Results!AJ1516-[1]Results!AJ1526</f>
        <v>283071.9976</v>
      </c>
      <c r="AH102" s="6">
        <f>[1]Results!AK1516-[1]Results!AK1526</f>
        <v>285630.15529999998</v>
      </c>
      <c r="AI102" s="6">
        <f>[1]Results!AL1516-[1]Results!AL1526</f>
        <v>288271.1777</v>
      </c>
      <c r="AJ102" s="6">
        <f>[1]Results!AM1516-[1]Results!AM1526</f>
        <v>290969.18570000003</v>
      </c>
      <c r="AK102" s="6">
        <f>[1]Results!AN1516-[1]Results!AN1526</f>
        <v>293716.04269999999</v>
      </c>
      <c r="AL102" s="6">
        <f>[1]Results!AO1516-[1]Results!AO1526</f>
        <v>296505.07330000005</v>
      </c>
      <c r="AM102" s="6">
        <f>[1]Results!AP1516-[1]Results!AP1526</f>
        <v>299253.34699999995</v>
      </c>
      <c r="AN102" s="6">
        <f>[1]Results!AQ1516-[1]Results!AQ1526</f>
        <v>302104.16259999998</v>
      </c>
      <c r="AO102" s="6">
        <f>[1]Results!AR1516-[1]Results!AR1526</f>
        <v>305014.47479999997</v>
      </c>
      <c r="AP102" s="6">
        <f>[1]Results!AS1516-[1]Results!AS1526</f>
        <v>307965.3101</v>
      </c>
      <c r="AQ102" s="6">
        <f>[1]Results!AT1516-[1]Results!AT1526</f>
        <v>310946.7513</v>
      </c>
      <c r="AR102" s="6">
        <f>[1]Results!AU1516-[1]Results!AU1526</f>
        <v>313761.25399999996</v>
      </c>
      <c r="AS102" s="6">
        <f>[1]Results!AV1516-[1]Results!AV1526</f>
        <v>316617.9706</v>
      </c>
      <c r="AT102" s="6">
        <f>[1]Results!AW1516-[1]Results!AW1526</f>
        <v>319495.16190000001</v>
      </c>
      <c r="AU102" s="6">
        <f>[1]Results!AX1516-[1]Results!AX1526</f>
        <v>322391.79339999997</v>
      </c>
      <c r="AV102" s="6">
        <f>[1]Results!AY1516-[1]Results!AY1526</f>
        <v>325309.50379999995</v>
      </c>
      <c r="AW102" s="6">
        <f>[1]Results!AZ1516-[1]Results!AZ1526</f>
        <v>328017.34460000001</v>
      </c>
      <c r="AX102" s="6">
        <f>[1]Results!BA1516-[1]Results!BA1526</f>
        <v>330776.32450000005</v>
      </c>
      <c r="AY102" s="6">
        <f>[1]Results!BB1516-[1]Results!BB1526</f>
        <v>333564.20730000001</v>
      </c>
      <c r="AZ102" s="6">
        <f>[1]Results!BC1516-[1]Results!BC1526</f>
        <v>336383.10990000004</v>
      </c>
      <c r="BA102" s="6">
        <f>[1]Results!BD1516-[1]Results!BD1526</f>
        <v>339236.13089999999</v>
      </c>
      <c r="BB102" s="6">
        <f>[1]Results!BE1516-[1]Results!BE1526</f>
        <v>341704.55709999998</v>
      </c>
      <c r="BC102" s="6">
        <f>[1]Results!BF1516-[1]Results!BF1526</f>
        <v>344360.44949999999</v>
      </c>
      <c r="BD102" s="6">
        <f>[1]Results!BG1516-[1]Results!BG1526</f>
        <v>347082.32929999998</v>
      </c>
      <c r="BE102" s="6">
        <f>[1]Results!BH1516-[1]Results!BH1526</f>
        <v>349829.01579999994</v>
      </c>
      <c r="BF102" s="6">
        <f>[1]Results!BI1516-[1]Results!BI1526</f>
        <v>352596.22840000002</v>
      </c>
      <c r="BG102" s="6">
        <f>[1]Results!BJ1516-[1]Results!BJ1526</f>
        <v>355079.31529999996</v>
      </c>
      <c r="BH102" s="6">
        <f>[1]Results!BK1516-[1]Results!BK1526</f>
        <v>357622.63870000001</v>
      </c>
      <c r="BI102" s="6">
        <f>[1]Results!BL1516-[1]Results!BL1526</f>
        <v>360196.15760000004</v>
      </c>
      <c r="BJ102" s="6">
        <f>[1]Results!BM1516-[1]Results!BM1526</f>
        <v>362800.34269999998</v>
      </c>
      <c r="BK102" s="6">
        <f>[1]Results!BN1516-[1]Results!BN1526</f>
        <v>365438.15830000001</v>
      </c>
      <c r="BL102" s="6">
        <f>[1]Results!BO1516-[1]Results!BO1526</f>
        <v>368111.51450000005</v>
      </c>
      <c r="BM102" s="6">
        <f>[1]Results!BP1516-[1]Results!BP1526</f>
        <v>370820.94819999998</v>
      </c>
      <c r="BN102" s="6">
        <f>[1]Results!BQ1516-[1]Results!BQ1526</f>
        <v>373565.73349999997</v>
      </c>
      <c r="BO102" s="6">
        <f>[1]Results!BR1516-[1]Results!BR1526</f>
        <v>376344.11040000001</v>
      </c>
      <c r="BP102" s="6">
        <f>[1]Results!BS1516-[1]Results!BS1526</f>
        <v>379153.59510000004</v>
      </c>
      <c r="BQ102" s="6">
        <f>[1]Results!BT1516-[1]Results!BT1526</f>
        <v>381617.54519999993</v>
      </c>
      <c r="BR102" s="6">
        <f>[1]Results!BU1516-[1]Results!BU1526</f>
        <v>384146.98050000001</v>
      </c>
      <c r="BS102" s="6">
        <f>[1]Results!BV1516-[1]Results!BV1526</f>
        <v>386699.35660000006</v>
      </c>
      <c r="BT102" s="6">
        <f>[1]Results!BW1516-[1]Results!BW1526</f>
        <v>389271.14770000003</v>
      </c>
      <c r="BU102" s="6">
        <f>[1]Results!BX1516-[1]Results!BX1526</f>
        <v>391862.52139999997</v>
      </c>
      <c r="BV102" s="6">
        <f>[1]Results!BY1516-[1]Results!BY1526</f>
        <v>394472.65130000003</v>
      </c>
      <c r="BW102" s="6">
        <f>[1]Results!BZ1516-[1]Results!BZ1526</f>
        <v>397101.75199999998</v>
      </c>
      <c r="BX102" s="6">
        <f>[1]Results!CA1516-[1]Results!CA1526</f>
        <v>399749.05759999994</v>
      </c>
      <c r="BY102" s="6">
        <f>[1]Results!CB1516-[1]Results!CB1526</f>
        <v>402413.82270000002</v>
      </c>
      <c r="BZ102" s="6">
        <f>[1]Results!CC1516-[1]Results!CC1526</f>
        <v>405095.27970000007</v>
      </c>
      <c r="CA102" s="6">
        <f>[1]Results!CD1516-[1]Results!CD1526</f>
        <v>407542.03109999996</v>
      </c>
      <c r="CB102" s="6">
        <f>[1]Results!CE1516-[1]Results!CE1526</f>
        <v>410031.88110000006</v>
      </c>
      <c r="CC102" s="6">
        <f>[1]Results!CF1516-[1]Results!CF1526</f>
        <v>412537.24810000003</v>
      </c>
      <c r="CD102" s="6">
        <f>[1]Results!CG1516-[1]Results!CG1526</f>
        <v>415056.3202999999</v>
      </c>
      <c r="CE102" s="6">
        <f>[1]Results!CH1516-[1]Results!CH1526</f>
        <v>417589.47379999998</v>
      </c>
      <c r="CF102" s="6">
        <f>[1]Results!CI1516-[1]Results!CI1526</f>
        <v>420122.1924</v>
      </c>
      <c r="CG102" s="6">
        <f>[1]Results!CJ1516-[1]Results!CJ1526</f>
        <v>422669.22599999997</v>
      </c>
      <c r="CH102" s="6">
        <f>[1]Results!CK1516-[1]Results!CK1526</f>
        <v>425228.16189999995</v>
      </c>
      <c r="CI102" s="6">
        <f>[1]Results!CL1516-[1]Results!CL1526</f>
        <v>427798.12429999997</v>
      </c>
      <c r="CJ102" s="6">
        <f>[1]Results!CM1516-[1]Results!CM1526</f>
        <v>430378.33350000007</v>
      </c>
    </row>
    <row r="103" spans="1:88" x14ac:dyDescent="0.3">
      <c r="B103" t="s">
        <v>24</v>
      </c>
      <c r="C103" s="6">
        <f>[1]Results!F1536</f>
        <v>3660.329874</v>
      </c>
      <c r="D103" s="6">
        <f>[1]Results!G1536</f>
        <v>3982.5317700000001</v>
      </c>
      <c r="E103" s="6">
        <f>[1]Results!H1536</f>
        <v>4046.4289659999999</v>
      </c>
      <c r="F103" s="6">
        <f>[1]Results!I1536</f>
        <v>4084.3451439999999</v>
      </c>
      <c r="G103" s="6">
        <f>[1]Results!J1536</f>
        <v>4139.8275789999998</v>
      </c>
      <c r="H103" s="6">
        <f>[1]Results!K1536</f>
        <v>4198.2281759999996</v>
      </c>
      <c r="I103" s="6">
        <f>[1]Results!L1536</f>
        <v>4236.1659040000004</v>
      </c>
      <c r="J103" s="6">
        <f>[1]Results!M1536</f>
        <v>4269.7451160000001</v>
      </c>
      <c r="K103" s="6">
        <f>[1]Results!N1536</f>
        <v>4294.460454</v>
      </c>
      <c r="L103" s="6">
        <f>[1]Results!O1536</f>
        <v>4313.0042910000002</v>
      </c>
      <c r="M103" s="6">
        <f>[1]Results!P1536</f>
        <v>4326.4247059999998</v>
      </c>
      <c r="N103" s="6">
        <f>[1]Results!Q1536</f>
        <v>4333.2518700000001</v>
      </c>
      <c r="O103" s="6">
        <f>[1]Results!R1536</f>
        <v>4336.9710370000003</v>
      </c>
      <c r="P103" s="6">
        <f>[1]Results!S1536</f>
        <v>4337.0933590000004</v>
      </c>
      <c r="Q103" s="6">
        <f>[1]Results!T1536</f>
        <v>4334.3715140000004</v>
      </c>
      <c r="R103" s="6">
        <f>[1]Results!U1536</f>
        <v>4329.714164</v>
      </c>
      <c r="S103" s="6">
        <f>[1]Results!V1536</f>
        <v>4305.0799049999996</v>
      </c>
      <c r="T103" s="6">
        <f>[1]Results!W1536</f>
        <v>4313.3752720000002</v>
      </c>
      <c r="U103" s="6">
        <f>[1]Results!X1536</f>
        <v>4327.344787</v>
      </c>
      <c r="V103" s="6">
        <f>[1]Results!Y1536</f>
        <v>4342.7605249999997</v>
      </c>
      <c r="W103" s="6">
        <f>[1]Results!Z1536</f>
        <v>4359.0155670000004</v>
      </c>
      <c r="X103" s="6">
        <f>[1]Results!AA1536</f>
        <v>4374.465792</v>
      </c>
      <c r="Y103" s="6">
        <f>[1]Results!AB1536</f>
        <v>4391.1271109999998</v>
      </c>
      <c r="Z103" s="6">
        <f>[1]Results!AC1536</f>
        <v>4408.4920570000004</v>
      </c>
      <c r="AA103" s="6">
        <f>[1]Results!AD1536</f>
        <v>4426.5107470000003</v>
      </c>
      <c r="AB103" s="6">
        <f>[1]Results!AE1536</f>
        <v>4445.099972</v>
      </c>
      <c r="AC103" s="6">
        <f>[1]Results!AF1536</f>
        <v>4462.6319830000002</v>
      </c>
      <c r="AD103" s="6">
        <f>[1]Results!AG1536</f>
        <v>4481.1350650000004</v>
      </c>
      <c r="AE103" s="6">
        <f>[1]Results!AH1536</f>
        <v>4499.9672119999996</v>
      </c>
      <c r="AF103" s="6">
        <f>[1]Results!AI1536</f>
        <v>4518.8163850000001</v>
      </c>
      <c r="AG103" s="6">
        <f>[1]Results!AJ1536</f>
        <v>4537.5883880000001</v>
      </c>
      <c r="AH103" s="6">
        <f>[1]Results!AK1536</f>
        <v>4554.5309120000002</v>
      </c>
      <c r="AI103" s="6">
        <f>[1]Results!AL1536</f>
        <v>4571.9840720000002</v>
      </c>
      <c r="AJ103" s="6">
        <f>[1]Results!AM1536</f>
        <v>4589.3892720000003</v>
      </c>
      <c r="AK103" s="6">
        <f>[1]Results!AN1536</f>
        <v>4606.6766969999999</v>
      </c>
      <c r="AL103" s="6">
        <f>[1]Results!AO1536</f>
        <v>4623.8946169999999</v>
      </c>
      <c r="AM103" s="6">
        <f>[1]Results!AP1536</f>
        <v>4695.6908229999999</v>
      </c>
      <c r="AN103" s="6">
        <f>[1]Results!AQ1536</f>
        <v>4726.4992899999997</v>
      </c>
      <c r="AO103" s="6">
        <f>[1]Results!AR1536</f>
        <v>4756.5328980000004</v>
      </c>
      <c r="AP103" s="6">
        <f>[1]Results!AS1536</f>
        <v>4789.6505260000004</v>
      </c>
      <c r="AQ103" s="6">
        <f>[1]Results!AT1536</f>
        <v>4825.6203500000001</v>
      </c>
      <c r="AR103" s="6">
        <f>[1]Results!AU1536</f>
        <v>4862.1246460000002</v>
      </c>
      <c r="AS103" s="6">
        <f>[1]Results!AV1536</f>
        <v>4901.2357389999997</v>
      </c>
      <c r="AT103" s="6">
        <f>[1]Results!AW1536</f>
        <v>4942.0457120000001</v>
      </c>
      <c r="AU103" s="6">
        <f>[1]Results!AX1536</f>
        <v>4984.2399969999997</v>
      </c>
      <c r="AV103" s="6">
        <f>[1]Results!AY1536</f>
        <v>5027.683978</v>
      </c>
      <c r="AW103" s="6">
        <f>[1]Results!AZ1536</f>
        <v>5070.1315130000003</v>
      </c>
      <c r="AX103" s="6">
        <f>[1]Results!BA1536</f>
        <v>5114.510792</v>
      </c>
      <c r="AY103" s="6">
        <f>[1]Results!BB1536</f>
        <v>5160.0343380000004</v>
      </c>
      <c r="AZ103" s="6">
        <f>[1]Results!BC1536</f>
        <v>5206.5679339999997</v>
      </c>
      <c r="BA103" s="6">
        <f>[1]Results!BD1536</f>
        <v>5254.1153459999996</v>
      </c>
      <c r="BB103" s="6">
        <f>[1]Results!BE1536</f>
        <v>5297.1232540000001</v>
      </c>
      <c r="BC103" s="6">
        <f>[1]Results!BF1536</f>
        <v>5343.7150659999998</v>
      </c>
      <c r="BD103" s="6">
        <f>[1]Results!BG1536</f>
        <v>5391.2956759999997</v>
      </c>
      <c r="BE103" s="6">
        <f>[1]Results!BH1536</f>
        <v>5439.4018889999998</v>
      </c>
      <c r="BF103" s="6">
        <f>[1]Results!BI1536</f>
        <v>5488.2334369999999</v>
      </c>
      <c r="BG103" s="6">
        <f>[1]Results!BJ1536</f>
        <v>5535.0529809999998</v>
      </c>
      <c r="BH103" s="6">
        <f>[1]Results!BK1536</f>
        <v>5583.927259</v>
      </c>
      <c r="BI103" s="6">
        <f>[1]Results!BL1536</f>
        <v>5633.9014989999996</v>
      </c>
      <c r="BJ103" s="6">
        <f>[1]Results!BM1536</f>
        <v>5684.8203400000002</v>
      </c>
      <c r="BK103" s="6">
        <f>[1]Results!BN1536</f>
        <v>5736.7148399999996</v>
      </c>
      <c r="BL103" s="6">
        <f>[1]Results!BO1536</f>
        <v>5789.6399730000003</v>
      </c>
      <c r="BM103" s="6">
        <f>[1]Results!BP1536</f>
        <v>5843.6438639999997</v>
      </c>
      <c r="BN103" s="6">
        <f>[1]Results!BQ1536</f>
        <v>5898.7645490000004</v>
      </c>
      <c r="BO103" s="6">
        <f>[1]Results!BR1536</f>
        <v>5955.0310710000003</v>
      </c>
      <c r="BP103" s="6">
        <f>[1]Results!BS1536</f>
        <v>6012.4650620000002</v>
      </c>
      <c r="BQ103" s="6">
        <f>[1]Results!BT1536</f>
        <v>6066.3047239999996</v>
      </c>
      <c r="BR103" s="6">
        <f>[1]Results!BU1536</f>
        <v>6123.9069470000004</v>
      </c>
      <c r="BS103" s="6">
        <f>[1]Results!BV1536</f>
        <v>6182.8359289999999</v>
      </c>
      <c r="BT103" s="6">
        <f>[1]Results!BW1536</f>
        <v>6242.7771480000001</v>
      </c>
      <c r="BU103" s="6">
        <f>[1]Results!BX1536</f>
        <v>6303.7513650000001</v>
      </c>
      <c r="BV103" s="6">
        <f>[1]Results!BY1536</f>
        <v>6365.8046649999997</v>
      </c>
      <c r="BW103" s="6">
        <f>[1]Results!BZ1536</f>
        <v>6429.0228310000002</v>
      </c>
      <c r="BX103" s="6">
        <f>[1]Results!CA1536</f>
        <v>6493.4400830000004</v>
      </c>
      <c r="BY103" s="6">
        <f>[1]Results!CB1536</f>
        <v>6559.094032</v>
      </c>
      <c r="BZ103" s="6">
        <f>[1]Results!CC1536</f>
        <v>6626.0186389999999</v>
      </c>
      <c r="CA103" s="6">
        <f>[1]Results!CD1536</f>
        <v>6691.2477120000003</v>
      </c>
      <c r="CB103" s="6">
        <f>[1]Results!CE1536</f>
        <v>6759.3402999999998</v>
      </c>
      <c r="CC103" s="6">
        <f>[1]Results!CF1536</f>
        <v>6828.8663429999997</v>
      </c>
      <c r="CD103" s="6">
        <f>[1]Results!CG1536</f>
        <v>6899.6511780000001</v>
      </c>
      <c r="CE103" s="6">
        <f>[1]Results!CH1536</f>
        <v>6971.729515</v>
      </c>
      <c r="CF103" s="6">
        <f>[1]Results!CI1536</f>
        <v>7044.7876630000001</v>
      </c>
      <c r="CG103" s="6">
        <f>[1]Results!CJ1536</f>
        <v>7119.5645949999998</v>
      </c>
      <c r="CH103" s="6">
        <f>[1]Results!CK1536</f>
        <v>7195.8122139999996</v>
      </c>
      <c r="CI103" s="6">
        <f>[1]Results!CL1536</f>
        <v>7273.541115</v>
      </c>
      <c r="CJ103" s="6">
        <f>[1]Results!CM1536</f>
        <v>7352.7899100000004</v>
      </c>
    </row>
    <row r="104" spans="1:88" x14ac:dyDescent="0.3">
      <c r="B104" t="s">
        <v>10</v>
      </c>
      <c r="C104" s="6">
        <f>[1]Results!F1533</f>
        <v>1492749.6240000001</v>
      </c>
      <c r="D104" s="6">
        <f>[1]Results!G1533</f>
        <v>1492246.226</v>
      </c>
      <c r="E104" s="6">
        <f>[1]Results!H1533</f>
        <v>1502348.598</v>
      </c>
      <c r="F104" s="6">
        <f>[1]Results!I1533</f>
        <v>1519912.4920000001</v>
      </c>
      <c r="G104" s="6">
        <f>[1]Results!J1533</f>
        <v>1540266.6159999999</v>
      </c>
      <c r="H104" s="6">
        <f>[1]Results!K1533</f>
        <v>1562086.2590000001</v>
      </c>
      <c r="I104" s="6">
        <f>[1]Results!L1533</f>
        <v>1583413.2309999999</v>
      </c>
      <c r="J104" s="6">
        <f>[1]Results!M1533</f>
        <v>1604307.6680000001</v>
      </c>
      <c r="K104" s="6">
        <f>[1]Results!N1533</f>
        <v>1625050.858</v>
      </c>
      <c r="L104" s="6">
        <f>[1]Results!O1533</f>
        <v>1645859.662</v>
      </c>
      <c r="M104" s="6">
        <f>[1]Results!P1533</f>
        <v>1666917.5970000001</v>
      </c>
      <c r="N104" s="6">
        <f>[1]Results!Q1533</f>
        <v>1688176.209</v>
      </c>
      <c r="O104" s="6">
        <f>[1]Results!R1533</f>
        <v>1709865.831</v>
      </c>
      <c r="P104" s="6">
        <f>[1]Results!S1533</f>
        <v>1732050.703</v>
      </c>
      <c r="Q104" s="6">
        <f>[1]Results!T1533</f>
        <v>1754759.04</v>
      </c>
      <c r="R104" s="6">
        <f>[1]Results!U1533</f>
        <v>1777992.3119999999</v>
      </c>
      <c r="S104" s="6">
        <f>[1]Results!V1533</f>
        <v>1801896.612</v>
      </c>
      <c r="T104" s="6">
        <f>[1]Results!W1533</f>
        <v>1826821.38</v>
      </c>
      <c r="U104" s="6">
        <f>[1]Results!X1533</f>
        <v>1852477.2290000001</v>
      </c>
      <c r="V104" s="6">
        <f>[1]Results!Y1533</f>
        <v>1878575.9879999999</v>
      </c>
      <c r="W104" s="6">
        <f>[1]Results!Z1533</f>
        <v>1904923.872</v>
      </c>
      <c r="X104" s="6">
        <f>[1]Results!AA1533</f>
        <v>1931026.3829999999</v>
      </c>
      <c r="Y104" s="6">
        <f>[1]Results!AB1533</f>
        <v>1957197.8130000001</v>
      </c>
      <c r="Z104" s="6">
        <f>[1]Results!AC1533</f>
        <v>1983489.99</v>
      </c>
      <c r="AA104" s="6">
        <f>[1]Results!AD1533</f>
        <v>2009947.889</v>
      </c>
      <c r="AB104" s="6">
        <f>[1]Results!AE1533</f>
        <v>2036603.45</v>
      </c>
      <c r="AC104" s="6">
        <f>[1]Results!AF1533</f>
        <v>2063071.841</v>
      </c>
      <c r="AD104" s="6">
        <f>[1]Results!AG1533</f>
        <v>2089741.6980000001</v>
      </c>
      <c r="AE104" s="6">
        <f>[1]Results!AH1533</f>
        <v>2116675.33</v>
      </c>
      <c r="AF104" s="6">
        <f>[1]Results!AI1533</f>
        <v>2143916.9819999998</v>
      </c>
      <c r="AG104" s="6">
        <f>[1]Results!AJ1533</f>
        <v>2171492.781</v>
      </c>
      <c r="AH104" s="6">
        <f>[1]Results!AK1533</f>
        <v>2198964.639</v>
      </c>
      <c r="AI104" s="6">
        <f>[1]Results!AL1533</f>
        <v>2226724.267</v>
      </c>
      <c r="AJ104" s="6">
        <f>[1]Results!AM1533</f>
        <v>2254812.003</v>
      </c>
      <c r="AK104" s="6">
        <f>[1]Results!AN1533</f>
        <v>2283240.727</v>
      </c>
      <c r="AL104" s="6">
        <f>[1]Results!AO1533</f>
        <v>2312007.7599999998</v>
      </c>
      <c r="AM104" s="6">
        <f>[1]Results!AP1533</f>
        <v>2341336.4240000001</v>
      </c>
      <c r="AN104" s="6">
        <f>[1]Results!AQ1533</f>
        <v>2370682.3369999998</v>
      </c>
      <c r="AO104" s="6">
        <f>[1]Results!AR1533</f>
        <v>2400346.875</v>
      </c>
      <c r="AP104" s="6">
        <f>[1]Results!AS1533</f>
        <v>2430436.8629999999</v>
      </c>
      <c r="AQ104" s="6">
        <f>[1]Results!AT1533</f>
        <v>2460961.6880000001</v>
      </c>
      <c r="AR104" s="6">
        <f>[1]Results!AU1533</f>
        <v>2491410.304</v>
      </c>
      <c r="AS104" s="6">
        <f>[1]Results!AV1533</f>
        <v>2522140.8280000002</v>
      </c>
      <c r="AT104" s="6">
        <f>[1]Results!AW1533</f>
        <v>2553156.8309999998</v>
      </c>
      <c r="AU104" s="6">
        <f>[1]Results!AX1533</f>
        <v>2584452.3820000002</v>
      </c>
      <c r="AV104" s="6">
        <f>[1]Results!AY1533</f>
        <v>2616021.5180000002</v>
      </c>
      <c r="AW104" s="6">
        <f>[1]Results!AZ1533</f>
        <v>2647167.2790000001</v>
      </c>
      <c r="AX104" s="6">
        <f>[1]Results!BA1533</f>
        <v>2678584.0550000002</v>
      </c>
      <c r="AY104" s="6">
        <f>[1]Results!BB1533</f>
        <v>2710261.8879999998</v>
      </c>
      <c r="AZ104" s="6">
        <f>[1]Results!BC1533</f>
        <v>2742206.4819999998</v>
      </c>
      <c r="BA104" s="6">
        <f>[1]Results!BD1533</f>
        <v>2774425.2059999998</v>
      </c>
      <c r="BB104" s="6">
        <f>[1]Results!BE1533</f>
        <v>2809562.2889999999</v>
      </c>
      <c r="BC104" s="6">
        <f>[1]Results!BF1533</f>
        <v>2841354.5839999998</v>
      </c>
      <c r="BD104" s="6">
        <f>[1]Results!BG1533</f>
        <v>2871848.9040000001</v>
      </c>
      <c r="BE104" s="6">
        <f>[1]Results!BH1533</f>
        <v>2901879.5129999998</v>
      </c>
      <c r="BF104" s="6">
        <f>[1]Results!BI1533</f>
        <v>2931844.466</v>
      </c>
      <c r="BG104" s="6">
        <f>[1]Results!BJ1533</f>
        <v>2961177.9190000002</v>
      </c>
      <c r="BH104" s="6">
        <f>[1]Results!BK1533</f>
        <v>2990538.622</v>
      </c>
      <c r="BI104" s="6">
        <f>[1]Results!BL1533</f>
        <v>3020041</v>
      </c>
      <c r="BJ104" s="6">
        <f>[1]Results!BM1533</f>
        <v>3049741.27</v>
      </c>
      <c r="BK104" s="6">
        <f>[1]Results!BN1533</f>
        <v>3079670.6269999999</v>
      </c>
      <c r="BL104" s="6">
        <f>[1]Results!BO1533</f>
        <v>3109847.2170000002</v>
      </c>
      <c r="BM104" s="6">
        <f>[1]Results!BP1533</f>
        <v>3140281.2319999998</v>
      </c>
      <c r="BN104" s="6">
        <f>[1]Results!BQ1533</f>
        <v>3170977.273</v>
      </c>
      <c r="BO104" s="6">
        <f>[1]Results!BR1533</f>
        <v>3201935.8679999998</v>
      </c>
      <c r="BP104" s="6">
        <f>[1]Results!BS1533</f>
        <v>3233154.9270000001</v>
      </c>
      <c r="BQ104" s="6">
        <f>[1]Results!BT1533</f>
        <v>3263649.8859999999</v>
      </c>
      <c r="BR104" s="6">
        <f>[1]Results!BU1533</f>
        <v>3294188.6609999998</v>
      </c>
      <c r="BS104" s="6">
        <f>[1]Results!BV1533</f>
        <v>3324851.1260000002</v>
      </c>
      <c r="BT104" s="6">
        <f>[1]Results!BW1533</f>
        <v>3355687.1860000002</v>
      </c>
      <c r="BU104" s="6">
        <f>[1]Results!BX1533</f>
        <v>3386728.1669999999</v>
      </c>
      <c r="BV104" s="6">
        <f>[1]Results!BY1533</f>
        <v>3417991.4870000002</v>
      </c>
      <c r="BW104" s="6">
        <f>[1]Results!BZ1533</f>
        <v>3449491.213</v>
      </c>
      <c r="BX104" s="6">
        <f>[1]Results!CA1533</f>
        <v>3481236.872</v>
      </c>
      <c r="BY104" s="6">
        <f>[1]Results!CB1533</f>
        <v>3513236.091</v>
      </c>
      <c r="BZ104" s="6">
        <f>[1]Results!CC1533</f>
        <v>3545495.1129999999</v>
      </c>
      <c r="CA104" s="6">
        <f>[1]Results!CD1533</f>
        <v>3577363.3480000002</v>
      </c>
      <c r="CB104" s="6">
        <f>[1]Results!CE1533</f>
        <v>3609368.9870000002</v>
      </c>
      <c r="CC104" s="6">
        <f>[1]Results!CF1533</f>
        <v>3641569.983</v>
      </c>
      <c r="CD104" s="6">
        <f>[1]Results!CG1533</f>
        <v>3674000.6230000001</v>
      </c>
      <c r="CE104" s="6">
        <f>[1]Results!CH1533</f>
        <v>3706681.1579999998</v>
      </c>
      <c r="CF104" s="6">
        <f>[1]Results!CI1533</f>
        <v>3739580.4810000001</v>
      </c>
      <c r="CG104" s="6">
        <f>[1]Results!CJ1533</f>
        <v>3772733.057</v>
      </c>
      <c r="CH104" s="6">
        <f>[1]Results!CK1533</f>
        <v>3806148.1359999999</v>
      </c>
      <c r="CI104" s="6">
        <f>[1]Results!CL1533</f>
        <v>3839833.6009999998</v>
      </c>
      <c r="CJ104" s="6">
        <f>[1]Results!CM1533</f>
        <v>3873796.588</v>
      </c>
    </row>
    <row r="105" spans="1:88" x14ac:dyDescent="0.3">
      <c r="B105" t="s">
        <v>9</v>
      </c>
      <c r="C105" s="6">
        <f>[1]Results!F1528</f>
        <v>50667.301090000001</v>
      </c>
      <c r="D105" s="6">
        <f>[1]Results!G1528</f>
        <v>50521.198069999999</v>
      </c>
      <c r="E105" s="6">
        <f>[1]Results!H1528</f>
        <v>50535.034059999998</v>
      </c>
      <c r="F105" s="6">
        <f>[1]Results!I1528</f>
        <v>50718.316659999997</v>
      </c>
      <c r="G105" s="6">
        <f>[1]Results!J1528</f>
        <v>51019.018940000002</v>
      </c>
      <c r="H105" s="6">
        <f>[1]Results!K1528</f>
        <v>51412.429539999997</v>
      </c>
      <c r="I105" s="6">
        <f>[1]Results!L1528</f>
        <v>51813.147960000002</v>
      </c>
      <c r="J105" s="6">
        <f>[1]Results!M1528</f>
        <v>52238.183949999999</v>
      </c>
      <c r="K105" s="6">
        <f>[1]Results!N1528</f>
        <v>52679.655079999997</v>
      </c>
      <c r="L105" s="6">
        <f>[1]Results!O1528</f>
        <v>53133.883240000003</v>
      </c>
      <c r="M105" s="6">
        <f>[1]Results!P1528</f>
        <v>53598.875749999999</v>
      </c>
      <c r="N105" s="6">
        <f>[1]Results!Q1528</f>
        <v>54060.797590000002</v>
      </c>
      <c r="O105" s="6">
        <f>[1]Results!R1528</f>
        <v>54527.28645</v>
      </c>
      <c r="P105" s="6">
        <f>[1]Results!S1528</f>
        <v>54996.148280000001</v>
      </c>
      <c r="Q105" s="6">
        <f>[1]Results!T1528</f>
        <v>55467.642549999997</v>
      </c>
      <c r="R105" s="6">
        <f>[1]Results!U1528</f>
        <v>55943.005069999999</v>
      </c>
      <c r="S105" s="6">
        <f>[1]Results!V1528</f>
        <v>56425.259989999999</v>
      </c>
      <c r="T105" s="6">
        <f>[1]Results!W1528</f>
        <v>56943.837460000002</v>
      </c>
      <c r="U105" s="6">
        <f>[1]Results!X1528</f>
        <v>57489.072099999998</v>
      </c>
      <c r="V105" s="6">
        <f>[1]Results!Y1528</f>
        <v>58054.059419999998</v>
      </c>
      <c r="W105" s="6">
        <f>[1]Results!Z1528</f>
        <v>58634.440770000001</v>
      </c>
      <c r="X105" s="6">
        <f>[1]Results!AA1528</f>
        <v>59204.66171</v>
      </c>
      <c r="Y105" s="6">
        <f>[1]Results!AB1528</f>
        <v>59788.368410000003</v>
      </c>
      <c r="Z105" s="6">
        <f>[1]Results!AC1528</f>
        <v>60384.538540000001</v>
      </c>
      <c r="AA105" s="6">
        <f>[1]Results!AD1528</f>
        <v>60994.612130000001</v>
      </c>
      <c r="AB105" s="6">
        <f>[1]Results!AE1528</f>
        <v>61619.760329999997</v>
      </c>
      <c r="AC105" s="6">
        <f>[1]Results!AF1528</f>
        <v>62236.667750000001</v>
      </c>
      <c r="AD105" s="6">
        <f>[1]Results!AG1528</f>
        <v>62870.931700000001</v>
      </c>
      <c r="AE105" s="6">
        <f>[1]Results!AH1528</f>
        <v>63521.150670000003</v>
      </c>
      <c r="AF105" s="6">
        <f>[1]Results!AI1528</f>
        <v>64186.440589999998</v>
      </c>
      <c r="AG105" s="6">
        <f>[1]Results!AJ1528</f>
        <v>64865.919710000002</v>
      </c>
      <c r="AH105" s="6">
        <f>[1]Results!AK1528</f>
        <v>65532.152459999998</v>
      </c>
      <c r="AI105" s="6">
        <f>[1]Results!AL1528</f>
        <v>66211.406199999998</v>
      </c>
      <c r="AJ105" s="6">
        <f>[1]Results!AM1528</f>
        <v>66900.969710000005</v>
      </c>
      <c r="AK105" s="6">
        <f>[1]Results!AN1528</f>
        <v>67599.946849999993</v>
      </c>
      <c r="AL105" s="6">
        <f>[1]Results!AO1528</f>
        <v>68307.4902</v>
      </c>
      <c r="AM105" s="6">
        <f>[1]Results!AP1528</f>
        <v>69025.345060000007</v>
      </c>
      <c r="AN105" s="6">
        <f>[1]Results!AQ1528</f>
        <v>69759.893389999997</v>
      </c>
      <c r="AO105" s="6">
        <f>[1]Results!AR1528</f>
        <v>70509.217359999995</v>
      </c>
      <c r="AP105" s="6">
        <f>[1]Results!AS1528</f>
        <v>71272.068549999996</v>
      </c>
      <c r="AQ105" s="6">
        <f>[1]Results!AT1528</f>
        <v>72046.646900000007</v>
      </c>
      <c r="AR105" s="6">
        <f>[1]Results!AU1528</f>
        <v>72803.233749999999</v>
      </c>
      <c r="AS105" s="6">
        <f>[1]Results!AV1528</f>
        <v>73568.974390000003</v>
      </c>
      <c r="AT105" s="6">
        <f>[1]Results!AW1528</f>
        <v>74341.043229999996</v>
      </c>
      <c r="AU105" s="6">
        <f>[1]Results!AX1528</f>
        <v>75119.038180000003</v>
      </c>
      <c r="AV105" s="6">
        <f>[1]Results!AY1528</f>
        <v>75902.975789999997</v>
      </c>
      <c r="AW105" s="6">
        <f>[1]Results!AZ1528</f>
        <v>76657.488140000001</v>
      </c>
      <c r="AX105" s="6">
        <f>[1]Results!BA1528</f>
        <v>77420.799020000006</v>
      </c>
      <c r="AY105" s="6">
        <f>[1]Results!BB1528</f>
        <v>78190.532049999994</v>
      </c>
      <c r="AZ105" s="6">
        <f>[1]Results!BC1528</f>
        <v>78967.124989999997</v>
      </c>
      <c r="BA105" s="6">
        <f>[1]Results!BD1528</f>
        <v>79751.203219999996</v>
      </c>
      <c r="BB105" s="6">
        <f>[1]Results!BE1528</f>
        <v>80541.003540000005</v>
      </c>
      <c r="BC105" s="6">
        <f>[1]Results!BF1528</f>
        <v>81302.251329999999</v>
      </c>
      <c r="BD105" s="6">
        <f>[1]Results!BG1528</f>
        <v>82050.413650000002</v>
      </c>
      <c r="BE105" s="6">
        <f>[1]Results!BH1528</f>
        <v>82795.248080000005</v>
      </c>
      <c r="BF105" s="6">
        <f>[1]Results!BI1528</f>
        <v>83542.365829999995</v>
      </c>
      <c r="BG105" s="6">
        <f>[1]Results!BJ1528</f>
        <v>84250.317079999993</v>
      </c>
      <c r="BH105" s="6">
        <f>[1]Results!BK1528</f>
        <v>84965.859259999997</v>
      </c>
      <c r="BI105" s="6">
        <f>[1]Results!BL1528</f>
        <v>85687.113630000007</v>
      </c>
      <c r="BJ105" s="6">
        <f>[1]Results!BM1528</f>
        <v>86414.989289999998</v>
      </c>
      <c r="BK105" s="6">
        <f>[1]Results!BN1528</f>
        <v>87150.302230000001</v>
      </c>
      <c r="BL105" s="6">
        <f>[1]Results!BO1528</f>
        <v>87893.566990000007</v>
      </c>
      <c r="BM105" s="6">
        <f>[1]Results!BP1528</f>
        <v>88645.044680000006</v>
      </c>
      <c r="BN105" s="6">
        <f>[1]Results!BQ1528</f>
        <v>89404.792300000001</v>
      </c>
      <c r="BO105" s="6">
        <f>[1]Results!BR1528</f>
        <v>90172.707219999997</v>
      </c>
      <c r="BP105" s="6">
        <f>[1]Results!BS1528</f>
        <v>90948.574470000007</v>
      </c>
      <c r="BQ105" s="6">
        <f>[1]Results!BT1528</f>
        <v>91676.977979999996</v>
      </c>
      <c r="BR105" s="6">
        <f>[1]Results!BU1528</f>
        <v>92413.747829999993</v>
      </c>
      <c r="BS105" s="6">
        <f>[1]Results!BV1528</f>
        <v>93155.231839999993</v>
      </c>
      <c r="BT105" s="6">
        <f>[1]Results!BW1528</f>
        <v>93901.931890000007</v>
      </c>
      <c r="BU105" s="6">
        <f>[1]Results!BX1528</f>
        <v>94654.490099999995</v>
      </c>
      <c r="BV105" s="6">
        <f>[1]Results!BY1528</f>
        <v>95413.201570000005</v>
      </c>
      <c r="BW105" s="6">
        <f>[1]Results!BZ1528</f>
        <v>96178.376919999995</v>
      </c>
      <c r="BX105" s="6">
        <f>[1]Results!CA1528</f>
        <v>96950.104479999995</v>
      </c>
      <c r="BY105" s="6">
        <f>[1]Results!CB1528</f>
        <v>97728.410369999998</v>
      </c>
      <c r="BZ105" s="6">
        <f>[1]Results!CC1528</f>
        <v>98513.273329999996</v>
      </c>
      <c r="CA105" s="6">
        <f>[1]Results!CD1528</f>
        <v>99267.637839999996</v>
      </c>
      <c r="CB105" s="6">
        <f>[1]Results!CE1528</f>
        <v>100029.3077</v>
      </c>
      <c r="CC105" s="6">
        <f>[1]Results!CF1528</f>
        <v>100795.9403</v>
      </c>
      <c r="CD105" s="6">
        <f>[1]Results!CG1528</f>
        <v>101567.9028</v>
      </c>
      <c r="CE105" s="6">
        <f>[1]Results!CH1528</f>
        <v>102345.6228</v>
      </c>
      <c r="CF105" s="6">
        <f>[1]Results!CI1528</f>
        <v>103127.1537</v>
      </c>
      <c r="CG105" s="6">
        <f>[1]Results!CJ1528</f>
        <v>103914.698</v>
      </c>
      <c r="CH105" s="6">
        <f>[1]Results!CK1528</f>
        <v>104708.173</v>
      </c>
      <c r="CI105" s="6">
        <f>[1]Results!CL1528</f>
        <v>105507.64690000001</v>
      </c>
      <c r="CJ105" s="6">
        <f>[1]Results!CM1528</f>
        <v>106313.17419999999</v>
      </c>
    </row>
    <row r="107" spans="1:88" x14ac:dyDescent="0.3">
      <c r="A107" s="12" t="s">
        <v>53</v>
      </c>
      <c r="B107" t="s">
        <v>13</v>
      </c>
      <c r="C107" s="7" t="s">
        <v>14</v>
      </c>
      <c r="D107" s="7" t="s">
        <v>15</v>
      </c>
      <c r="E107" s="7" t="s">
        <v>16</v>
      </c>
      <c r="F107" s="7" t="s">
        <v>101</v>
      </c>
    </row>
    <row r="108" spans="1:88" x14ac:dyDescent="0.3">
      <c r="A108" t="s">
        <v>54</v>
      </c>
      <c r="B108" t="s">
        <v>22</v>
      </c>
      <c r="C108" s="4">
        <f>(R98-R89)/R89</f>
        <v>-1.3772328385895817E-2</v>
      </c>
      <c r="D108" s="10">
        <f>(AB98-AB89)/AB89</f>
        <v>-1.9739866495089624E-2</v>
      </c>
      <c r="E108" s="10">
        <f>(AL98-AL89)/AL89</f>
        <v>-2.7320260470280983E-2</v>
      </c>
      <c r="F108" s="10">
        <f t="shared" ref="F108:F115" si="122">(CJ98-CJ89)/CJ89</f>
        <v>-7.3746943437863199E-2</v>
      </c>
      <c r="H108">
        <v>2020</v>
      </c>
      <c r="I108">
        <v>2100</v>
      </c>
    </row>
    <row r="109" spans="1:88" x14ac:dyDescent="0.3">
      <c r="B109" t="s">
        <v>7</v>
      </c>
      <c r="C109" s="4">
        <f t="shared" ref="C109:C115" si="123">(R99-R90)/R90</f>
        <v>-6.4799534900726466E-3</v>
      </c>
      <c r="D109" s="4">
        <f t="shared" ref="D109:D115" si="124">(AB99-AB90)/AB90</f>
        <v>-2.0184183026862521E-2</v>
      </c>
      <c r="E109" s="4">
        <f t="shared" ref="E109:E115" si="125">(AL99-AL90)/AL90</f>
        <v>-4.79076908171676E-2</v>
      </c>
      <c r="F109" s="4">
        <f t="shared" si="122"/>
        <v>-0.31508164918611808</v>
      </c>
      <c r="H109" s="19">
        <f t="shared" ref="H109:H115" si="126">H99/$H$98</f>
        <v>1.6967397475046993E-2</v>
      </c>
      <c r="I109" s="19">
        <f t="shared" ref="I109:I115" si="127">CI99/$CI$98</f>
        <v>5.861029668950809E-3</v>
      </c>
      <c r="Q109" s="5"/>
      <c r="U109" s="5"/>
      <c r="V109" s="5"/>
      <c r="Y109" s="5"/>
      <c r="Z109" s="5"/>
      <c r="AA109" s="5"/>
    </row>
    <row r="110" spans="1:88" x14ac:dyDescent="0.3">
      <c r="B110" t="s">
        <v>96</v>
      </c>
      <c r="C110" s="4">
        <f t="shared" si="123"/>
        <v>-2.653326842462975E-2</v>
      </c>
      <c r="D110" s="4">
        <f t="shared" si="124"/>
        <v>-3.5633160315968547E-2</v>
      </c>
      <c r="E110" s="4">
        <f t="shared" si="125"/>
        <v>-4.5177024322569224E-2</v>
      </c>
      <c r="F110" s="4">
        <f t="shared" si="122"/>
        <v>-0.10307225763541179</v>
      </c>
      <c r="H110" s="19">
        <f t="shared" si="126"/>
        <v>6.263832207882894E-2</v>
      </c>
      <c r="I110" s="19">
        <f t="shared" si="127"/>
        <v>5.7728200595532533E-2</v>
      </c>
      <c r="Q110" s="5"/>
      <c r="U110" s="5"/>
      <c r="V110" s="5"/>
      <c r="Y110" s="5"/>
      <c r="Z110" s="5"/>
      <c r="AA110" s="5"/>
    </row>
    <row r="111" spans="1:88" x14ac:dyDescent="0.3">
      <c r="B111" t="s">
        <v>11</v>
      </c>
      <c r="C111" s="4">
        <f t="shared" si="123"/>
        <v>9.5447274054760972E-2</v>
      </c>
      <c r="D111" s="4">
        <f t="shared" si="124"/>
        <v>0.23057139994174503</v>
      </c>
      <c r="E111" s="4">
        <f t="shared" si="125"/>
        <v>0.40816386230302143</v>
      </c>
      <c r="F111" s="4">
        <f t="shared" si="122"/>
        <v>-2.4153756679776813E-2</v>
      </c>
      <c r="H111" s="19">
        <f t="shared" si="126"/>
        <v>6.3965260376643903E-3</v>
      </c>
      <c r="I111" s="19">
        <f t="shared" si="127"/>
        <v>3.6928134580997648E-3</v>
      </c>
      <c r="Q111" s="5"/>
      <c r="U111" s="5"/>
      <c r="V111" s="5"/>
      <c r="Y111" s="5"/>
      <c r="Z111" s="5"/>
      <c r="AA111" s="5"/>
    </row>
    <row r="112" spans="1:88" x14ac:dyDescent="0.3">
      <c r="B112" t="s">
        <v>8</v>
      </c>
      <c r="C112" s="4">
        <f t="shared" si="123"/>
        <v>-1.4078034791515981E-2</v>
      </c>
      <c r="D112" s="4">
        <f t="shared" si="124"/>
        <v>-1.4038056392129931E-2</v>
      </c>
      <c r="E112" s="4">
        <f t="shared" si="125"/>
        <v>-2.3974867647907492E-2</v>
      </c>
      <c r="F112" s="4">
        <f t="shared" si="122"/>
        <v>-7.4571257081537501E-2</v>
      </c>
      <c r="H112" s="19">
        <f t="shared" si="126"/>
        <v>0.11237076990335407</v>
      </c>
      <c r="I112" s="19">
        <f t="shared" si="127"/>
        <v>9.1090725937430131E-2</v>
      </c>
      <c r="Q112" s="5"/>
      <c r="U112" s="5"/>
      <c r="V112" s="5"/>
      <c r="Y112" s="5"/>
      <c r="Z112" s="5"/>
      <c r="AA112" s="5"/>
    </row>
    <row r="113" spans="1:27" x14ac:dyDescent="0.3">
      <c r="B113" t="s">
        <v>24</v>
      </c>
      <c r="C113" s="4">
        <f t="shared" si="123"/>
        <v>0.38634307152600789</v>
      </c>
      <c r="D113" s="4">
        <f t="shared" si="124"/>
        <v>0.59086039513152333</v>
      </c>
      <c r="E113" s="4">
        <f t="shared" si="125"/>
        <v>-0.22848792271837939</v>
      </c>
      <c r="F113" s="4">
        <f t="shared" si="122"/>
        <v>1.6545926180713984E-2</v>
      </c>
      <c r="H113" s="19">
        <f t="shared" si="126"/>
        <v>2.0803730030737899E-3</v>
      </c>
      <c r="I113" s="19">
        <f t="shared" si="127"/>
        <v>1.5487495214833392E-3</v>
      </c>
      <c r="Q113" s="5"/>
      <c r="U113" s="5"/>
      <c r="V113" s="5"/>
      <c r="Y113" s="5"/>
      <c r="Z113" s="5"/>
      <c r="AA113" s="5"/>
    </row>
    <row r="114" spans="1:27" x14ac:dyDescent="0.3">
      <c r="B114" t="s">
        <v>10</v>
      </c>
      <c r="C114" s="4">
        <f t="shared" si="123"/>
        <v>-1.4285037461083847E-2</v>
      </c>
      <c r="D114" s="4">
        <f t="shared" si="124"/>
        <v>-2.1539284875330279E-2</v>
      </c>
      <c r="E114" s="4">
        <f t="shared" si="125"/>
        <v>-2.7247181592700374E-2</v>
      </c>
      <c r="F114" s="4">
        <f t="shared" si="122"/>
        <v>-6.9476909120864183E-2</v>
      </c>
      <c r="H114" s="19">
        <f t="shared" si="126"/>
        <v>0.77406990412617638</v>
      </c>
      <c r="I114" s="19">
        <f t="shared" si="127"/>
        <v>0.81761281858436252</v>
      </c>
      <c r="Q114" s="5"/>
      <c r="U114" s="5"/>
      <c r="V114" s="5"/>
      <c r="Y114" s="5"/>
      <c r="Z114" s="5"/>
      <c r="AA114" s="5"/>
    </row>
    <row r="115" spans="1:27" x14ac:dyDescent="0.3">
      <c r="B115" t="s">
        <v>9</v>
      </c>
      <c r="C115" s="4">
        <f t="shared" si="123"/>
        <v>-1.512130791633398E-2</v>
      </c>
      <c r="D115" s="4">
        <f t="shared" si="124"/>
        <v>-2.1451124568979352E-2</v>
      </c>
      <c r="E115" s="4">
        <f t="shared" si="125"/>
        <v>-4.5801966191492106E-2</v>
      </c>
      <c r="F115" s="4">
        <f t="shared" si="122"/>
        <v>-7.7127872789395646E-2</v>
      </c>
      <c r="H115" s="19">
        <f t="shared" si="126"/>
        <v>2.547670730449822E-2</v>
      </c>
      <c r="I115" s="19">
        <f t="shared" si="127"/>
        <v>2.246566219474902E-2</v>
      </c>
      <c r="Q115" s="5"/>
      <c r="U115" s="5"/>
      <c r="V115" s="5"/>
      <c r="Y115" s="5"/>
      <c r="Z115" s="5"/>
      <c r="AA115" s="5"/>
    </row>
    <row r="116" spans="1:27" x14ac:dyDescent="0.3">
      <c r="Q116" s="5"/>
      <c r="U116" s="5"/>
      <c r="V116" s="5"/>
      <c r="Y116" s="5"/>
      <c r="Z116" s="5"/>
      <c r="AA116" s="5"/>
    </row>
    <row r="117" spans="1:27" x14ac:dyDescent="0.3">
      <c r="A117" s="12" t="s">
        <v>53</v>
      </c>
      <c r="B117" t="s">
        <v>13</v>
      </c>
      <c r="C117" s="7" t="s">
        <v>14</v>
      </c>
      <c r="D117" s="7" t="s">
        <v>15</v>
      </c>
      <c r="E117" s="7" t="s">
        <v>16</v>
      </c>
      <c r="F117" s="7" t="s">
        <v>101</v>
      </c>
      <c r="Q117" s="5"/>
      <c r="U117" s="5"/>
      <c r="V117" s="5"/>
      <c r="Y117" s="5"/>
      <c r="Z117" s="5"/>
      <c r="AA117" s="5"/>
    </row>
    <row r="118" spans="1:27" x14ac:dyDescent="0.3">
      <c r="A118" t="s">
        <v>97</v>
      </c>
      <c r="B118" t="s">
        <v>22</v>
      </c>
      <c r="C118" s="4">
        <f>C108</f>
        <v>-1.3772328385895817E-2</v>
      </c>
      <c r="D118" s="10">
        <f t="shared" ref="D118:E118" si="128">D108</f>
        <v>-1.9739866495089624E-2</v>
      </c>
      <c r="E118" s="10">
        <f t="shared" si="128"/>
        <v>-2.7320260470280983E-2</v>
      </c>
      <c r="F118" s="10">
        <f t="shared" ref="F118" si="129">F108</f>
        <v>-7.3746943437863199E-2</v>
      </c>
      <c r="G118" s="6">
        <f>R89</f>
        <v>2305265.8280000002</v>
      </c>
      <c r="H118" s="6">
        <f>AB89</f>
        <v>2630202.1349999998</v>
      </c>
      <c r="I118" s="6">
        <f>AL89</f>
        <v>2986754.1009999998</v>
      </c>
      <c r="J118" s="6">
        <f t="shared" ref="J118:J125" si="130">CJ89</f>
        <v>5112422.6500000004</v>
      </c>
      <c r="Q118" s="5"/>
      <c r="U118" s="5"/>
      <c r="V118" s="5"/>
      <c r="Y118" s="5"/>
      <c r="Z118" s="5"/>
      <c r="AA118" s="5"/>
    </row>
    <row r="119" spans="1:27" x14ac:dyDescent="0.3">
      <c r="B119" t="s">
        <v>7</v>
      </c>
      <c r="C119" s="4">
        <f>C109*G119/G$118</f>
        <v>-1.0160036085868579E-4</v>
      </c>
      <c r="D119" s="4">
        <f>D109*H119/H$118</f>
        <v>-2.7816014224321038E-4</v>
      </c>
      <c r="E119" s="4">
        <f>E109*I119/I$118</f>
        <v>-5.891456077388007E-4</v>
      </c>
      <c r="F119" s="4">
        <f t="shared" ref="F119:F125" si="131">F109*J119/J$118</f>
        <v>-2.4525007473707203E-3</v>
      </c>
      <c r="G119" s="6">
        <f>R90</f>
        <v>36144.679179999999</v>
      </c>
      <c r="H119" s="6">
        <f>AB90</f>
        <v>36247.065289999999</v>
      </c>
      <c r="I119" s="6">
        <f>AL90</f>
        <v>36729.657180000002</v>
      </c>
      <c r="J119" s="6">
        <f t="shared" si="130"/>
        <v>39793.559549999998</v>
      </c>
      <c r="Q119" s="5"/>
      <c r="U119" s="5"/>
      <c r="V119" s="5"/>
      <c r="Y119" s="5"/>
      <c r="Z119" s="5"/>
      <c r="AA119" s="5"/>
    </row>
    <row r="120" spans="1:27" x14ac:dyDescent="0.3">
      <c r="B120" t="s">
        <v>96</v>
      </c>
      <c r="C120" s="4">
        <f t="shared" ref="C120" si="132">C110*G120/G$118</f>
        <v>-1.6203249337368758E-3</v>
      </c>
      <c r="D120" s="4">
        <f t="shared" ref="D120:E125" si="133">D110*H120/H$118</f>
        <v>-2.1653227804105651E-3</v>
      </c>
      <c r="E120" s="4">
        <f t="shared" si="133"/>
        <v>-2.7182441290636412E-3</v>
      </c>
      <c r="F120" s="4">
        <f t="shared" si="131"/>
        <v>-6.1382194017155474E-3</v>
      </c>
      <c r="G120" s="6">
        <f t="shared" ref="G120:G125" si="134">R91</f>
        <v>140777.2175</v>
      </c>
      <c r="H120" s="6">
        <f t="shared" ref="H120:H125" si="135">AB91</f>
        <v>159829.67970000001</v>
      </c>
      <c r="I120" s="6">
        <f t="shared" ref="I120:I125" si="136">AL91</f>
        <v>179709.19779999999</v>
      </c>
      <c r="J120" s="6">
        <f t="shared" si="130"/>
        <v>304457.9853</v>
      </c>
      <c r="Q120" s="5"/>
      <c r="U120" s="5"/>
      <c r="V120" s="5"/>
      <c r="Y120" s="5"/>
      <c r="Z120" s="5"/>
      <c r="AA120" s="5"/>
    </row>
    <row r="121" spans="1:27" x14ac:dyDescent="0.3">
      <c r="B121" t="s">
        <v>11</v>
      </c>
      <c r="C121" s="4">
        <f t="shared" ref="C121" si="137">C111*G121/G$118</f>
        <v>5.1623907991230609E-4</v>
      </c>
      <c r="D121" s="4">
        <f t="shared" si="133"/>
        <v>1.0992792650896394E-3</v>
      </c>
      <c r="E121" s="4">
        <f t="shared" si="133"/>
        <v>1.6644025426584661E-3</v>
      </c>
      <c r="F121" s="4">
        <f t="shared" si="131"/>
        <v>-8.3389672409028547E-5</v>
      </c>
      <c r="G121" s="6">
        <f t="shared" si="134"/>
        <v>12468.33209</v>
      </c>
      <c r="H121" s="6">
        <f t="shared" si="135"/>
        <v>12539.83222</v>
      </c>
      <c r="I121" s="6">
        <f t="shared" si="136"/>
        <v>12179.326929999999</v>
      </c>
      <c r="J121" s="6">
        <f t="shared" si="130"/>
        <v>17650.391019999999</v>
      </c>
      <c r="Q121" s="5"/>
      <c r="U121" s="5"/>
      <c r="V121" s="5"/>
      <c r="Y121" s="5"/>
      <c r="Z121" s="5"/>
      <c r="AA121" s="5"/>
    </row>
    <row r="122" spans="1:27" x14ac:dyDescent="0.3">
      <c r="B122" t="s">
        <v>8</v>
      </c>
      <c r="C122" s="4">
        <f t="shared" ref="C122" si="138">C112*G122/G$118</f>
        <v>-1.5401088919451218E-3</v>
      </c>
      <c r="D122" s="4">
        <f t="shared" si="133"/>
        <v>-1.4644611335166077E-3</v>
      </c>
      <c r="E122" s="4">
        <f t="shared" si="133"/>
        <v>-2.4385287351112966E-3</v>
      </c>
      <c r="F122" s="4">
        <f t="shared" si="131"/>
        <v>-6.7834734477596262E-3</v>
      </c>
      <c r="G122" s="6">
        <f t="shared" si="134"/>
        <v>252191.47790000003</v>
      </c>
      <c r="H122" s="6">
        <f t="shared" si="135"/>
        <v>274384.76469999994</v>
      </c>
      <c r="I122" s="6">
        <f t="shared" si="136"/>
        <v>303788.35900000005</v>
      </c>
      <c r="J122" s="6">
        <f t="shared" si="130"/>
        <v>465058.31679999997</v>
      </c>
      <c r="Q122" s="5"/>
      <c r="U122" s="5"/>
      <c r="V122" s="5"/>
      <c r="Y122" s="5"/>
      <c r="Z122" s="5"/>
      <c r="AA122" s="5"/>
    </row>
    <row r="123" spans="1:27" x14ac:dyDescent="0.3">
      <c r="B123" t="s">
        <v>24</v>
      </c>
      <c r="C123" s="4">
        <f t="shared" ref="C123" si="139">C113*G123/G$118</f>
        <v>5.2340832469061332E-4</v>
      </c>
      <c r="D123" s="4">
        <f t="shared" si="133"/>
        <v>6.2769001098084815E-4</v>
      </c>
      <c r="E123" s="4">
        <f t="shared" si="133"/>
        <v>-4.5848906193566831E-4</v>
      </c>
      <c r="F123" s="4">
        <f t="shared" si="131"/>
        <v>2.3409357010027338E-5</v>
      </c>
      <c r="G123" s="6">
        <f t="shared" si="134"/>
        <v>3123.1188390000002</v>
      </c>
      <c r="H123" s="6">
        <f t="shared" si="135"/>
        <v>2794.148365</v>
      </c>
      <c r="I123" s="6">
        <f t="shared" si="136"/>
        <v>5993.2887030000002</v>
      </c>
      <c r="J123" s="6">
        <f t="shared" si="130"/>
        <v>7233.1113830000004</v>
      </c>
      <c r="Q123" s="5"/>
      <c r="U123" s="5"/>
      <c r="V123" s="5"/>
      <c r="Y123" s="5"/>
      <c r="Z123" s="5"/>
      <c r="AA123" s="5"/>
    </row>
    <row r="124" spans="1:27" x14ac:dyDescent="0.3">
      <c r="B124" t="s">
        <v>10</v>
      </c>
      <c r="C124" s="4">
        <f t="shared" ref="C124" si="140">C114*G124/G$118</f>
        <v>-1.117735130024235E-2</v>
      </c>
      <c r="D124" s="4">
        <f t="shared" si="133"/>
        <v>-1.7045323020392127E-2</v>
      </c>
      <c r="E124" s="4">
        <f t="shared" si="133"/>
        <v>-2.1682477636280072E-2</v>
      </c>
      <c r="F124" s="4">
        <f t="shared" si="131"/>
        <v>-5.6574848129976131E-2</v>
      </c>
      <c r="G124" s="6">
        <f t="shared" si="134"/>
        <v>1803759.078</v>
      </c>
      <c r="H124" s="6">
        <f t="shared" si="135"/>
        <v>2081436.095</v>
      </c>
      <c r="I124" s="6">
        <f t="shared" si="136"/>
        <v>2376767.9890000001</v>
      </c>
      <c r="J124" s="6">
        <f t="shared" si="130"/>
        <v>4163031.1230000001</v>
      </c>
      <c r="Q124" s="5"/>
      <c r="U124" s="5"/>
      <c r="V124" s="5"/>
      <c r="Y124" s="5"/>
      <c r="Z124" s="5"/>
      <c r="AA124" s="5"/>
    </row>
    <row r="125" spans="1:27" x14ac:dyDescent="0.3">
      <c r="B125" t="s">
        <v>9</v>
      </c>
      <c r="C125" s="4">
        <f t="shared" ref="C125" si="141">C115*G125/G$118</f>
        <v>-3.7259017140994235E-4</v>
      </c>
      <c r="D125" s="4">
        <f t="shared" si="133"/>
        <v>-5.1356855126269679E-4</v>
      </c>
      <c r="E125" s="4">
        <f t="shared" si="133"/>
        <v>-1.0977778515152011E-3</v>
      </c>
      <c r="F125" s="4">
        <f t="shared" si="131"/>
        <v>-1.7379215116340196E-3</v>
      </c>
      <c r="G125" s="6">
        <f t="shared" si="134"/>
        <v>56801.924460000002</v>
      </c>
      <c r="H125" s="6">
        <f t="shared" si="135"/>
        <v>62970.549429999999</v>
      </c>
      <c r="I125" s="6">
        <f t="shared" si="136"/>
        <v>71586.282699999996</v>
      </c>
      <c r="J125" s="6">
        <f t="shared" si="130"/>
        <v>115198.1635</v>
      </c>
      <c r="Q125" s="5"/>
      <c r="U125" s="5"/>
      <c r="V125" s="5"/>
      <c r="Y125" s="5"/>
      <c r="Z125" s="5"/>
      <c r="AA125" s="5"/>
    </row>
    <row r="126" spans="1:27" x14ac:dyDescent="0.3">
      <c r="Q126" s="5"/>
      <c r="U126" s="5"/>
      <c r="V126" s="5"/>
      <c r="Y126" s="5"/>
      <c r="Z126" s="5"/>
      <c r="AA126" s="5"/>
    </row>
    <row r="127" spans="1:27" x14ac:dyDescent="0.3">
      <c r="A127" s="12" t="s">
        <v>53</v>
      </c>
      <c r="B127" t="s">
        <v>13</v>
      </c>
      <c r="C127" s="7" t="s">
        <v>14</v>
      </c>
      <c r="D127" s="7" t="s">
        <v>15</v>
      </c>
      <c r="E127" s="7" t="s">
        <v>16</v>
      </c>
      <c r="F127" s="7" t="s">
        <v>101</v>
      </c>
    </row>
    <row r="128" spans="1:27" x14ac:dyDescent="0.3">
      <c r="A128" t="s">
        <v>55</v>
      </c>
      <c r="B128" t="s">
        <v>7</v>
      </c>
      <c r="C128" s="4">
        <f t="shared" ref="C128:C134" si="142">R99/R$98-R90/R$89</f>
        <v>1.1593515987193964E-4</v>
      </c>
      <c r="D128" s="4">
        <f t="shared" ref="D128:D134" si="143">AB99/AB$98-AB90/AB$89</f>
        <v>-6.2464728403030523E-6</v>
      </c>
      <c r="E128" s="4">
        <f t="shared" ref="E128:E134" si="144">AL99/AL$98-AL90/AL$89</f>
        <v>-2.602853226560814E-4</v>
      </c>
      <c r="F128" s="4">
        <f t="shared" ref="F128:F134" si="145">CJ99/CJ$98-CJ90/CJ$89</f>
        <v>-2.0280383608180779E-3</v>
      </c>
    </row>
    <row r="129" spans="1:88" x14ac:dyDescent="0.3">
      <c r="B129" t="s">
        <v>96</v>
      </c>
      <c r="C129" s="4">
        <f t="shared" si="142"/>
        <v>-7.9016328923226659E-4</v>
      </c>
      <c r="D129" s="4">
        <f t="shared" si="143"/>
        <v>-9.852373670292125E-4</v>
      </c>
      <c r="E129" s="4">
        <f t="shared" si="144"/>
        <v>-1.1045966515297254E-3</v>
      </c>
      <c r="F129" s="4">
        <f t="shared" si="145"/>
        <v>-1.8854440037483836E-3</v>
      </c>
    </row>
    <row r="130" spans="1:88" x14ac:dyDescent="0.3">
      <c r="B130" t="s">
        <v>11</v>
      </c>
      <c r="C130" s="4">
        <f t="shared" si="142"/>
        <v>5.9897784090322433E-4</v>
      </c>
      <c r="D130" s="4">
        <f t="shared" si="143"/>
        <v>1.2174234329434437E-3</v>
      </c>
      <c r="E130" s="4">
        <f t="shared" si="144"/>
        <v>1.8256868005725214E-3</v>
      </c>
      <c r="F130" s="4">
        <f t="shared" si="145"/>
        <v>1.8485020762018219E-4</v>
      </c>
    </row>
    <row r="131" spans="1:88" x14ac:dyDescent="0.3">
      <c r="B131" t="s">
        <v>8</v>
      </c>
      <c r="C131" s="4">
        <f t="shared" si="142"/>
        <v>-3.3910699560366075E-5</v>
      </c>
      <c r="D131" s="4">
        <f t="shared" si="143"/>
        <v>6.0679539470595567E-4</v>
      </c>
      <c r="E131" s="4">
        <f t="shared" si="144"/>
        <v>3.4982344329466397E-4</v>
      </c>
      <c r="F131" s="4">
        <f t="shared" si="145"/>
        <v>-8.0954966829860364E-5</v>
      </c>
    </row>
    <row r="132" spans="1:88" x14ac:dyDescent="0.3">
      <c r="B132" t="s">
        <v>24</v>
      </c>
      <c r="C132" s="4">
        <f t="shared" si="142"/>
        <v>5.4963651941934504E-4</v>
      </c>
      <c r="D132" s="4">
        <f t="shared" si="143"/>
        <v>6.6172262259236048E-4</v>
      </c>
      <c r="E132" s="4">
        <f t="shared" si="144"/>
        <v>-4.150056689382522E-4</v>
      </c>
      <c r="F132" s="4">
        <f t="shared" si="145"/>
        <v>1.3791839806092613E-4</v>
      </c>
    </row>
    <row r="133" spans="1:88" x14ac:dyDescent="0.3">
      <c r="B133" t="s">
        <v>10</v>
      </c>
      <c r="C133" s="4">
        <f t="shared" si="142"/>
        <v>-4.0677226916796538E-4</v>
      </c>
      <c r="D133" s="4">
        <f t="shared" si="143"/>
        <v>-1.4526626399482545E-3</v>
      </c>
      <c r="E133" s="4">
        <f t="shared" si="144"/>
        <v>5.9787352099438529E-5</v>
      </c>
      <c r="F133" s="4">
        <f t="shared" si="145"/>
        <v>3.7539165903154315E-3</v>
      </c>
    </row>
    <row r="134" spans="1:88" x14ac:dyDescent="0.3">
      <c r="B134" t="s">
        <v>9</v>
      </c>
      <c r="C134" s="4">
        <f t="shared" si="142"/>
        <v>-3.3703128268312149E-5</v>
      </c>
      <c r="D134" s="4">
        <f t="shared" si="143"/>
        <v>-4.1794826461220153E-5</v>
      </c>
      <c r="E134" s="4">
        <f t="shared" si="144"/>
        <v>-4.5540995884881322E-4</v>
      </c>
      <c r="F134" s="4">
        <f t="shared" si="145"/>
        <v>-8.2247981214984833E-5</v>
      </c>
    </row>
    <row r="136" spans="1:88" x14ac:dyDescent="0.3">
      <c r="A136" s="12" t="s">
        <v>56</v>
      </c>
      <c r="C136" s="2">
        <v>42005</v>
      </c>
      <c r="D136" s="2">
        <v>42370</v>
      </c>
      <c r="E136" s="2">
        <v>42736</v>
      </c>
      <c r="F136" s="2">
        <v>43101</v>
      </c>
      <c r="G136" s="2">
        <v>43466</v>
      </c>
      <c r="H136" s="2">
        <v>43831</v>
      </c>
      <c r="I136" s="2">
        <v>44197</v>
      </c>
      <c r="J136" s="2">
        <v>44562</v>
      </c>
      <c r="K136" s="2">
        <v>44927</v>
      </c>
      <c r="L136" s="2">
        <v>45292</v>
      </c>
      <c r="M136" s="2">
        <v>45658</v>
      </c>
      <c r="N136" s="2">
        <v>46023</v>
      </c>
      <c r="O136" s="2">
        <v>46388</v>
      </c>
      <c r="P136" s="2">
        <v>46753</v>
      </c>
      <c r="Q136" s="2">
        <v>47119</v>
      </c>
      <c r="R136" s="2">
        <v>47484</v>
      </c>
      <c r="S136" s="2">
        <v>47849</v>
      </c>
      <c r="T136" s="2">
        <v>48214</v>
      </c>
      <c r="U136" s="2">
        <v>48580</v>
      </c>
      <c r="V136" s="2">
        <v>48945</v>
      </c>
      <c r="W136" s="2">
        <v>49310</v>
      </c>
      <c r="X136" s="2">
        <v>49675</v>
      </c>
      <c r="Y136" s="2">
        <v>50041</v>
      </c>
      <c r="Z136" s="2">
        <v>50406</v>
      </c>
      <c r="AA136" s="2">
        <v>50771</v>
      </c>
      <c r="AB136" s="2">
        <v>51136</v>
      </c>
      <c r="AC136" s="2">
        <v>51502</v>
      </c>
      <c r="AD136" s="2">
        <v>51867</v>
      </c>
      <c r="AE136" s="2">
        <v>52232</v>
      </c>
      <c r="AF136" s="2">
        <v>52597</v>
      </c>
      <c r="AG136" s="2">
        <v>52963</v>
      </c>
      <c r="AH136" s="2">
        <v>53328</v>
      </c>
      <c r="AI136" s="2">
        <v>53693</v>
      </c>
      <c r="AJ136" s="2">
        <v>54058</v>
      </c>
      <c r="AK136" s="2">
        <v>54424</v>
      </c>
      <c r="AL136" s="2">
        <v>54789</v>
      </c>
      <c r="AM136" s="2">
        <v>55154</v>
      </c>
      <c r="AN136" s="2">
        <v>55519</v>
      </c>
      <c r="AO136" s="2">
        <v>55885</v>
      </c>
      <c r="AP136" s="2">
        <v>56250</v>
      </c>
      <c r="AQ136" s="2">
        <v>56615</v>
      </c>
      <c r="AR136" s="2">
        <v>56980</v>
      </c>
      <c r="AS136" s="2">
        <v>57346</v>
      </c>
      <c r="AT136" s="2">
        <v>57711</v>
      </c>
      <c r="AU136" s="2">
        <v>58076</v>
      </c>
      <c r="AV136" s="2">
        <v>58441</v>
      </c>
      <c r="AW136" s="2">
        <v>58807</v>
      </c>
      <c r="AX136" s="2">
        <v>59172</v>
      </c>
      <c r="AY136" s="2">
        <v>59537</v>
      </c>
      <c r="AZ136" s="2">
        <v>59902</v>
      </c>
      <c r="BA136" s="2">
        <v>60268</v>
      </c>
      <c r="BB136" s="2">
        <v>60633</v>
      </c>
      <c r="BC136" s="2">
        <v>60998</v>
      </c>
      <c r="BD136" s="2">
        <v>61363</v>
      </c>
      <c r="BE136" s="2">
        <v>61729</v>
      </c>
      <c r="BF136" s="2">
        <v>62094</v>
      </c>
      <c r="BG136" s="2">
        <v>62459</v>
      </c>
      <c r="BH136" s="2">
        <v>62824</v>
      </c>
      <c r="BI136" s="2">
        <v>63190</v>
      </c>
      <c r="BJ136" s="2">
        <v>63555</v>
      </c>
      <c r="BK136" s="2">
        <v>63920</v>
      </c>
      <c r="BL136" s="2">
        <v>64285</v>
      </c>
      <c r="BM136" s="2">
        <v>64651</v>
      </c>
      <c r="BN136" s="2">
        <v>65016</v>
      </c>
      <c r="BO136" s="2">
        <v>65381</v>
      </c>
      <c r="BP136" s="2">
        <v>65746</v>
      </c>
      <c r="BQ136" s="2">
        <v>66112</v>
      </c>
      <c r="BR136" s="2">
        <v>66477</v>
      </c>
      <c r="BS136" s="2">
        <v>66842</v>
      </c>
      <c r="BT136" s="2">
        <v>67207</v>
      </c>
      <c r="BU136" s="2">
        <v>67573</v>
      </c>
      <c r="BV136" s="2">
        <v>67938</v>
      </c>
      <c r="BW136" s="2">
        <v>68303</v>
      </c>
      <c r="BX136" s="2">
        <v>68668</v>
      </c>
      <c r="BY136" s="2">
        <v>69034</v>
      </c>
      <c r="BZ136" s="2">
        <v>69399</v>
      </c>
      <c r="CA136" s="2">
        <v>69764</v>
      </c>
      <c r="CB136" s="2">
        <v>70129</v>
      </c>
      <c r="CC136" s="2">
        <v>70495</v>
      </c>
      <c r="CD136" s="2">
        <v>70860</v>
      </c>
      <c r="CE136" s="2">
        <v>71225</v>
      </c>
      <c r="CF136" s="2">
        <v>71590</v>
      </c>
      <c r="CG136" s="2">
        <v>71956</v>
      </c>
      <c r="CH136" s="2">
        <v>72321</v>
      </c>
      <c r="CI136" s="2">
        <v>72686</v>
      </c>
      <c r="CJ136" s="2">
        <v>73051</v>
      </c>
    </row>
    <row r="137" spans="1:88" x14ac:dyDescent="0.3">
      <c r="A137" t="s">
        <v>26</v>
      </c>
      <c r="B137" t="s">
        <v>22</v>
      </c>
      <c r="C137" s="6">
        <f>[1]Production!B3</f>
        <v>3786991.3190000001</v>
      </c>
      <c r="D137" s="6">
        <f>[1]Production!C3</f>
        <v>3801401.4339999999</v>
      </c>
      <c r="E137" s="6">
        <f>[1]Production!D3</f>
        <v>3836739.2179999999</v>
      </c>
      <c r="F137" s="6">
        <f>[1]Production!E3</f>
        <v>3880063.8620000002</v>
      </c>
      <c r="G137" s="6">
        <f>[1]Production!F3</f>
        <v>3926063.2969999998</v>
      </c>
      <c r="H137" s="6">
        <f>[1]Production!G3</f>
        <v>3974615.395</v>
      </c>
      <c r="I137" s="6">
        <f>[1]Production!H3</f>
        <v>4021856.4369999999</v>
      </c>
      <c r="J137" s="6">
        <f>[1]Production!I3</f>
        <v>4070629.7179999999</v>
      </c>
      <c r="K137" s="6">
        <f>[1]Production!J3</f>
        <v>4121112.62</v>
      </c>
      <c r="L137" s="6">
        <f>[1]Production!K3</f>
        <v>4173740.85</v>
      </c>
      <c r="M137" s="6">
        <f>[1]Production!L3</f>
        <v>4228099.915</v>
      </c>
      <c r="N137" s="6">
        <f>[1]Production!M3</f>
        <v>4283514.5980000002</v>
      </c>
      <c r="O137" s="6">
        <f>[1]Production!N3</f>
        <v>4339056.3770000003</v>
      </c>
      <c r="P137" s="6">
        <f>[1]Production!O3</f>
        <v>4394321.2740000002</v>
      </c>
      <c r="Q137" s="6">
        <f>[1]Production!P3</f>
        <v>4449051.5269999998</v>
      </c>
      <c r="R137" s="6">
        <f>[1]Production!Q3</f>
        <v>4503169.7939999998</v>
      </c>
      <c r="S137" s="6">
        <f>[1]Production!R3</f>
        <v>4559637.2439999999</v>
      </c>
      <c r="T137" s="6">
        <f>[1]Production!S3</f>
        <v>4616947.1349999998</v>
      </c>
      <c r="U137" s="6">
        <f>[1]Production!T3</f>
        <v>4674785.7130000005</v>
      </c>
      <c r="V137" s="6">
        <f>[1]Production!U3</f>
        <v>4732992.0180000002</v>
      </c>
      <c r="W137" s="6">
        <f>[1]Production!V3</f>
        <v>4791483.8839999996</v>
      </c>
      <c r="X137" s="6">
        <f>[1]Production!W3</f>
        <v>4851436.8650000002</v>
      </c>
      <c r="Y137" s="6">
        <f>[1]Production!X3</f>
        <v>4911947.5889999997</v>
      </c>
      <c r="Z137" s="6">
        <f>[1]Production!Y3</f>
        <v>4972898.375</v>
      </c>
      <c r="AA137" s="6">
        <f>[1]Production!Z3</f>
        <v>5034237.5240000002</v>
      </c>
      <c r="AB137" s="6">
        <f>[1]Production!AA3</f>
        <v>5095950.0319999997</v>
      </c>
      <c r="AC137" s="6">
        <f>[1]Production!AB3</f>
        <v>5158598.6660000002</v>
      </c>
      <c r="AD137" s="6">
        <f>[1]Production!AC3</f>
        <v>5221914.9529999997</v>
      </c>
      <c r="AE137" s="6">
        <f>[1]Production!AD3</f>
        <v>5285968.4529999997</v>
      </c>
      <c r="AF137" s="6">
        <f>[1]Production!AE3</f>
        <v>5350859.9790000003</v>
      </c>
      <c r="AG137" s="6">
        <f>[1]Production!AF3</f>
        <v>5416684.1459999997</v>
      </c>
      <c r="AH137" s="6">
        <f>[1]Production!AG3</f>
        <v>5483848.4740000004</v>
      </c>
      <c r="AI137" s="6">
        <f>[1]Production!AH3</f>
        <v>5552137.4630000005</v>
      </c>
      <c r="AJ137" s="6">
        <f>[1]Production!AI3</f>
        <v>5621530.8609999996</v>
      </c>
      <c r="AK137" s="6">
        <f>[1]Production!AJ3</f>
        <v>5692035.0980000002</v>
      </c>
      <c r="AL137" s="6">
        <f>[1]Production!AK3</f>
        <v>5763695.5980000002</v>
      </c>
      <c r="AM137" s="6">
        <f>[1]Production!AL3</f>
        <v>5838687.3490000004</v>
      </c>
      <c r="AN137" s="6">
        <f>[1]Production!AM3</f>
        <v>5915007.4419999998</v>
      </c>
      <c r="AO137" s="6">
        <f>[1]Production!AN3</f>
        <v>5992316.5360000003</v>
      </c>
      <c r="AP137" s="6">
        <f>[1]Production!AO3</f>
        <v>6070396.9199999999</v>
      </c>
      <c r="AQ137" s="6">
        <f>[1]Production!AP3</f>
        <v>6149092.5939999996</v>
      </c>
      <c r="AR137" s="6">
        <f>[1]Production!AQ3</f>
        <v>6226837.2719999999</v>
      </c>
      <c r="AS137" s="6">
        <f>[1]Production!AR3</f>
        <v>6304724.6770000001</v>
      </c>
      <c r="AT137" s="6">
        <f>[1]Production!AS3</f>
        <v>6382882.2889999999</v>
      </c>
      <c r="AU137" s="6">
        <f>[1]Production!AT3</f>
        <v>6461390.4989999998</v>
      </c>
      <c r="AV137" s="6">
        <f>[1]Production!AU3</f>
        <v>6540322.1960000005</v>
      </c>
      <c r="AW137" s="6">
        <f>[1]Production!AV3</f>
        <v>6617921.1869999999</v>
      </c>
      <c r="AX137" s="6">
        <f>[1]Production!AW3</f>
        <v>6695728.517</v>
      </c>
      <c r="AY137" s="6">
        <f>[1]Production!AX3</f>
        <v>6774011.7110000001</v>
      </c>
      <c r="AZ137" s="6">
        <f>[1]Production!AY3</f>
        <v>6852912.3380000005</v>
      </c>
      <c r="BA137" s="6">
        <f>[1]Production!AZ3</f>
        <v>6932513.7609999999</v>
      </c>
      <c r="BB137" s="6">
        <f>[1]Production!BA3</f>
        <v>7006087.3729999997</v>
      </c>
      <c r="BC137" s="6">
        <f>[1]Production!BB3</f>
        <v>7081134.4910000004</v>
      </c>
      <c r="BD137" s="6">
        <f>[1]Production!BC3</f>
        <v>7155900.9179999996</v>
      </c>
      <c r="BE137" s="6">
        <f>[1]Production!BD3</f>
        <v>7230526.9709999999</v>
      </c>
      <c r="BF137" s="6">
        <f>[1]Production!BE3</f>
        <v>7305380.2539999997</v>
      </c>
      <c r="BG137" s="6">
        <f>[1]Production!BF3</f>
        <v>7378109.0650000004</v>
      </c>
      <c r="BH137" s="6">
        <f>[1]Production!BG3</f>
        <v>7450895.9230000004</v>
      </c>
      <c r="BI137" s="6">
        <f>[1]Production!BH3</f>
        <v>7524062.5549999997</v>
      </c>
      <c r="BJ137" s="6">
        <f>[1]Production!BI3</f>
        <v>7597758.2609999999</v>
      </c>
      <c r="BK137" s="6">
        <f>[1]Production!BJ3</f>
        <v>7672066.0530000003</v>
      </c>
      <c r="BL137" s="6">
        <f>[1]Production!BK3</f>
        <v>7747061.5120000001</v>
      </c>
      <c r="BM137" s="6">
        <f>[1]Production!BL3</f>
        <v>7822758.6390000004</v>
      </c>
      <c r="BN137" s="6">
        <f>[1]Production!BM3</f>
        <v>7899171.199</v>
      </c>
      <c r="BO137" s="6">
        <f>[1]Production!BN3</f>
        <v>7976300.4340000004</v>
      </c>
      <c r="BP137" s="6">
        <f>[1]Production!BO3</f>
        <v>8054137.2450000001</v>
      </c>
      <c r="BQ137" s="6">
        <f>[1]Production!BP3</f>
        <v>8130219.3770000003</v>
      </c>
      <c r="BR137" s="6">
        <f>[1]Production!BQ3</f>
        <v>8206488.4680000003</v>
      </c>
      <c r="BS137" s="6">
        <f>[1]Production!BR3</f>
        <v>8283190.6799999997</v>
      </c>
      <c r="BT137" s="6">
        <f>[1]Production!BS3</f>
        <v>8360429.0750000002</v>
      </c>
      <c r="BU137" s="6">
        <f>[1]Production!BT3</f>
        <v>8438249.3359999992</v>
      </c>
      <c r="BV137" s="6">
        <f>[1]Production!BU3</f>
        <v>8516639.023</v>
      </c>
      <c r="BW137" s="6">
        <f>[1]Production!BV3</f>
        <v>8595635.0360000003</v>
      </c>
      <c r="BX137" s="6">
        <f>[1]Production!BW3</f>
        <v>8675249.9680000003</v>
      </c>
      <c r="BY137" s="6">
        <f>[1]Production!BX3</f>
        <v>8755493.5360000003</v>
      </c>
      <c r="BZ137" s="6">
        <f>[1]Production!BY3</f>
        <v>8836372.9910000004</v>
      </c>
      <c r="CA137" s="6">
        <f>[1]Production!BZ3</f>
        <v>8916000.8289999999</v>
      </c>
      <c r="CB137" s="6">
        <f>[1]Production!CA3</f>
        <v>8995894.2349999994</v>
      </c>
      <c r="CC137" s="6">
        <f>[1]Production!CB3</f>
        <v>9076258.3969999999</v>
      </c>
      <c r="CD137" s="6">
        <f>[1]Production!CC3</f>
        <v>9157184.9590000007</v>
      </c>
      <c r="CE137" s="6">
        <f>[1]Production!CD3</f>
        <v>9238718.2050000001</v>
      </c>
      <c r="CF137" s="6">
        <f>[1]Production!CE3</f>
        <v>9320785.807</v>
      </c>
      <c r="CG137" s="6">
        <f>[1]Production!CF3</f>
        <v>9403472.9810000006</v>
      </c>
      <c r="CH137" s="6">
        <f>[1]Production!CG3</f>
        <v>9486800.6720000003</v>
      </c>
      <c r="CI137" s="6">
        <f>[1]Production!CH3</f>
        <v>9570784.0089999996</v>
      </c>
      <c r="CJ137" s="6">
        <f>[1]Production!CI3</f>
        <v>9655434.6879999992</v>
      </c>
    </row>
    <row r="138" spans="1:88" x14ac:dyDescent="0.3">
      <c r="B138" t="s">
        <v>7</v>
      </c>
      <c r="C138" s="6">
        <f>[1]Production!B5+[1]Production!B7</f>
        <v>86783.957259999996</v>
      </c>
      <c r="D138" s="6">
        <f>[1]Production!C5+[1]Production!C7</f>
        <v>85932.785808000001</v>
      </c>
      <c r="E138" s="6">
        <f>[1]Production!D5+[1]Production!D7</f>
        <v>85561.556666000004</v>
      </c>
      <c r="F138" s="6">
        <f>[1]Production!E5+[1]Production!E7</f>
        <v>85761.682023000001</v>
      </c>
      <c r="G138" s="6">
        <f>[1]Production!F5+[1]Production!F7</f>
        <v>86448.433391000013</v>
      </c>
      <c r="H138" s="6">
        <f>[1]Production!G5+[1]Production!G7</f>
        <v>87488.652388000002</v>
      </c>
      <c r="I138" s="6">
        <f>[1]Production!H5+[1]Production!H7</f>
        <v>88688.546185999992</v>
      </c>
      <c r="J138" s="6">
        <f>[1]Production!I5+[1]Production!I7</f>
        <v>89927.932755000002</v>
      </c>
      <c r="K138" s="6">
        <f>[1]Production!J5+[1]Production!J7</f>
        <v>91056.332275000008</v>
      </c>
      <c r="L138" s="6">
        <f>[1]Production!K5+[1]Production!K7</f>
        <v>91999.860774999994</v>
      </c>
      <c r="M138" s="6">
        <f>[1]Production!L5+[1]Production!L7</f>
        <v>92708.186017</v>
      </c>
      <c r="N138" s="6">
        <f>[1]Production!M5+[1]Production!M7</f>
        <v>93160.108834999992</v>
      </c>
      <c r="O138" s="6">
        <f>[1]Production!N5+[1]Production!N7</f>
        <v>93378.425373999999</v>
      </c>
      <c r="P138" s="6">
        <f>[1]Production!O5+[1]Production!O7</f>
        <v>93413.201772999993</v>
      </c>
      <c r="Q138" s="6">
        <f>[1]Production!P5+[1]Production!P7</f>
        <v>93323.612085000001</v>
      </c>
      <c r="R138" s="6">
        <f>[1]Production!Q5+[1]Production!Q7</f>
        <v>93167.179369999998</v>
      </c>
      <c r="S138" s="6">
        <f>[1]Production!R5+[1]Production!R7</f>
        <v>93027.283178000012</v>
      </c>
      <c r="T138" s="6">
        <f>[1]Production!S5+[1]Production!S7</f>
        <v>92918.973446999997</v>
      </c>
      <c r="U138" s="6">
        <f>[1]Production!T5+[1]Production!T7</f>
        <v>92861.010022000002</v>
      </c>
      <c r="V138" s="6">
        <f>[1]Production!U5+[1]Production!U7</f>
        <v>92859.818459000002</v>
      </c>
      <c r="W138" s="6">
        <f>[1]Production!V5+[1]Production!V7</f>
        <v>92912.785478999998</v>
      </c>
      <c r="X138" s="6">
        <f>[1]Production!W5+[1]Production!W7</f>
        <v>93033.610787999991</v>
      </c>
      <c r="Y138" s="6">
        <f>[1]Production!X5+[1]Production!X7</f>
        <v>93191.275859000001</v>
      </c>
      <c r="Z138" s="6">
        <f>[1]Production!Y5+[1]Production!Y7</f>
        <v>93371.821436999991</v>
      </c>
      <c r="AA138" s="6">
        <f>[1]Production!Z5+[1]Production!Z7</f>
        <v>93562.987506999998</v>
      </c>
      <c r="AB138" s="6">
        <f>[1]Production!AA5+[1]Production!AA7</f>
        <v>93755.402646999995</v>
      </c>
      <c r="AC138" s="6">
        <f>[1]Production!AB5+[1]Production!AB7</f>
        <v>93953.661382999999</v>
      </c>
      <c r="AD138" s="6">
        <f>[1]Production!AC5+[1]Production!AC7</f>
        <v>94146.960168000005</v>
      </c>
      <c r="AE138" s="6">
        <f>[1]Production!AD5+[1]Production!AD7</f>
        <v>94333.583643999998</v>
      </c>
      <c r="AF138" s="6">
        <f>[1]Production!AE5+[1]Production!AE7</f>
        <v>94514.44541</v>
      </c>
      <c r="AG138" s="6">
        <f>[1]Production!AF5+[1]Production!AF7</f>
        <v>94692.320949999994</v>
      </c>
      <c r="AH138" s="6">
        <f>[1]Production!AG5+[1]Production!AG7</f>
        <v>94877.464677999989</v>
      </c>
      <c r="AI138" s="6">
        <f>[1]Production!AH5+[1]Production!AH7</f>
        <v>95067.160097</v>
      </c>
      <c r="AJ138" s="6">
        <f>[1]Production!AI5+[1]Production!AI7</f>
        <v>95262.724315999993</v>
      </c>
      <c r="AK138" s="6">
        <f>[1]Production!AJ5+[1]Production!AJ7</f>
        <v>95464.855941000002</v>
      </c>
      <c r="AL138" s="6">
        <f>[1]Production!AK5+[1]Production!AK7</f>
        <v>95673.920596999989</v>
      </c>
      <c r="AM138" s="6">
        <f>[1]Production!AL5+[1]Production!AL7</f>
        <v>95934.282578000013</v>
      </c>
      <c r="AN138" s="6">
        <f>[1]Production!AM5+[1]Production!AM7</f>
        <v>96213.186174999995</v>
      </c>
      <c r="AO138" s="6">
        <f>[1]Production!AN5+[1]Production!AN7</f>
        <v>96505.036382999999</v>
      </c>
      <c r="AP138" s="6">
        <f>[1]Production!AO5+[1]Production!AO7</f>
        <v>96801.803486999997</v>
      </c>
      <c r="AQ138" s="6">
        <f>[1]Production!AP5+[1]Production!AP7</f>
        <v>97096.473706000004</v>
      </c>
      <c r="AR138" s="6">
        <f>[1]Production!AQ5+[1]Production!AQ7</f>
        <v>97348.324498999995</v>
      </c>
      <c r="AS138" s="6">
        <f>[1]Production!AR5+[1]Production!AR7</f>
        <v>97586.141587000006</v>
      </c>
      <c r="AT138" s="6">
        <f>[1]Production!AS5+[1]Production!AS7</f>
        <v>97812.417855000007</v>
      </c>
      <c r="AU138" s="6">
        <f>[1]Production!AT5+[1]Production!AT7</f>
        <v>98029.885945999995</v>
      </c>
      <c r="AV138" s="6">
        <f>[1]Production!AU5+[1]Production!AU7</f>
        <v>98241.446162000007</v>
      </c>
      <c r="AW138" s="6">
        <f>[1]Production!AV5+[1]Production!AV7</f>
        <v>98404.883963</v>
      </c>
      <c r="AX138" s="6">
        <f>[1]Production!AW5+[1]Production!AW7</f>
        <v>98564.719154999999</v>
      </c>
      <c r="AY138" s="6">
        <f>[1]Production!AX5+[1]Production!AX7</f>
        <v>98727.652338</v>
      </c>
      <c r="AZ138" s="6">
        <f>[1]Production!AY5+[1]Production!AY7</f>
        <v>98898.093651999996</v>
      </c>
      <c r="BA138" s="6">
        <f>[1]Production!AZ5+[1]Production!AZ7</f>
        <v>99078.51810999999</v>
      </c>
      <c r="BB138" s="6">
        <f>[1]Production!BA5+[1]Production!BA7</f>
        <v>99202.59132800001</v>
      </c>
      <c r="BC138" s="6">
        <f>[1]Production!BB5+[1]Production!BB7</f>
        <v>99300.304285999999</v>
      </c>
      <c r="BD138" s="6">
        <f>[1]Production!BC5+[1]Production!BC7</f>
        <v>99380.010512999987</v>
      </c>
      <c r="BE138" s="6">
        <f>[1]Production!BD5+[1]Production!BD7</f>
        <v>99448.01632200001</v>
      </c>
      <c r="BF138" s="6">
        <f>[1]Production!BE5+[1]Production!BE7</f>
        <v>99509.729583000008</v>
      </c>
      <c r="BG138" s="6">
        <f>[1]Production!BF5+[1]Production!BF7</f>
        <v>99510.771139000004</v>
      </c>
      <c r="BH138" s="6">
        <f>[1]Production!BG5+[1]Production!BG7</f>
        <v>99507.715985000003</v>
      </c>
      <c r="BI138" s="6">
        <f>[1]Production!BH5+[1]Production!BH7</f>
        <v>99508.423672000004</v>
      </c>
      <c r="BJ138" s="6">
        <f>[1]Production!BI5+[1]Production!BI7</f>
        <v>99517.853258000003</v>
      </c>
      <c r="BK138" s="6">
        <f>[1]Production!BJ5+[1]Production!BJ7</f>
        <v>99538.785169999988</v>
      </c>
      <c r="BL138" s="6">
        <f>[1]Production!BK5+[1]Production!BK7</f>
        <v>99572.703536999994</v>
      </c>
      <c r="BM138" s="6">
        <f>[1]Production!BL5+[1]Production!BL7</f>
        <v>99618.960685999991</v>
      </c>
      <c r="BN138" s="6">
        <f>[1]Production!BM5+[1]Production!BM7</f>
        <v>99676.314627999993</v>
      </c>
      <c r="BO138" s="6">
        <f>[1]Production!BN5+[1]Production!BN7</f>
        <v>99742.906791000001</v>
      </c>
      <c r="BP138" s="6">
        <f>[1]Production!BO5+[1]Production!BO7</f>
        <v>99816.573480999999</v>
      </c>
      <c r="BQ138" s="6">
        <f>[1]Production!BP5+[1]Production!BP7</f>
        <v>99841.734746000002</v>
      </c>
      <c r="BR138" s="6">
        <f>[1]Production!BQ5+[1]Production!BQ7</f>
        <v>99865.918051000001</v>
      </c>
      <c r="BS138" s="6">
        <f>[1]Production!BR5+[1]Production!BR7</f>
        <v>99892.503521000006</v>
      </c>
      <c r="BT138" s="6">
        <f>[1]Production!BS5+[1]Production!BS7</f>
        <v>99923.313190999994</v>
      </c>
      <c r="BU138" s="6">
        <f>[1]Production!BT5+[1]Production!BT7</f>
        <v>99959.157072000002</v>
      </c>
      <c r="BV138" s="6">
        <f>[1]Production!BU5+[1]Production!BU7</f>
        <v>99999.609087999997</v>
      </c>
      <c r="BW138" s="6">
        <f>[1]Production!BV5+[1]Production!BV7</f>
        <v>100044.921415</v>
      </c>
      <c r="BX138" s="6">
        <f>[1]Production!BW5+[1]Production!BW7</f>
        <v>100094.60425</v>
      </c>
      <c r="BY138" s="6">
        <f>[1]Production!BX5+[1]Production!BX7</f>
        <v>100148.04147</v>
      </c>
      <c r="BZ138" s="6">
        <f>[1]Production!BY5+[1]Production!BY7</f>
        <v>100204.573395</v>
      </c>
      <c r="CA138" s="6">
        <f>[1]Production!BZ5+[1]Production!BZ7</f>
        <v>100224.099659</v>
      </c>
      <c r="CB138" s="6">
        <f>[1]Production!CA5+[1]Production!CA7</f>
        <v>100242.910414</v>
      </c>
      <c r="CC138" s="6">
        <f>[1]Production!CB5+[1]Production!CB7</f>
        <v>100264.062146</v>
      </c>
      <c r="CD138" s="6">
        <f>[1]Production!CC5+[1]Production!CC7</f>
        <v>100289.25618699999</v>
      </c>
      <c r="CE138" s="6">
        <f>[1]Production!CD5+[1]Production!CD7</f>
        <v>100319.24238000001</v>
      </c>
      <c r="CF138" s="6">
        <f>[1]Production!CE5+[1]Production!CE7</f>
        <v>100352.55962099999</v>
      </c>
      <c r="CG138" s="6">
        <f>[1]Production!CF5+[1]Production!CF7</f>
        <v>100390.330579</v>
      </c>
      <c r="CH138" s="6">
        <f>[1]Production!CG5+[1]Production!CG7</f>
        <v>100432.022497</v>
      </c>
      <c r="CI138" s="6">
        <f>[1]Production!CH5+[1]Production!CH7</f>
        <v>100476.938945</v>
      </c>
      <c r="CJ138" s="6">
        <f>[1]Production!CI5+[1]Production!CI7</f>
        <v>100524.322726</v>
      </c>
    </row>
    <row r="139" spans="1:88" x14ac:dyDescent="0.3">
      <c r="B139" t="s">
        <v>96</v>
      </c>
      <c r="C139" s="6">
        <f>[1]Production!B27</f>
        <v>267949.11259999999</v>
      </c>
      <c r="D139" s="6">
        <f>[1]Production!C27</f>
        <v>285784.3469</v>
      </c>
      <c r="E139" s="6">
        <f>[1]Production!D27</f>
        <v>302801.28029999998</v>
      </c>
      <c r="F139" s="6">
        <f>[1]Production!E27</f>
        <v>311940.5062</v>
      </c>
      <c r="G139" s="6">
        <f>[1]Production!F27</f>
        <v>316208.70140000002</v>
      </c>
      <c r="H139" s="6">
        <f>[1]Production!G27</f>
        <v>318502.93829999998</v>
      </c>
      <c r="I139" s="6">
        <f>[1]Production!H27</f>
        <v>320138.15299999999</v>
      </c>
      <c r="J139" s="6">
        <f>[1]Production!I27</f>
        <v>321900.74670000002</v>
      </c>
      <c r="K139" s="6">
        <f>[1]Production!J27</f>
        <v>324698.73820000002</v>
      </c>
      <c r="L139" s="6">
        <f>[1]Production!K27</f>
        <v>328492.63069999998</v>
      </c>
      <c r="M139" s="6">
        <f>[1]Production!L27</f>
        <v>333010.48680000001</v>
      </c>
      <c r="N139" s="6">
        <f>[1]Production!M27</f>
        <v>337729.66619999998</v>
      </c>
      <c r="O139" s="6">
        <f>[1]Production!N27</f>
        <v>341943.19890000002</v>
      </c>
      <c r="P139" s="6">
        <f>[1]Production!O27</f>
        <v>345826.9841</v>
      </c>
      <c r="Q139" s="6">
        <f>[1]Production!P27</f>
        <v>349575.02029999997</v>
      </c>
      <c r="R139" s="6">
        <f>[1]Production!Q27</f>
        <v>353347.51909999998</v>
      </c>
      <c r="S139" s="6">
        <f>[1]Production!R27</f>
        <v>357443.61190000002</v>
      </c>
      <c r="T139" s="6">
        <f>[1]Production!S27</f>
        <v>361968.66810000001</v>
      </c>
      <c r="U139" s="6">
        <f>[1]Production!T27</f>
        <v>366761.35759999999</v>
      </c>
      <c r="V139" s="6">
        <f>[1]Production!U27</f>
        <v>371666.50319999998</v>
      </c>
      <c r="W139" s="6">
        <f>[1]Production!V27</f>
        <v>376595.42070000002</v>
      </c>
      <c r="X139" s="6">
        <f>[1]Production!W27</f>
        <v>381553.81929999997</v>
      </c>
      <c r="Y139" s="6">
        <f>[1]Production!X27</f>
        <v>386500.60680000001</v>
      </c>
      <c r="Z139" s="6">
        <f>[1]Production!Y27</f>
        <v>391396.859</v>
      </c>
      <c r="AA139" s="6">
        <f>[1]Production!Z27</f>
        <v>396222.0122</v>
      </c>
      <c r="AB139" s="6">
        <f>[1]Production!AA27</f>
        <v>400992.6</v>
      </c>
      <c r="AC139" s="6">
        <f>[1]Production!AB27</f>
        <v>405737.91350000002</v>
      </c>
      <c r="AD139" s="6">
        <f>[1]Production!AC27</f>
        <v>410435.42570000002</v>
      </c>
      <c r="AE139" s="6">
        <f>[1]Production!AD27</f>
        <v>415118.03889999999</v>
      </c>
      <c r="AF139" s="6">
        <f>[1]Production!AE27</f>
        <v>419841.07789999997</v>
      </c>
      <c r="AG139" s="6">
        <f>[1]Production!AF27</f>
        <v>424667.967</v>
      </c>
      <c r="AH139" s="6">
        <f>[1]Production!AG27</f>
        <v>429646.44530000002</v>
      </c>
      <c r="AI139" s="6">
        <f>[1]Production!AH27</f>
        <v>434764.87819999998</v>
      </c>
      <c r="AJ139" s="6">
        <f>[1]Production!AI27</f>
        <v>440013.1912</v>
      </c>
      <c r="AK139" s="6">
        <f>[1]Production!AJ27</f>
        <v>445389.58149999997</v>
      </c>
      <c r="AL139" s="6">
        <f>[1]Production!AK27</f>
        <v>450903.72570000001</v>
      </c>
      <c r="AM139" s="6">
        <f>[1]Production!AL27</f>
        <v>455716.85369999998</v>
      </c>
      <c r="AN139" s="6">
        <f>[1]Production!AM27</f>
        <v>461540.91389999999</v>
      </c>
      <c r="AO139" s="6">
        <f>[1]Production!AN27</f>
        <v>467945.40179999999</v>
      </c>
      <c r="AP139" s="6">
        <f>[1]Production!AO27</f>
        <v>474605.9657</v>
      </c>
      <c r="AQ139" s="6">
        <f>[1]Production!AP27</f>
        <v>481394.26069999998</v>
      </c>
      <c r="AR139" s="6">
        <f>[1]Production!AQ27</f>
        <v>488210.2634</v>
      </c>
      <c r="AS139" s="6">
        <f>[1]Production!AR27</f>
        <v>495074.61090000003</v>
      </c>
      <c r="AT139" s="6">
        <f>[1]Production!AS27</f>
        <v>502006.9216</v>
      </c>
      <c r="AU139" s="6">
        <f>[1]Production!AT27</f>
        <v>509019.56819999998</v>
      </c>
      <c r="AV139" s="6">
        <f>[1]Production!AU27</f>
        <v>516119.0197</v>
      </c>
      <c r="AW139" s="6">
        <f>[1]Production!AV27</f>
        <v>523488.32490000001</v>
      </c>
      <c r="AX139" s="6">
        <f>[1]Production!AW27</f>
        <v>530752.55559999996</v>
      </c>
      <c r="AY139" s="6">
        <f>[1]Production!AX27</f>
        <v>538011.33219999995</v>
      </c>
      <c r="AZ139" s="6">
        <f>[1]Production!AY27</f>
        <v>545309.2328</v>
      </c>
      <c r="BA139" s="6">
        <f>[1]Production!AZ27</f>
        <v>552661.91879999998</v>
      </c>
      <c r="BB139" s="6">
        <f>[1]Production!BA27</f>
        <v>549644.7831</v>
      </c>
      <c r="BC139" s="6">
        <f>[1]Production!BB27</f>
        <v>553327.86589999998</v>
      </c>
      <c r="BD139" s="6">
        <f>[1]Production!BC27</f>
        <v>559223.77599999995</v>
      </c>
      <c r="BE139" s="6">
        <f>[1]Production!BD27</f>
        <v>565890.50950000004</v>
      </c>
      <c r="BF139" s="6">
        <f>[1]Production!BE27</f>
        <v>572812.68079999997</v>
      </c>
      <c r="BG139" s="6">
        <f>[1]Production!BF27</f>
        <v>579609.43969999999</v>
      </c>
      <c r="BH139" s="6">
        <f>[1]Production!BG27</f>
        <v>586376.39930000005</v>
      </c>
      <c r="BI139" s="6">
        <f>[1]Production!BH27</f>
        <v>593096.07750000001</v>
      </c>
      <c r="BJ139" s="6">
        <f>[1]Production!BI27</f>
        <v>599767.7868</v>
      </c>
      <c r="BK139" s="6">
        <f>[1]Production!BJ27</f>
        <v>606397.17929999996</v>
      </c>
      <c r="BL139" s="6">
        <f>[1]Production!BK27</f>
        <v>612992.93489999999</v>
      </c>
      <c r="BM139" s="6">
        <f>[1]Production!BL27</f>
        <v>619562.33219999995</v>
      </c>
      <c r="BN139" s="6">
        <f>[1]Production!BM27</f>
        <v>626111.54020000005</v>
      </c>
      <c r="BO139" s="6">
        <f>[1]Production!BN27</f>
        <v>632645.48750000005</v>
      </c>
      <c r="BP139" s="6">
        <f>[1]Production!BO27</f>
        <v>639167.91729999997</v>
      </c>
      <c r="BQ139" s="6">
        <f>[1]Production!BP27</f>
        <v>645575.15430000005</v>
      </c>
      <c r="BR139" s="6">
        <f>[1]Production!BQ27</f>
        <v>651915.64150000003</v>
      </c>
      <c r="BS139" s="6">
        <f>[1]Production!BR27</f>
        <v>658219.17390000005</v>
      </c>
      <c r="BT139" s="6">
        <f>[1]Production!BS27</f>
        <v>664500.19209999999</v>
      </c>
      <c r="BU139" s="6">
        <f>[1]Production!BT27</f>
        <v>670765.43119999999</v>
      </c>
      <c r="BV139" s="6">
        <f>[1]Production!BU27</f>
        <v>677017.02339999995</v>
      </c>
      <c r="BW139" s="6">
        <f>[1]Production!BV27</f>
        <v>683258.24490000005</v>
      </c>
      <c r="BX139" s="6">
        <f>[1]Production!BW27</f>
        <v>689492.56319999998</v>
      </c>
      <c r="BY139" s="6">
        <f>[1]Production!BX27</f>
        <v>695723.50749999995</v>
      </c>
      <c r="BZ139" s="6">
        <f>[1]Production!BY27</f>
        <v>701954.52</v>
      </c>
      <c r="CA139" s="6">
        <f>[1]Production!BZ27</f>
        <v>708106.44449999998</v>
      </c>
      <c r="CB139" s="6">
        <f>[1]Production!CA27</f>
        <v>714217.94</v>
      </c>
      <c r="CC139" s="6">
        <f>[1]Production!CB27</f>
        <v>720313.46669999999</v>
      </c>
      <c r="CD139" s="6">
        <f>[1]Production!CC27</f>
        <v>726405.57090000005</v>
      </c>
      <c r="CE139" s="6">
        <f>[1]Production!CD27</f>
        <v>732500.6679</v>
      </c>
      <c r="CF139" s="6">
        <f>[1]Production!CE27</f>
        <v>738598.27780000004</v>
      </c>
      <c r="CG139" s="6">
        <f>[1]Production!CF27</f>
        <v>744702.69929999998</v>
      </c>
      <c r="CH139" s="6">
        <f>[1]Production!CG27</f>
        <v>750818.39229999995</v>
      </c>
      <c r="CI139" s="6">
        <f>[1]Production!CH27</f>
        <v>756949.58519999997</v>
      </c>
      <c r="CJ139" s="6">
        <f>[1]Production!CI27</f>
        <v>763100.24069999997</v>
      </c>
    </row>
    <row r="140" spans="1:88" x14ac:dyDescent="0.3">
      <c r="B140" t="s">
        <v>11</v>
      </c>
      <c r="C140" s="6">
        <f>[1]Production!B51+[1]Production!B53+[1]Production!B55+[1]Production!B57+[1]Production!B59+[1]Production!B61+[1]Production!B63+[1]Production!B65+[1]Production!B67</f>
        <v>43787.960782610004</v>
      </c>
      <c r="D140" s="6">
        <f>[1]Production!C51+[1]Production!C53+[1]Production!C55+[1]Production!C57+[1]Production!C59+[1]Production!C61+[1]Production!C63+[1]Production!C65+[1]Production!C67</f>
        <v>43931.92316282</v>
      </c>
      <c r="E140" s="6">
        <f>[1]Production!D51+[1]Production!D53+[1]Production!D55+[1]Production!D57+[1]Production!D59+[1]Production!D61+[1]Production!D63+[1]Production!D65+[1]Production!D67</f>
        <v>44051.180793849999</v>
      </c>
      <c r="F140" s="6">
        <f>[1]Production!E51+[1]Production!E53+[1]Production!E55+[1]Production!E57+[1]Production!E59+[1]Production!E61+[1]Production!E63+[1]Production!E65+[1]Production!E67</f>
        <v>44237.508926160001</v>
      </c>
      <c r="G140" s="6">
        <f>[1]Production!F51+[1]Production!F53+[1]Production!F55+[1]Production!F57+[1]Production!F59+[1]Production!F61+[1]Production!F63+[1]Production!F65+[1]Production!F67</f>
        <v>44411.627478509996</v>
      </c>
      <c r="H140" s="6">
        <f>[1]Production!G51+[1]Production!G53+[1]Production!G55+[1]Production!G57+[1]Production!G59+[1]Production!G61+[1]Production!G63+[1]Production!G65+[1]Production!G67</f>
        <v>44628.0091522</v>
      </c>
      <c r="I140" s="6">
        <f>[1]Production!H51+[1]Production!H53+[1]Production!H55+[1]Production!H57+[1]Production!H59+[1]Production!H61+[1]Production!H63+[1]Production!H65+[1]Production!H67</f>
        <v>44908.729429739993</v>
      </c>
      <c r="J140" s="6">
        <f>[1]Production!I51+[1]Production!I53+[1]Production!I55+[1]Production!I57+[1]Production!I59+[1]Production!I61+[1]Production!I63+[1]Production!I65+[1]Production!I67</f>
        <v>45598.366690710005</v>
      </c>
      <c r="K140" s="6">
        <f>[1]Production!J51+[1]Production!J53+[1]Production!J55+[1]Production!J57+[1]Production!J59+[1]Production!J61+[1]Production!J63+[1]Production!J65+[1]Production!J67</f>
        <v>46342.250964030005</v>
      </c>
      <c r="L140" s="6">
        <f>[1]Production!K51+[1]Production!K53+[1]Production!K55+[1]Production!K57+[1]Production!K59+[1]Production!K61+[1]Production!K63+[1]Production!K65+[1]Production!K67</f>
        <v>47162.73532675</v>
      </c>
      <c r="M140" s="6">
        <f>[1]Production!L51+[1]Production!L53+[1]Production!L55+[1]Production!L57+[1]Production!L59+[1]Production!L61+[1]Production!L63+[1]Production!L65+[1]Production!L67</f>
        <v>47978.47350882001</v>
      </c>
      <c r="N140" s="6">
        <f>[1]Production!M51+[1]Production!M53+[1]Production!M55+[1]Production!M57+[1]Production!M59+[1]Production!M61+[1]Production!M63+[1]Production!M65+[1]Production!M67</f>
        <v>48714.711436159989</v>
      </c>
      <c r="O140" s="6">
        <f>[1]Production!N51+[1]Production!N53+[1]Production!N55+[1]Production!N57+[1]Production!N59+[1]Production!N61+[1]Production!N63+[1]Production!N65+[1]Production!N67</f>
        <v>49437.169029879995</v>
      </c>
      <c r="P140" s="6">
        <f>[1]Production!O51+[1]Production!O53+[1]Production!O55+[1]Production!O57+[1]Production!O59+[1]Production!O61+[1]Production!O63+[1]Production!O65+[1]Production!O67</f>
        <v>50188.562301409998</v>
      </c>
      <c r="Q140" s="6">
        <f>[1]Production!P51+[1]Production!P53+[1]Production!P55+[1]Production!P57+[1]Production!P59+[1]Production!P61+[1]Production!P63+[1]Production!P65+[1]Production!P67</f>
        <v>50992.455614980005</v>
      </c>
      <c r="R140" s="6">
        <f>[1]Production!Q51+[1]Production!Q53+[1]Production!Q55+[1]Production!Q57+[1]Production!Q59+[1]Production!Q61+[1]Production!Q63+[1]Production!Q65+[1]Production!Q67</f>
        <v>51853.084940910005</v>
      </c>
      <c r="S140" s="6">
        <f>[1]Production!R51+[1]Production!R53+[1]Production!R55+[1]Production!R57+[1]Production!R59+[1]Production!R61+[1]Production!R63+[1]Production!R65+[1]Production!R67</f>
        <v>52818.317112230005</v>
      </c>
      <c r="T140" s="6">
        <f>[1]Production!S51+[1]Production!S53+[1]Production!S55+[1]Production!S57+[1]Production!S59+[1]Production!S61+[1]Production!S63+[1]Production!S65+[1]Production!S67</f>
        <v>53852.284910290007</v>
      </c>
      <c r="U140" s="6">
        <f>[1]Production!T51+[1]Production!T53+[1]Production!T55+[1]Production!T57+[1]Production!T59+[1]Production!T61+[1]Production!T63+[1]Production!T65+[1]Production!T67</f>
        <v>54935.043553449992</v>
      </c>
      <c r="V140" s="6">
        <f>[1]Production!U51+[1]Production!U53+[1]Production!U55+[1]Production!U57+[1]Production!U59+[1]Production!U61+[1]Production!U63+[1]Production!U65+[1]Production!U67</f>
        <v>56054.809750749999</v>
      </c>
      <c r="W140" s="6">
        <f>[1]Production!V51+[1]Production!V53+[1]Production!V55+[1]Production!V57+[1]Production!V59+[1]Production!V61+[1]Production!V63+[1]Production!V65+[1]Production!V67</f>
        <v>57204.840292959998</v>
      </c>
      <c r="X140" s="6">
        <f>[1]Production!W51+[1]Production!W53+[1]Production!W55+[1]Production!W57+[1]Production!W59+[1]Production!W61+[1]Production!W63+[1]Production!W65+[1]Production!W67</f>
        <v>58393.675085400006</v>
      </c>
      <c r="Y140" s="6">
        <f>[1]Production!X51+[1]Production!X53+[1]Production!X55+[1]Production!X57+[1]Production!X59+[1]Production!X61+[1]Production!X63+[1]Production!X65+[1]Production!X67</f>
        <v>59615.192066510004</v>
      </c>
      <c r="Z140" s="6">
        <f>[1]Production!Y51+[1]Production!Y53+[1]Production!Y55+[1]Production!Y57+[1]Production!Y59+[1]Production!Y61+[1]Production!Y63+[1]Production!Y65+[1]Production!Y67</f>
        <v>60861.821681689995</v>
      </c>
      <c r="AA140" s="6">
        <f>[1]Production!Z51+[1]Production!Z53+[1]Production!Z55+[1]Production!Z57+[1]Production!Z59+[1]Production!Z61+[1]Production!Z63+[1]Production!Z65+[1]Production!Z67</f>
        <v>62127.667545829994</v>
      </c>
      <c r="AB140" s="6">
        <f>[1]Production!AA51+[1]Production!AA53+[1]Production!AA55+[1]Production!AA57+[1]Production!AA59+[1]Production!AA61+[1]Production!AA63+[1]Production!AA65+[1]Production!AA67</f>
        <v>63408.009986820005</v>
      </c>
      <c r="AC140" s="6">
        <f>[1]Production!AB51+[1]Production!AB53+[1]Production!AB55+[1]Production!AB57+[1]Production!AB59+[1]Production!AB61+[1]Production!AB63+[1]Production!AB65+[1]Production!AB67</f>
        <v>64708.53687743</v>
      </c>
      <c r="AD140" s="6">
        <f>[1]Production!AC51+[1]Production!AC53+[1]Production!AC55+[1]Production!AC57+[1]Production!AC59+[1]Production!AC61+[1]Production!AC63+[1]Production!AC65+[1]Production!AC67</f>
        <v>66040.532991630011</v>
      </c>
      <c r="AE140" s="6">
        <f>[1]Production!AD51+[1]Production!AD53+[1]Production!AD55+[1]Production!AD57+[1]Production!AD59+[1]Production!AD61+[1]Production!AD63+[1]Production!AD65+[1]Production!AD67</f>
        <v>67398.541774879996</v>
      </c>
      <c r="AF140" s="6">
        <f>[1]Production!AE51+[1]Production!AE53+[1]Production!AE55+[1]Production!AE57+[1]Production!AE59+[1]Production!AE61+[1]Production!AE63+[1]Production!AE65+[1]Production!AE67</f>
        <v>68773.893434579993</v>
      </c>
      <c r="AG140" s="6">
        <f>[1]Production!AF51+[1]Production!AF53+[1]Production!AF55+[1]Production!AF57+[1]Production!AF59+[1]Production!AF61+[1]Production!AF63+[1]Production!AF65+[1]Production!AF67</f>
        <v>70159.306776130004</v>
      </c>
      <c r="AH140" s="6">
        <f>[1]Production!AG51+[1]Production!AG53+[1]Production!AG55+[1]Production!AG57+[1]Production!AG59+[1]Production!AG61+[1]Production!AG63+[1]Production!AG65+[1]Production!AG67</f>
        <v>71549.77610304</v>
      </c>
      <c r="AI140" s="6">
        <f>[1]Production!AH51+[1]Production!AH53+[1]Production!AH55+[1]Production!AH57+[1]Production!AH59+[1]Production!AH61+[1]Production!AH63+[1]Production!AH65+[1]Production!AH67</f>
        <v>72953.03834005</v>
      </c>
      <c r="AJ140" s="6">
        <f>[1]Production!AI51+[1]Production!AI53+[1]Production!AI55+[1]Production!AI57+[1]Production!AI59+[1]Production!AI61+[1]Production!AI63+[1]Production!AI65+[1]Production!AI67</f>
        <v>74365.549135480003</v>
      </c>
      <c r="AK140" s="6">
        <f>[1]Production!AJ51+[1]Production!AJ53+[1]Production!AJ55+[1]Production!AJ57+[1]Production!AJ59+[1]Production!AJ61+[1]Production!AJ63+[1]Production!AJ65+[1]Production!AJ67</f>
        <v>75782.267834660001</v>
      </c>
      <c r="AL140" s="6">
        <f>[1]Production!AK51+[1]Production!AK53+[1]Production!AK55+[1]Production!AK57+[1]Production!AK59+[1]Production!AK61+[1]Production!AK63+[1]Production!AK65+[1]Production!AK67</f>
        <v>77198.108710880013</v>
      </c>
      <c r="AM140" s="6">
        <f>[1]Production!AL51+[1]Production!AL53+[1]Production!AL55+[1]Production!AL57+[1]Production!AL59+[1]Production!AL61+[1]Production!AL63+[1]Production!AL65+[1]Production!AL67</f>
        <v>78321.869819140004</v>
      </c>
      <c r="AN140" s="6">
        <f>[1]Production!AM51+[1]Production!AM53+[1]Production!AM55+[1]Production!AM57+[1]Production!AM59+[1]Production!AM61+[1]Production!AM63+[1]Production!AM65+[1]Production!AM67</f>
        <v>79400.555371299997</v>
      </c>
      <c r="AO140" s="6">
        <f>[1]Production!AN51+[1]Production!AN53+[1]Production!AN55+[1]Production!AN57+[1]Production!AN59+[1]Production!AN61+[1]Production!AN63+[1]Production!AN65+[1]Production!AN67</f>
        <v>80454.397489510011</v>
      </c>
      <c r="AP140" s="6">
        <f>[1]Production!AO51+[1]Production!AO53+[1]Production!AO55+[1]Production!AO57+[1]Production!AO59+[1]Production!AO61+[1]Production!AO63+[1]Production!AO65+[1]Production!AO67</f>
        <v>81479.586868980012</v>
      </c>
      <c r="AQ140" s="6">
        <f>[1]Production!AP51+[1]Production!AP53+[1]Production!AP55+[1]Production!AP57+[1]Production!AP59+[1]Production!AP61+[1]Production!AP63+[1]Production!AP65+[1]Production!AP67</f>
        <v>82473.106213920008</v>
      </c>
      <c r="AR140" s="6">
        <f>[1]Production!AQ51+[1]Production!AQ53+[1]Production!AQ55+[1]Production!AQ57+[1]Production!AQ59+[1]Production!AQ61+[1]Production!AQ63+[1]Production!AQ65+[1]Production!AQ67</f>
        <v>83415.447448549981</v>
      </c>
      <c r="AS140" s="6">
        <f>[1]Production!AR51+[1]Production!AR53+[1]Production!AR55+[1]Production!AR57+[1]Production!AR59+[1]Production!AR61+[1]Production!AR63+[1]Production!AR65+[1]Production!AR67</f>
        <v>84321.690447340006</v>
      </c>
      <c r="AT140" s="6">
        <f>[1]Production!AS51+[1]Production!AS53+[1]Production!AS55+[1]Production!AS57+[1]Production!AS59+[1]Production!AS61+[1]Production!AS63+[1]Production!AS65+[1]Production!AS67</f>
        <v>85193.496038679994</v>
      </c>
      <c r="AU140" s="6">
        <f>[1]Production!AT51+[1]Production!AT53+[1]Production!AT55+[1]Production!AT57+[1]Production!AT59+[1]Production!AT61+[1]Production!AT63+[1]Production!AT65+[1]Production!AT67</f>
        <v>86032.260278630012</v>
      </c>
      <c r="AV140" s="6">
        <f>[1]Production!AU51+[1]Production!AU53+[1]Production!AU55+[1]Production!AU57+[1]Production!AU59+[1]Production!AU61+[1]Production!AU63+[1]Production!AU65+[1]Production!AU67</f>
        <v>86839.74522759</v>
      </c>
      <c r="AW140" s="6">
        <f>[1]Production!AV51+[1]Production!AV53+[1]Production!AV55+[1]Production!AV57+[1]Production!AV59+[1]Production!AV61+[1]Production!AV63+[1]Production!AV65+[1]Production!AV67</f>
        <v>87593.884413380001</v>
      </c>
      <c r="AX140" s="6">
        <f>[1]Production!AW51+[1]Production!AW53+[1]Production!AW55+[1]Production!AW57+[1]Production!AW59+[1]Production!AW61+[1]Production!AW63+[1]Production!AW65+[1]Production!AW67</f>
        <v>88316.879058680002</v>
      </c>
      <c r="AY140" s="6">
        <f>[1]Production!AX51+[1]Production!AX53+[1]Production!AX55+[1]Production!AX57+[1]Production!AX59+[1]Production!AX61+[1]Production!AX63+[1]Production!AX65+[1]Production!AX67</f>
        <v>89012.920936750001</v>
      </c>
      <c r="AZ140" s="6">
        <f>[1]Production!AY51+[1]Production!AY53+[1]Production!AY55+[1]Production!AY57+[1]Production!AY59+[1]Production!AY61+[1]Production!AY63+[1]Production!AY65+[1]Production!AY67</f>
        <v>89685.246088169995</v>
      </c>
      <c r="BA140" s="6">
        <f>[1]Production!AZ51+[1]Production!AZ53+[1]Production!AZ55+[1]Production!AZ57+[1]Production!AZ59+[1]Production!AZ61+[1]Production!AZ63+[1]Production!AZ65+[1]Production!AZ67</f>
        <v>90336.788744880003</v>
      </c>
      <c r="BB140" s="6">
        <f>[1]Production!BA51+[1]Production!BA53+[1]Production!BA55+[1]Production!BA57+[1]Production!BA59+[1]Production!BA61+[1]Production!BA63+[1]Production!BA65+[1]Production!BA67</f>
        <v>90926.239690240007</v>
      </c>
      <c r="BC140" s="6">
        <f>[1]Production!BB51+[1]Production!BB53+[1]Production!BB55+[1]Production!BB57+[1]Production!BB59+[1]Production!BB61+[1]Production!BB63+[1]Production!BB65+[1]Production!BB67</f>
        <v>91486.679913489992</v>
      </c>
      <c r="BD140" s="6">
        <f>[1]Production!BC51+[1]Production!BC53+[1]Production!BC55+[1]Production!BC57+[1]Production!BC59+[1]Production!BC61+[1]Production!BC63+[1]Production!BC65+[1]Production!BC67</f>
        <v>92025.345023989998</v>
      </c>
      <c r="BE140" s="6">
        <f>[1]Production!BD51+[1]Production!BD53+[1]Production!BD55+[1]Production!BD57+[1]Production!BD59+[1]Production!BD61+[1]Production!BD63+[1]Production!BD65+[1]Production!BD67</f>
        <v>92544.786496350003</v>
      </c>
      <c r="BF140" s="6">
        <f>[1]Production!BE51+[1]Production!BE53+[1]Production!BE55+[1]Production!BE57+[1]Production!BE59+[1]Production!BE61+[1]Production!BE63+[1]Production!BE65+[1]Production!BE67</f>
        <v>93047.998395860006</v>
      </c>
      <c r="BG140" s="6">
        <f>[1]Production!BF51+[1]Production!BF53+[1]Production!BF55+[1]Production!BF57+[1]Production!BF59+[1]Production!BF61+[1]Production!BF63+[1]Production!BF65+[1]Production!BF67</f>
        <v>93506.154839989991</v>
      </c>
      <c r="BH140" s="6">
        <f>[1]Production!BG51+[1]Production!BG53+[1]Production!BG55+[1]Production!BG57+[1]Production!BG59+[1]Production!BG61+[1]Production!BG63+[1]Production!BG65+[1]Production!BG67</f>
        <v>93948.289868480002</v>
      </c>
      <c r="BI140" s="6">
        <f>[1]Production!BH51+[1]Production!BH53+[1]Production!BH55+[1]Production!BH57+[1]Production!BH59+[1]Production!BH61+[1]Production!BH63+[1]Production!BH65+[1]Production!BH67</f>
        <v>94379.410716779996</v>
      </c>
      <c r="BJ140" s="6">
        <f>[1]Production!BI51+[1]Production!BI53+[1]Production!BI55+[1]Production!BI57+[1]Production!BI59+[1]Production!BI61+[1]Production!BI63+[1]Production!BI65+[1]Production!BI67</f>
        <v>94802.386339870005</v>
      </c>
      <c r="BK140" s="6">
        <f>[1]Production!BJ51+[1]Production!BJ53+[1]Production!BJ55+[1]Production!BJ57+[1]Production!BJ59+[1]Production!BJ61+[1]Production!BJ63+[1]Production!BJ65+[1]Production!BJ67</f>
        <v>95219.284745340003</v>
      </c>
      <c r="BL140" s="6">
        <f>[1]Production!BK51+[1]Production!BK53+[1]Production!BK55+[1]Production!BK57+[1]Production!BK59+[1]Production!BK61+[1]Production!BK63+[1]Production!BK65+[1]Production!BK67</f>
        <v>95631.950374759996</v>
      </c>
      <c r="BM140" s="6">
        <f>[1]Production!BL51+[1]Production!BL53+[1]Production!BL55+[1]Production!BL57+[1]Production!BL59+[1]Production!BL61+[1]Production!BL63+[1]Production!BL65+[1]Production!BL67</f>
        <v>96041.326519959999</v>
      </c>
      <c r="BN140" s="6">
        <f>[1]Production!BM51+[1]Production!BM53+[1]Production!BM55+[1]Production!BM57+[1]Production!BM59+[1]Production!BM61+[1]Production!BM63+[1]Production!BM65+[1]Production!BM67</f>
        <v>96448.211647880002</v>
      </c>
      <c r="BO140" s="6">
        <f>[1]Production!BN51+[1]Production!BN53+[1]Production!BN55+[1]Production!BN57+[1]Production!BN59+[1]Production!BN61+[1]Production!BN63+[1]Production!BN65+[1]Production!BN67</f>
        <v>96853.180565449991</v>
      </c>
      <c r="BP140" s="6">
        <f>[1]Production!BO51+[1]Production!BO53+[1]Production!BO55+[1]Production!BO57+[1]Production!BO59+[1]Production!BO61+[1]Production!BO63+[1]Production!BO65+[1]Production!BO67</f>
        <v>97256.628243209983</v>
      </c>
      <c r="BQ140" s="6">
        <f>[1]Production!BP51+[1]Production!BP53+[1]Production!BP55+[1]Production!BP57+[1]Production!BP59+[1]Production!BP61+[1]Production!BP63+[1]Production!BP65+[1]Production!BP67</f>
        <v>97628.931744340007</v>
      </c>
      <c r="BR140" s="6">
        <f>[1]Production!BQ51+[1]Production!BQ53+[1]Production!BQ55+[1]Production!BQ57+[1]Production!BQ59+[1]Production!BQ61+[1]Production!BQ63+[1]Production!BQ65+[1]Production!BQ67</f>
        <v>97994.857516160002</v>
      </c>
      <c r="BS140" s="6">
        <f>[1]Production!BR51+[1]Production!BR53+[1]Production!BR55+[1]Production!BR57+[1]Production!BR59+[1]Production!BR61+[1]Production!BR63+[1]Production!BR65+[1]Production!BR67</f>
        <v>98357.179155100006</v>
      </c>
      <c r="BT140" s="6">
        <f>[1]Production!BS51+[1]Production!BS53+[1]Production!BS55+[1]Production!BS57+[1]Production!BS59+[1]Production!BS61+[1]Production!BS63+[1]Production!BS65+[1]Production!BS67</f>
        <v>98717.286017999999</v>
      </c>
      <c r="BU140" s="6">
        <f>[1]Production!BT51+[1]Production!BT53+[1]Production!BT55+[1]Production!BT57+[1]Production!BT59+[1]Production!BT61+[1]Production!BT63+[1]Production!BT65+[1]Production!BT67</f>
        <v>99076.217375830005</v>
      </c>
      <c r="BV140" s="6">
        <f>[1]Production!BU51+[1]Production!BU53+[1]Production!BU55+[1]Production!BU57+[1]Production!BU59+[1]Production!BU61+[1]Production!BU63+[1]Production!BU65+[1]Production!BU67</f>
        <v>99434.362416820004</v>
      </c>
      <c r="BW140" s="6">
        <f>[1]Production!BV51+[1]Production!BV53+[1]Production!BV55+[1]Production!BV57+[1]Production!BV59+[1]Production!BV61+[1]Production!BV63+[1]Production!BV65+[1]Production!BV67</f>
        <v>99792.540377090001</v>
      </c>
      <c r="BX140" s="6">
        <f>[1]Production!BW51+[1]Production!BW53+[1]Production!BW55+[1]Production!BW57+[1]Production!BW59+[1]Production!BW61+[1]Production!BW63+[1]Production!BW65+[1]Production!BW67</f>
        <v>100151.15632833999</v>
      </c>
      <c r="BY140" s="6">
        <f>[1]Production!BX51+[1]Production!BX53+[1]Production!BX55+[1]Production!BX57+[1]Production!BX59+[1]Production!BX61+[1]Production!BX63+[1]Production!BX65+[1]Production!BX67</f>
        <v>100510.46595753</v>
      </c>
      <c r="BZ140" s="6">
        <f>[1]Production!BY51+[1]Production!BY53+[1]Production!BY55+[1]Production!BY57+[1]Production!BY59+[1]Production!BY61+[1]Production!BY63+[1]Production!BY65+[1]Production!BY67</f>
        <v>100870.63607902</v>
      </c>
      <c r="CA140" s="6">
        <f>[1]Production!BZ51+[1]Production!BZ53+[1]Production!BZ55+[1]Production!BZ57+[1]Production!BZ59+[1]Production!BZ61+[1]Production!BZ63+[1]Production!BZ65+[1]Production!BZ67</f>
        <v>101209.10259084999</v>
      </c>
      <c r="CB140" s="6">
        <f>[1]Production!CA51+[1]Production!CA53+[1]Production!CA55+[1]Production!CA57+[1]Production!CA59+[1]Production!CA61+[1]Production!CA63+[1]Production!CA65+[1]Production!CA67</f>
        <v>101544.68057036</v>
      </c>
      <c r="CC140" s="6">
        <f>[1]Production!CB51+[1]Production!CB53+[1]Production!CB55+[1]Production!CB57+[1]Production!CB59+[1]Production!CB61+[1]Production!CB63+[1]Production!CB65+[1]Production!CB67</f>
        <v>101879.5131478</v>
      </c>
      <c r="CD140" s="6">
        <f>[1]Production!CC51+[1]Production!CC53+[1]Production!CC55+[1]Production!CC57+[1]Production!CC59+[1]Production!CC61+[1]Production!CC63+[1]Production!CC65+[1]Production!CC67</f>
        <v>102214.72929539999</v>
      </c>
      <c r="CE140" s="6">
        <f>[1]Production!CD51+[1]Production!CD53+[1]Production!CD55+[1]Production!CD57+[1]Production!CD59+[1]Production!CD61+[1]Production!CD63+[1]Production!CD65+[1]Production!CD67</f>
        <v>102551.20683570001</v>
      </c>
      <c r="CF140" s="6">
        <f>[1]Production!CE51+[1]Production!CE53+[1]Production!CE55+[1]Production!CE57+[1]Production!CE59+[1]Production!CE61+[1]Production!CE63+[1]Production!CE65+[1]Production!CE67</f>
        <v>102888.56689089999</v>
      </c>
      <c r="CG140" s="6">
        <f>[1]Production!CF51+[1]Production!CF53+[1]Production!CF55+[1]Production!CF57+[1]Production!CF59+[1]Production!CF61+[1]Production!CF63+[1]Production!CF65+[1]Production!CF67</f>
        <v>103228.06860700001</v>
      </c>
      <c r="CH140" s="6">
        <f>[1]Production!CG51+[1]Production!CG53+[1]Production!CG55+[1]Production!CG57+[1]Production!CG59+[1]Production!CG61+[1]Production!CG63+[1]Production!CG65+[1]Production!CG67</f>
        <v>103570.2011435</v>
      </c>
      <c r="CI140" s="6">
        <f>[1]Production!CH51+[1]Production!CH53+[1]Production!CH55+[1]Production!CH57+[1]Production!CH59+[1]Production!CH61+[1]Production!CH63+[1]Production!CH65+[1]Production!CH67</f>
        <v>103915.3087976</v>
      </c>
      <c r="CJ140" s="6">
        <f>[1]Production!CI51+[1]Production!CI53+[1]Production!CI55+[1]Production!CI57+[1]Production!CI59+[1]Production!CI61+[1]Production!CI63+[1]Production!CI65+[1]Production!CI67</f>
        <v>104263.64954</v>
      </c>
    </row>
    <row r="141" spans="1:88" x14ac:dyDescent="0.3">
      <c r="B141" t="s">
        <v>8</v>
      </c>
      <c r="C141" s="6">
        <f>-[1]Production!B27+[1]Production!B9+[1]Production!B11+[1]Production!B13+[1]Production!B15+[1]Production!B17+[1]Production!B19+[1]Production!B21+[1]Production!B23+[1]Production!B25+[1]Production!B27+[1]Production!B41</f>
        <v>684133.36598</v>
      </c>
      <c r="D141" s="6">
        <f>-[1]Production!C27+[1]Production!C9+[1]Production!C11+[1]Production!C13+[1]Production!C15+[1]Production!C17+[1]Production!C19+[1]Production!C21+[1]Production!C23+[1]Production!C25+[1]Production!C27+[1]Production!C41</f>
        <v>684369.954654</v>
      </c>
      <c r="E141" s="6">
        <f>-[1]Production!D27+[1]Production!D9+[1]Production!D11+[1]Production!D13+[1]Production!D15+[1]Production!D17+[1]Production!D19+[1]Production!D21+[1]Production!D23+[1]Production!D25+[1]Production!D27+[1]Production!D41</f>
        <v>687866.33862900001</v>
      </c>
      <c r="F141" s="6">
        <f>-[1]Production!E27+[1]Production!E9+[1]Production!E11+[1]Production!E13+[1]Production!E15+[1]Production!E17+[1]Production!E19+[1]Production!E21+[1]Production!E23+[1]Production!E25+[1]Production!E27+[1]Production!E41</f>
        <v>692802.63857000007</v>
      </c>
      <c r="G141" s="6">
        <f>-[1]Production!F27+[1]Production!F9+[1]Production!F11+[1]Production!F13+[1]Production!F15+[1]Production!F17+[1]Production!F19+[1]Production!F21+[1]Production!F23+[1]Production!F25+[1]Production!F27+[1]Production!F41</f>
        <v>698739.88667500007</v>
      </c>
      <c r="H141" s="6">
        <f>-[1]Production!G27+[1]Production!G9+[1]Production!G11+[1]Production!G13+[1]Production!G15+[1]Production!G17+[1]Production!G19+[1]Production!G21+[1]Production!G23+[1]Production!G25+[1]Production!G27+[1]Production!G41</f>
        <v>705565.57791500003</v>
      </c>
      <c r="I141" s="6">
        <f>-[1]Production!H27+[1]Production!H9+[1]Production!H11+[1]Production!H13+[1]Production!H15+[1]Production!H17+[1]Production!H19+[1]Production!H21+[1]Production!H23+[1]Production!H25+[1]Production!H27+[1]Production!H41</f>
        <v>712166.00461199984</v>
      </c>
      <c r="J141" s="6">
        <f>-[1]Production!I27+[1]Production!I9+[1]Production!I11+[1]Production!I13+[1]Production!I15+[1]Production!I17+[1]Production!I19+[1]Production!I21+[1]Production!I23+[1]Production!I25+[1]Production!I27+[1]Production!I41</f>
        <v>719157.542747</v>
      </c>
      <c r="K141" s="6">
        <f>-[1]Production!J27+[1]Production!J9+[1]Production!J11+[1]Production!J13+[1]Production!J15+[1]Production!J17+[1]Production!J19+[1]Production!J21+[1]Production!J23+[1]Production!J25+[1]Production!J27+[1]Production!J41</f>
        <v>726664.37482899998</v>
      </c>
      <c r="L141" s="6">
        <f>-[1]Production!K27+[1]Production!K9+[1]Production!K11+[1]Production!K13+[1]Production!K15+[1]Production!K17+[1]Production!K19+[1]Production!K21+[1]Production!K23+[1]Production!K25+[1]Production!K27+[1]Production!K41</f>
        <v>734517.67992400005</v>
      </c>
      <c r="M141" s="6">
        <f>-[1]Production!L27+[1]Production!L9+[1]Production!L11+[1]Production!L13+[1]Production!L15+[1]Production!L17+[1]Production!L19+[1]Production!L21+[1]Production!L23+[1]Production!L25+[1]Production!L27+[1]Production!L41</f>
        <v>742489.09606300003</v>
      </c>
      <c r="N141" s="6">
        <f>-[1]Production!M27+[1]Production!M9+[1]Production!M11+[1]Production!M13+[1]Production!M15+[1]Production!M17+[1]Production!M19+[1]Production!M21+[1]Production!M23+[1]Production!M25+[1]Production!M27+[1]Production!M41</f>
        <v>750520.64689700003</v>
      </c>
      <c r="O141" s="6">
        <f>-[1]Production!N27+[1]Production!N9+[1]Production!N11+[1]Production!N13+[1]Production!N15+[1]Production!N17+[1]Production!N19+[1]Production!N21+[1]Production!N23+[1]Production!N25+[1]Production!N27+[1]Production!N41</f>
        <v>757975.37332599994</v>
      </c>
      <c r="P141" s="6">
        <f>-[1]Production!O27+[1]Production!O9+[1]Production!O11+[1]Production!O13+[1]Production!O15+[1]Production!O17+[1]Production!O19+[1]Production!O21+[1]Production!O23+[1]Production!O25+[1]Production!O27+[1]Production!O41</f>
        <v>764740.31059699995</v>
      </c>
      <c r="Q141" s="6">
        <f>-[1]Production!P27+[1]Production!P9+[1]Production!P11+[1]Production!P13+[1]Production!P15+[1]Production!P17+[1]Production!P19+[1]Production!P21+[1]Production!P23+[1]Production!P25+[1]Production!P27+[1]Production!P41</f>
        <v>770860.78198700002</v>
      </c>
      <c r="R141" s="6">
        <f>-[1]Production!Q27+[1]Production!Q9+[1]Production!Q11+[1]Production!Q13+[1]Production!Q15+[1]Production!Q17+[1]Production!Q19+[1]Production!Q21+[1]Production!Q23+[1]Production!Q25+[1]Production!Q27+[1]Production!Q41</f>
        <v>776448.09323400003</v>
      </c>
      <c r="S141" s="6">
        <f>-[1]Production!R27+[1]Production!R9+[1]Production!R11+[1]Production!R13+[1]Production!R15+[1]Production!R17+[1]Production!R19+[1]Production!R21+[1]Production!R23+[1]Production!R25+[1]Production!R27+[1]Production!R41</f>
        <v>782273.71282499994</v>
      </c>
      <c r="T141" s="6">
        <f>-[1]Production!S27+[1]Production!S9+[1]Production!S11+[1]Production!S13+[1]Production!S15+[1]Production!S17+[1]Production!S19+[1]Production!S21+[1]Production!S23+[1]Production!S25+[1]Production!S27+[1]Production!S41</f>
        <v>788050.38319700002</v>
      </c>
      <c r="U141" s="6">
        <f>-[1]Production!T27+[1]Production!T9+[1]Production!T11+[1]Production!T13+[1]Production!T15+[1]Production!T17+[1]Production!T19+[1]Production!T21+[1]Production!T23+[1]Production!T25+[1]Production!T27+[1]Production!T41</f>
        <v>793796.95299100003</v>
      </c>
      <c r="V141" s="6">
        <f>-[1]Production!U27+[1]Production!U9+[1]Production!U11+[1]Production!U13+[1]Production!U15+[1]Production!U17+[1]Production!U19+[1]Production!U21+[1]Production!U23+[1]Production!U25+[1]Production!U27+[1]Production!U41</f>
        <v>799535.45894899999</v>
      </c>
      <c r="W141" s="6">
        <f>-[1]Production!V27+[1]Production!V9+[1]Production!V11+[1]Production!V13+[1]Production!V15+[1]Production!V17+[1]Production!V19+[1]Production!V21+[1]Production!V23+[1]Production!V25+[1]Production!V27+[1]Production!V41</f>
        <v>805294.96521899989</v>
      </c>
      <c r="X141" s="6">
        <f>-[1]Production!W27+[1]Production!W9+[1]Production!W11+[1]Production!W13+[1]Production!W15+[1]Production!W17+[1]Production!W19+[1]Production!W21+[1]Production!W23+[1]Production!W25+[1]Production!W27+[1]Production!W41</f>
        <v>811524.97151000006</v>
      </c>
      <c r="Y141" s="6">
        <f>-[1]Production!X27+[1]Production!X9+[1]Production!X11+[1]Production!X13+[1]Production!X15+[1]Production!X17+[1]Production!X19+[1]Production!X21+[1]Production!X23+[1]Production!X25+[1]Production!X27+[1]Production!X41</f>
        <v>817898.16223999986</v>
      </c>
      <c r="Z141" s="6">
        <f>-[1]Production!Y27+[1]Production!Y9+[1]Production!Y11+[1]Production!Y13+[1]Production!Y15+[1]Production!Y17+[1]Production!Y19+[1]Production!Y21+[1]Production!Y23+[1]Production!Y25+[1]Production!Y27+[1]Production!Y41</f>
        <v>824401.72867999994</v>
      </c>
      <c r="AA141" s="6">
        <f>-[1]Production!Z27+[1]Production!Z9+[1]Production!Z11+[1]Production!Z13+[1]Production!Z15+[1]Production!Z17+[1]Production!Z19+[1]Production!Z21+[1]Production!Z23+[1]Production!Z25+[1]Production!Z27+[1]Production!Z41</f>
        <v>831038.31689000002</v>
      </c>
      <c r="AB141" s="6">
        <f>-[1]Production!AA27+[1]Production!AA9+[1]Production!AA11+[1]Production!AA13+[1]Production!AA15+[1]Production!AA17+[1]Production!AA19+[1]Production!AA21+[1]Production!AA23+[1]Production!AA25+[1]Production!AA27+[1]Production!AA41</f>
        <v>837815.06360000011</v>
      </c>
      <c r="AC141" s="6">
        <f>-[1]Production!AB27+[1]Production!AB9+[1]Production!AB11+[1]Production!AB13+[1]Production!AB15+[1]Production!AB17+[1]Production!AB19+[1]Production!AB21+[1]Production!AB23+[1]Production!AB25+[1]Production!AB27+[1]Production!AB41</f>
        <v>844995.72653999995</v>
      </c>
      <c r="AD141" s="6">
        <f>-[1]Production!AC27+[1]Production!AC9+[1]Production!AC11+[1]Production!AC13+[1]Production!AC15+[1]Production!AC17+[1]Production!AC19+[1]Production!AC21+[1]Production!AC23+[1]Production!AC25+[1]Production!AC27+[1]Production!AC41</f>
        <v>852519.48337000003</v>
      </c>
      <c r="AE141" s="6">
        <f>-[1]Production!AD27+[1]Production!AD9+[1]Production!AD11+[1]Production!AD13+[1]Production!AD15+[1]Production!AD17+[1]Production!AD19+[1]Production!AD21+[1]Production!AD23+[1]Production!AD25+[1]Production!AD27+[1]Production!AD41</f>
        <v>860369.24511999998</v>
      </c>
      <c r="AF141" s="6">
        <f>-[1]Production!AE27+[1]Production!AE9+[1]Production!AE11+[1]Production!AE13+[1]Production!AE15+[1]Production!AE17+[1]Production!AE19+[1]Production!AE21+[1]Production!AE23+[1]Production!AE25+[1]Production!AE27+[1]Production!AE41</f>
        <v>868501.81323000009</v>
      </c>
      <c r="AG141" s="6">
        <f>-[1]Production!AF27+[1]Production!AF9+[1]Production!AF11+[1]Production!AF13+[1]Production!AF15+[1]Production!AF17+[1]Production!AF19+[1]Production!AF21+[1]Production!AF23+[1]Production!AF25+[1]Production!AF27+[1]Production!AF41</f>
        <v>876882.41220999998</v>
      </c>
      <c r="AH141" s="6">
        <f>-[1]Production!AG27+[1]Production!AG9+[1]Production!AG11+[1]Production!AG13+[1]Production!AG15+[1]Production!AG17+[1]Production!AG19+[1]Production!AG21+[1]Production!AG23+[1]Production!AG25+[1]Production!AG27+[1]Production!AG41</f>
        <v>885637.68754999992</v>
      </c>
      <c r="AI141" s="6">
        <f>-[1]Production!AH27+[1]Production!AH9+[1]Production!AH11+[1]Production!AH13+[1]Production!AH15+[1]Production!AH17+[1]Production!AH19+[1]Production!AH21+[1]Production!AH23+[1]Production!AH25+[1]Production!AH27+[1]Production!AH41</f>
        <v>894681.49273000006</v>
      </c>
      <c r="AJ141" s="6">
        <f>-[1]Production!AI27+[1]Production!AI9+[1]Production!AI11+[1]Production!AI13+[1]Production!AI15+[1]Production!AI17+[1]Production!AI19+[1]Production!AI21+[1]Production!AI23+[1]Production!AI25+[1]Production!AI27+[1]Production!AI41</f>
        <v>903990.33074999985</v>
      </c>
      <c r="AK141" s="6">
        <f>-[1]Production!AJ27+[1]Production!AJ9+[1]Production!AJ11+[1]Production!AJ13+[1]Production!AJ15+[1]Production!AJ17+[1]Production!AJ19+[1]Production!AJ21+[1]Production!AJ23+[1]Production!AJ25+[1]Production!AJ27+[1]Production!AJ41</f>
        <v>913541.38327000011</v>
      </c>
      <c r="AL141" s="6">
        <f>-[1]Production!AK27+[1]Production!AK9+[1]Production!AK11+[1]Production!AK13+[1]Production!AK15+[1]Production!AK17+[1]Production!AK19+[1]Production!AK21+[1]Production!AK23+[1]Production!AK25+[1]Production!AK27+[1]Production!AK41</f>
        <v>923328.35781999992</v>
      </c>
      <c r="AM141" s="6">
        <f>-[1]Production!AL27+[1]Production!AL9+[1]Production!AL11+[1]Production!AL13+[1]Production!AL15+[1]Production!AL17+[1]Production!AL19+[1]Production!AL21+[1]Production!AL23+[1]Production!AL25+[1]Production!AL27+[1]Production!AL41</f>
        <v>933769.54165999999</v>
      </c>
      <c r="AN141" s="6">
        <f>-[1]Production!AM27+[1]Production!AM9+[1]Production!AM11+[1]Production!AM13+[1]Production!AM15+[1]Production!AM17+[1]Production!AM19+[1]Production!AM21+[1]Production!AM23+[1]Production!AM25+[1]Production!AM27+[1]Production!AM41</f>
        <v>944246.85716999997</v>
      </c>
      <c r="AO141" s="6">
        <f>-[1]Production!AN27+[1]Production!AN9+[1]Production!AN11+[1]Production!AN13+[1]Production!AN15+[1]Production!AN17+[1]Production!AN19+[1]Production!AN21+[1]Production!AN23+[1]Production!AN25+[1]Production!AN27+[1]Production!AN41</f>
        <v>954736.15425999998</v>
      </c>
      <c r="AP141" s="6">
        <f>-[1]Production!AO27+[1]Production!AO9+[1]Production!AO11+[1]Production!AO13+[1]Production!AO15+[1]Production!AO17+[1]Production!AO19+[1]Production!AO21+[1]Production!AO23+[1]Production!AO25+[1]Production!AO27+[1]Production!AO41</f>
        <v>965195.07103999995</v>
      </c>
      <c r="AQ141" s="6">
        <f>-[1]Production!AP27+[1]Production!AP9+[1]Production!AP11+[1]Production!AP13+[1]Production!AP15+[1]Production!AP17+[1]Production!AP19+[1]Production!AP21+[1]Production!AP23+[1]Production!AP25+[1]Production!AP27+[1]Production!AP41</f>
        <v>975593.20251999993</v>
      </c>
      <c r="AR141" s="6">
        <f>-[1]Production!AQ27+[1]Production!AQ9+[1]Production!AQ11+[1]Production!AQ13+[1]Production!AQ15+[1]Production!AQ17+[1]Production!AQ19+[1]Production!AQ21+[1]Production!AQ23+[1]Production!AQ25+[1]Production!AQ27+[1]Production!AQ41</f>
        <v>985442.13225000002</v>
      </c>
      <c r="AS141" s="6">
        <f>-[1]Production!AR27+[1]Production!AR9+[1]Production!AR11+[1]Production!AR13+[1]Production!AR15+[1]Production!AR17+[1]Production!AR19+[1]Production!AR21+[1]Production!AR23+[1]Production!AR25+[1]Production!AR27+[1]Production!AR41</f>
        <v>995178.67528999993</v>
      </c>
      <c r="AT141" s="6">
        <f>-[1]Production!AS27+[1]Production!AS9+[1]Production!AS11+[1]Production!AS13+[1]Production!AS15+[1]Production!AS17+[1]Production!AS19+[1]Production!AS21+[1]Production!AS23+[1]Production!AS25+[1]Production!AS27+[1]Production!AS41</f>
        <v>1004834.2011100001</v>
      </c>
      <c r="AU141" s="6">
        <f>-[1]Production!AT27+[1]Production!AT9+[1]Production!AT11+[1]Production!AT13+[1]Production!AT15+[1]Production!AT17+[1]Production!AT19+[1]Production!AT21+[1]Production!AT23+[1]Production!AT25+[1]Production!AT27+[1]Production!AT41</f>
        <v>1014433.24623</v>
      </c>
      <c r="AV141" s="6">
        <f>-[1]Production!AU27+[1]Production!AU9+[1]Production!AU11+[1]Production!AU13+[1]Production!AU15+[1]Production!AU17+[1]Production!AU19+[1]Production!AU21+[1]Production!AU23+[1]Production!AU25+[1]Production!AU27+[1]Production!AU41</f>
        <v>1024000.20574</v>
      </c>
      <c r="AW141" s="6">
        <f>-[1]Production!AV27+[1]Production!AV9+[1]Production!AV11+[1]Production!AV13+[1]Production!AV15+[1]Production!AV17+[1]Production!AV19+[1]Production!AV21+[1]Production!AV23+[1]Production!AV25+[1]Production!AV27+[1]Production!AV41</f>
        <v>1032944.66946</v>
      </c>
      <c r="AX141" s="6">
        <f>-[1]Production!AW27+[1]Production!AW9+[1]Production!AW11+[1]Production!AW13+[1]Production!AW15+[1]Production!AW17+[1]Production!AW19+[1]Production!AW21+[1]Production!AW23+[1]Production!AW25+[1]Production!AW27+[1]Production!AW41</f>
        <v>1041866.14793</v>
      </c>
      <c r="AY141" s="6">
        <f>-[1]Production!AX27+[1]Production!AX9+[1]Production!AX11+[1]Production!AX13+[1]Production!AX15+[1]Production!AX17+[1]Production!AX19+[1]Production!AX21+[1]Production!AX23+[1]Production!AX25+[1]Production!AX27+[1]Production!AX41</f>
        <v>1050820.05109</v>
      </c>
      <c r="AZ141" s="6">
        <f>-[1]Production!AY27+[1]Production!AY9+[1]Production!AY11+[1]Production!AY13+[1]Production!AY15+[1]Production!AY17+[1]Production!AY19+[1]Production!AY21+[1]Production!AY23+[1]Production!AY25+[1]Production!AY27+[1]Production!AY41</f>
        <v>1059842.7445699999</v>
      </c>
      <c r="BA141" s="6">
        <f>-[1]Production!AZ27+[1]Production!AZ9+[1]Production!AZ11+[1]Production!AZ13+[1]Production!AZ15+[1]Production!AZ17+[1]Production!AZ19+[1]Production!AZ21+[1]Production!AZ23+[1]Production!AZ25+[1]Production!AZ27+[1]Production!AZ41</f>
        <v>1068959.1294800001</v>
      </c>
      <c r="BB141" s="6">
        <f>-[1]Production!BA27+[1]Production!BA9+[1]Production!BA11+[1]Production!BA13+[1]Production!BA15+[1]Production!BA17+[1]Production!BA19+[1]Production!BA21+[1]Production!BA23+[1]Production!BA25+[1]Production!BA27+[1]Production!BA41</f>
        <v>1077127.9610299999</v>
      </c>
      <c r="BC141" s="6">
        <f>-[1]Production!BB27+[1]Production!BB9+[1]Production!BB11+[1]Production!BB13+[1]Production!BB15+[1]Production!BB17+[1]Production!BB19+[1]Production!BB21+[1]Production!BB23+[1]Production!BB25+[1]Production!BB27+[1]Production!BB41</f>
        <v>1085571.78944</v>
      </c>
      <c r="BD141" s="6">
        <f>-[1]Production!BC27+[1]Production!BC9+[1]Production!BC11+[1]Production!BC13+[1]Production!BC15+[1]Production!BC17+[1]Production!BC19+[1]Production!BC21+[1]Production!BC23+[1]Production!BC25+[1]Production!BC27+[1]Production!BC41</f>
        <v>1094192.3066600002</v>
      </c>
      <c r="BE141" s="6">
        <f>-[1]Production!BD27+[1]Production!BD9+[1]Production!BD11+[1]Production!BD13+[1]Production!BD15+[1]Production!BD17+[1]Production!BD19+[1]Production!BD21+[1]Production!BD23+[1]Production!BD25+[1]Production!BD27+[1]Production!BD41</f>
        <v>1102912.4757899998</v>
      </c>
      <c r="BF141" s="6">
        <f>-[1]Production!BE27+[1]Production!BE9+[1]Production!BE11+[1]Production!BE13+[1]Production!BE15+[1]Production!BE17+[1]Production!BE19+[1]Production!BE21+[1]Production!BE23+[1]Production!BE25+[1]Production!BE27+[1]Production!BE41</f>
        <v>1111722.83335</v>
      </c>
      <c r="BG141" s="6">
        <f>-[1]Production!BF27+[1]Production!BF9+[1]Production!BF11+[1]Production!BF13+[1]Production!BF15+[1]Production!BF17+[1]Production!BF19+[1]Production!BF21+[1]Production!BF23+[1]Production!BF25+[1]Production!BF27+[1]Production!BF41</f>
        <v>1119804.9349500001</v>
      </c>
      <c r="BH141" s="6">
        <f>-[1]Production!BG27+[1]Production!BG9+[1]Production!BG11+[1]Production!BG13+[1]Production!BG15+[1]Production!BG17+[1]Production!BG19+[1]Production!BG21+[1]Production!BG23+[1]Production!BG25+[1]Production!BG27+[1]Production!BG41</f>
        <v>1127944.0002900001</v>
      </c>
      <c r="BI141" s="6">
        <f>-[1]Production!BH27+[1]Production!BH9+[1]Production!BH11+[1]Production!BH13+[1]Production!BH15+[1]Production!BH17+[1]Production!BH19+[1]Production!BH21+[1]Production!BH23+[1]Production!BH25+[1]Production!BH27+[1]Production!BH41</f>
        <v>1136189.7967300001</v>
      </c>
      <c r="BJ141" s="6">
        <f>-[1]Production!BI27+[1]Production!BI9+[1]Production!BI11+[1]Production!BI13+[1]Production!BI15+[1]Production!BI17+[1]Production!BI19+[1]Production!BI21+[1]Production!BI23+[1]Production!BI25+[1]Production!BI27+[1]Production!BI41</f>
        <v>1144564.7503199999</v>
      </c>
      <c r="BK141" s="6">
        <f>-[1]Production!BJ27+[1]Production!BJ9+[1]Production!BJ11+[1]Production!BJ13+[1]Production!BJ15+[1]Production!BJ17+[1]Production!BJ19+[1]Production!BJ21+[1]Production!BJ23+[1]Production!BJ25+[1]Production!BJ27+[1]Production!BJ41</f>
        <v>1153081.0260300001</v>
      </c>
      <c r="BL141" s="6">
        <f>-[1]Production!BK27+[1]Production!BK9+[1]Production!BK11+[1]Production!BK13+[1]Production!BK15+[1]Production!BK17+[1]Production!BK19+[1]Production!BK21+[1]Production!BK23+[1]Production!BK25+[1]Production!BK27+[1]Production!BK41</f>
        <v>1161752.6696700002</v>
      </c>
      <c r="BM141" s="6">
        <f>-[1]Production!BL27+[1]Production!BL9+[1]Production!BL11+[1]Production!BL13+[1]Production!BL15+[1]Production!BL17+[1]Production!BL19+[1]Production!BL21+[1]Production!BL23+[1]Production!BL25+[1]Production!BL27+[1]Production!BL41</f>
        <v>1170574.6426899999</v>
      </c>
      <c r="BN141" s="6">
        <f>-[1]Production!BM27+[1]Production!BM9+[1]Production!BM11+[1]Production!BM13+[1]Production!BM15+[1]Production!BM17+[1]Production!BM19+[1]Production!BM21+[1]Production!BM23+[1]Production!BM25+[1]Production!BM27+[1]Production!BM41</f>
        <v>1179544.7319100001</v>
      </c>
      <c r="BO141" s="6">
        <f>-[1]Production!BN27+[1]Production!BN9+[1]Production!BN11+[1]Production!BN13+[1]Production!BN15+[1]Production!BN17+[1]Production!BN19+[1]Production!BN21+[1]Production!BN23+[1]Production!BN25+[1]Production!BN27+[1]Production!BN41</f>
        <v>1188657.56027</v>
      </c>
      <c r="BP141" s="6">
        <f>-[1]Production!BO27+[1]Production!BO9+[1]Production!BO11+[1]Production!BO13+[1]Production!BO15+[1]Production!BO17+[1]Production!BO19+[1]Production!BO21+[1]Production!BO23+[1]Production!BO25+[1]Production!BO27+[1]Production!BO41</f>
        <v>1197905.17552</v>
      </c>
      <c r="BQ141" s="6">
        <f>-[1]Production!BP27+[1]Production!BP9+[1]Production!BP11+[1]Production!BP13+[1]Production!BP15+[1]Production!BP17+[1]Production!BP19+[1]Production!BP21+[1]Production!BP23+[1]Production!BP25+[1]Production!BP27+[1]Production!BP41</f>
        <v>1206494.9183700001</v>
      </c>
      <c r="BR141" s="6">
        <f>-[1]Production!BQ27+[1]Production!BQ9+[1]Production!BQ11+[1]Production!BQ13+[1]Production!BQ15+[1]Production!BQ17+[1]Production!BQ19+[1]Production!BQ21+[1]Production!BQ23+[1]Production!BQ25+[1]Production!BQ27+[1]Production!BQ41</f>
        <v>1215152.5181600002</v>
      </c>
      <c r="BS141" s="6">
        <f>-[1]Production!BR27+[1]Production!BR9+[1]Production!BR11+[1]Production!BR13+[1]Production!BR15+[1]Production!BR17+[1]Production!BR19+[1]Production!BR21+[1]Production!BR23+[1]Production!BR25+[1]Production!BR27+[1]Production!BR41</f>
        <v>1223908.3406200001</v>
      </c>
      <c r="BT141" s="6">
        <f>-[1]Production!BS27+[1]Production!BS9+[1]Production!BS11+[1]Production!BS13+[1]Production!BS15+[1]Production!BS17+[1]Production!BS19+[1]Production!BS21+[1]Production!BS23+[1]Production!BS25+[1]Production!BS27+[1]Production!BS41</f>
        <v>1232770.0679299999</v>
      </c>
      <c r="BU141" s="6">
        <f>-[1]Production!BT27+[1]Production!BT9+[1]Production!BT11+[1]Production!BT13+[1]Production!BT15+[1]Production!BT17+[1]Production!BT19+[1]Production!BT21+[1]Production!BT23+[1]Production!BT25+[1]Production!BT27+[1]Production!BT41</f>
        <v>1241737.75297</v>
      </c>
      <c r="BV141" s="6">
        <f>-[1]Production!BU27+[1]Production!BU9+[1]Production!BU11+[1]Production!BU13+[1]Production!BU15+[1]Production!BU17+[1]Production!BU19+[1]Production!BU21+[1]Production!BU23+[1]Production!BU25+[1]Production!BU27+[1]Production!BU41</f>
        <v>1250797.9646099999</v>
      </c>
      <c r="BW141" s="6">
        <f>-[1]Production!BV27+[1]Production!BV9+[1]Production!BV11+[1]Production!BV13+[1]Production!BV15+[1]Production!BV17+[1]Production!BV19+[1]Production!BV21+[1]Production!BV23+[1]Production!BV25+[1]Production!BV27+[1]Production!BV41</f>
        <v>1259956.6989300002</v>
      </c>
      <c r="BX141" s="6">
        <f>-[1]Production!BW27+[1]Production!BW9+[1]Production!BW11+[1]Production!BW13+[1]Production!BW15+[1]Production!BW17+[1]Production!BW19+[1]Production!BW21+[1]Production!BW23+[1]Production!BW25+[1]Production!BW27+[1]Production!BW41</f>
        <v>1269210.5583899999</v>
      </c>
      <c r="BY141" s="6">
        <f>-[1]Production!BX27+[1]Production!BX9+[1]Production!BX11+[1]Production!BX13+[1]Production!BX15+[1]Production!BX17+[1]Production!BX19+[1]Production!BX21+[1]Production!BX23+[1]Production!BX25+[1]Production!BX27+[1]Production!BX41</f>
        <v>1278555.87619</v>
      </c>
      <c r="BZ141" s="6">
        <f>-[1]Production!BY27+[1]Production!BY9+[1]Production!BY11+[1]Production!BY13+[1]Production!BY15+[1]Production!BY17+[1]Production!BY19+[1]Production!BY21+[1]Production!BY23+[1]Production!BY25+[1]Production!BY27+[1]Production!BY41</f>
        <v>1287988.8219299999</v>
      </c>
      <c r="CA141" s="6">
        <f>-[1]Production!BZ27+[1]Production!BZ9+[1]Production!BZ11+[1]Production!BZ13+[1]Production!BZ15+[1]Production!BZ17+[1]Production!BZ19+[1]Production!BZ21+[1]Production!BZ23+[1]Production!BZ25+[1]Production!BZ27+[1]Production!BZ41</f>
        <v>1296902.47031</v>
      </c>
      <c r="CB141" s="6">
        <f>-[1]Production!CA27+[1]Production!CA9+[1]Production!CA11+[1]Production!CA13+[1]Production!CA15+[1]Production!CA17+[1]Production!CA19+[1]Production!CA21+[1]Production!CA23+[1]Production!CA25+[1]Production!CA27+[1]Production!CA41</f>
        <v>1305860.3160799998</v>
      </c>
      <c r="CC141" s="6">
        <f>-[1]Production!CB27+[1]Production!CB9+[1]Production!CB11+[1]Production!CB13+[1]Production!CB15+[1]Production!CB17+[1]Production!CB19+[1]Production!CB21+[1]Production!CB23+[1]Production!CB25+[1]Production!CB27+[1]Production!CB41</f>
        <v>1314889.0874000003</v>
      </c>
      <c r="CD141" s="6">
        <f>-[1]Production!CC27+[1]Production!CC9+[1]Production!CC11+[1]Production!CC13+[1]Production!CC15+[1]Production!CC17+[1]Production!CC19+[1]Production!CC21+[1]Production!CC23+[1]Production!CC25+[1]Production!CC27+[1]Production!CC41</f>
        <v>1323997.66558</v>
      </c>
      <c r="CE141" s="6">
        <f>-[1]Production!CD27+[1]Production!CD9+[1]Production!CD11+[1]Production!CD13+[1]Production!CD15+[1]Production!CD17+[1]Production!CD19+[1]Production!CD21+[1]Production!CD23+[1]Production!CD25+[1]Production!CD27+[1]Production!CD41</f>
        <v>1333188.4442699999</v>
      </c>
      <c r="CF141" s="6">
        <f>-[1]Production!CE27+[1]Production!CE9+[1]Production!CE11+[1]Production!CE13+[1]Production!CE15+[1]Production!CE17+[1]Production!CE19+[1]Production!CE21+[1]Production!CE23+[1]Production!CE25+[1]Production!CE27+[1]Production!CE41</f>
        <v>1342430.9855</v>
      </c>
      <c r="CG141" s="6">
        <f>-[1]Production!CF27+[1]Production!CF9+[1]Production!CF11+[1]Production!CF13+[1]Production!CF15+[1]Production!CF17+[1]Production!CF19+[1]Production!CF21+[1]Production!CF23+[1]Production!CF25+[1]Production!CF27+[1]Production!CF41</f>
        <v>1351751.07871</v>
      </c>
      <c r="CH141" s="6">
        <f>-[1]Production!CG27+[1]Production!CG9+[1]Production!CG11+[1]Production!CG13+[1]Production!CG15+[1]Production!CG17+[1]Production!CG19+[1]Production!CG21+[1]Production!CG23+[1]Production!CG25+[1]Production!CG27+[1]Production!CG41</f>
        <v>1361147.7889099999</v>
      </c>
      <c r="CI141" s="6">
        <f>-[1]Production!CH27+[1]Production!CH9+[1]Production!CH11+[1]Production!CH13+[1]Production!CH15+[1]Production!CH17+[1]Production!CH19+[1]Production!CH21+[1]Production!CH23+[1]Production!CH25+[1]Production!CH27+[1]Production!CH41</f>
        <v>1370619.1717900001</v>
      </c>
      <c r="CJ141" s="6">
        <f>-[1]Production!CI27+[1]Production!CI9+[1]Production!CI11+[1]Production!CI13+[1]Production!CI15+[1]Production!CI17+[1]Production!CI19+[1]Production!CI21+[1]Production!CI23+[1]Production!CI25+[1]Production!CI27+[1]Production!CI41</f>
        <v>1380162.8479400002</v>
      </c>
    </row>
    <row r="142" spans="1:88" x14ac:dyDescent="0.3">
      <c r="B142" t="s">
        <v>24</v>
      </c>
      <c r="C142" s="6">
        <f>[1]Production!B43+[1]Production!B47+[1]Production!B45+[1]Production!B49</f>
        <v>66407.689186000003</v>
      </c>
      <c r="D142" s="6">
        <f>[1]Production!C43+[1]Production!C47+[1]Production!C45+[1]Production!C49</f>
        <v>67704.013765000011</v>
      </c>
      <c r="E142" s="6">
        <f>[1]Production!D43+[1]Production!D47+[1]Production!D45+[1]Production!D49</f>
        <v>68698.387077099993</v>
      </c>
      <c r="F142" s="6">
        <f>[1]Production!E43+[1]Production!E47+[1]Production!E45+[1]Production!E49</f>
        <v>69488.440329500008</v>
      </c>
      <c r="G142" s="6">
        <f>[1]Production!F43+[1]Production!F47+[1]Production!F45+[1]Production!F49</f>
        <v>70272.790987600005</v>
      </c>
      <c r="H142" s="6">
        <f>[1]Production!G43+[1]Production!G47+[1]Production!G45+[1]Production!G49</f>
        <v>71074.662586899998</v>
      </c>
      <c r="I142" s="6">
        <f>[1]Production!H43+[1]Production!H47+[1]Production!H45+[1]Production!H49</f>
        <v>71751.438463400002</v>
      </c>
      <c r="J142" s="6">
        <f>[1]Production!I43+[1]Production!I47+[1]Production!I45+[1]Production!I49</f>
        <v>71266.542239000002</v>
      </c>
      <c r="K142" s="6">
        <f>[1]Production!J43+[1]Production!J47+[1]Production!J45+[1]Production!J49</f>
        <v>70682.760906399999</v>
      </c>
      <c r="L142" s="6">
        <f>[1]Production!K43+[1]Production!K47+[1]Production!K45+[1]Production!K49</f>
        <v>70056.741188100001</v>
      </c>
      <c r="M142" s="6">
        <f>[1]Production!L43+[1]Production!L47+[1]Production!L45+[1]Production!L49</f>
        <v>69347.341736499991</v>
      </c>
      <c r="N142" s="6">
        <f>[1]Production!M43+[1]Production!M47+[1]Production!M45+[1]Production!M49</f>
        <v>68655.1955686</v>
      </c>
      <c r="O142" s="6">
        <f>[1]Production!N43+[1]Production!N47+[1]Production!N45+[1]Production!N49</f>
        <v>67950.023696200005</v>
      </c>
      <c r="P142" s="6">
        <f>[1]Production!O43+[1]Production!O47+[1]Production!O45+[1]Production!O49</f>
        <v>67225.368015300002</v>
      </c>
      <c r="Q142" s="6">
        <f>[1]Production!P43+[1]Production!P47+[1]Production!P45+[1]Production!P49</f>
        <v>66482.724310599995</v>
      </c>
      <c r="R142" s="6">
        <f>[1]Production!Q43+[1]Production!Q47+[1]Production!Q45+[1]Production!Q49</f>
        <v>65723.454920200005</v>
      </c>
      <c r="S142" s="6">
        <f>[1]Production!R43+[1]Production!R47+[1]Production!R45+[1]Production!R49</f>
        <v>65142.440286500001</v>
      </c>
      <c r="T142" s="6">
        <f>[1]Production!S43+[1]Production!S47+[1]Production!S45+[1]Production!S49</f>
        <v>64536.656673499994</v>
      </c>
      <c r="U142" s="6">
        <f>[1]Production!T43+[1]Production!T47+[1]Production!T45+[1]Production!T49</f>
        <v>63916.513706999998</v>
      </c>
      <c r="V142" s="6">
        <f>[1]Production!U43+[1]Production!U47+[1]Production!U45+[1]Production!U49</f>
        <v>63293.312796000006</v>
      </c>
      <c r="W142" s="6">
        <f>[1]Production!V43+[1]Production!V47+[1]Production!V45+[1]Production!V49</f>
        <v>62677.135684000008</v>
      </c>
      <c r="X142" s="6">
        <f>[1]Production!W43+[1]Production!W47+[1]Production!W45+[1]Production!W49</f>
        <v>62092.348891000009</v>
      </c>
      <c r="Y142" s="6">
        <f>[1]Production!X43+[1]Production!X47+[1]Production!X45+[1]Production!X49</f>
        <v>61532.81814299999</v>
      </c>
      <c r="Z142" s="6">
        <f>[1]Production!Y43+[1]Production!Y47+[1]Production!Y45+[1]Production!Y49</f>
        <v>60999.941428000006</v>
      </c>
      <c r="AA142" s="6">
        <f>[1]Production!Z43+[1]Production!Z47+[1]Production!Z45+[1]Production!Z49</f>
        <v>60496.562595000003</v>
      </c>
      <c r="AB142" s="6">
        <f>[1]Production!AA43+[1]Production!AA47+[1]Production!AA45+[1]Production!AA49</f>
        <v>60025.844979999994</v>
      </c>
      <c r="AC142" s="6">
        <f>[1]Production!AB43+[1]Production!AB47+[1]Production!AB45+[1]Production!AB49</f>
        <v>59597.047251000011</v>
      </c>
      <c r="AD142" s="6">
        <f>[1]Production!AC43+[1]Production!AC47+[1]Production!AC45+[1]Production!AC49</f>
        <v>59214.393753000004</v>
      </c>
      <c r="AE142" s="6">
        <f>[1]Production!AD43+[1]Production!AD47+[1]Production!AD45+[1]Production!AD49</f>
        <v>58879.159940999998</v>
      </c>
      <c r="AF142" s="6">
        <f>[1]Production!AE43+[1]Production!AE47+[1]Production!AE45+[1]Production!AE49</f>
        <v>58591.468935999997</v>
      </c>
      <c r="AG142" s="6">
        <f>[1]Production!AF43+[1]Production!AF47+[1]Production!AF45+[1]Production!AF49</f>
        <v>58352.404211999994</v>
      </c>
      <c r="AH142" s="6">
        <f>[1]Production!AG43+[1]Production!AG47+[1]Production!AG45+[1]Production!AG49</f>
        <v>58165.294143000006</v>
      </c>
      <c r="AI142" s="6">
        <f>[1]Production!AH43+[1]Production!AH47+[1]Production!AH45+[1]Production!AH49</f>
        <v>58036.601169000001</v>
      </c>
      <c r="AJ142" s="6">
        <f>[1]Production!AI43+[1]Production!AI47+[1]Production!AI45+[1]Production!AI49</f>
        <v>57970.505982000002</v>
      </c>
      <c r="AK142" s="6">
        <f>[1]Production!AJ43+[1]Production!AJ47+[1]Production!AJ45+[1]Production!AJ49</f>
        <v>57971.340178000006</v>
      </c>
      <c r="AL142" s="6">
        <f>[1]Production!AK43+[1]Production!AK47+[1]Production!AK45+[1]Production!AK49</f>
        <v>58042.635081999993</v>
      </c>
      <c r="AM142" s="6">
        <f>[1]Production!AL43+[1]Production!AL47+[1]Production!AL45+[1]Production!AL49</f>
        <v>58393.875368000008</v>
      </c>
      <c r="AN142" s="6">
        <f>[1]Production!AM43+[1]Production!AM47+[1]Production!AM45+[1]Production!AM49</f>
        <v>58660.654868999998</v>
      </c>
      <c r="AO142" s="6">
        <f>[1]Production!AN43+[1]Production!AN47+[1]Production!AN45+[1]Production!AN49</f>
        <v>58875.983673999996</v>
      </c>
      <c r="AP142" s="6">
        <f>[1]Production!AO43+[1]Production!AO47+[1]Production!AO45+[1]Production!AO49</f>
        <v>59054.975645000006</v>
      </c>
      <c r="AQ142" s="6">
        <f>[1]Production!AP43+[1]Production!AP47+[1]Production!AP45+[1]Production!AP49</f>
        <v>59207.824213</v>
      </c>
      <c r="AR142" s="6">
        <f>[1]Production!AQ43+[1]Production!AQ47+[1]Production!AQ45+[1]Production!AQ49</f>
        <v>59323.2284</v>
      </c>
      <c r="AS142" s="6">
        <f>[1]Production!AR43+[1]Production!AR47+[1]Production!AR45+[1]Production!AR49</f>
        <v>59422.034320000006</v>
      </c>
      <c r="AT142" s="6">
        <f>[1]Production!AS43+[1]Production!AS47+[1]Production!AS45+[1]Production!AS49</f>
        <v>59510.618920000001</v>
      </c>
      <c r="AU142" s="6">
        <f>[1]Production!AT43+[1]Production!AT47+[1]Production!AT45+[1]Production!AT49</f>
        <v>59593.639909999998</v>
      </c>
      <c r="AV142" s="6">
        <f>[1]Production!AU43+[1]Production!AU47+[1]Production!AU45+[1]Production!AU49</f>
        <v>59674.822719999996</v>
      </c>
      <c r="AW142" s="6">
        <f>[1]Production!AV43+[1]Production!AV47+[1]Production!AV45+[1]Production!AV49</f>
        <v>59733.871010000003</v>
      </c>
      <c r="AX142" s="6">
        <f>[1]Production!AW43+[1]Production!AW47+[1]Production!AW45+[1]Production!AW49</f>
        <v>59792.479459999995</v>
      </c>
      <c r="AY142" s="6">
        <f>[1]Production!AX43+[1]Production!AX47+[1]Production!AX45+[1]Production!AX49</f>
        <v>59854.365899999997</v>
      </c>
      <c r="AZ142" s="6">
        <f>[1]Production!AY43+[1]Production!AY47+[1]Production!AY45+[1]Production!AY49</f>
        <v>59921.82288</v>
      </c>
      <c r="BA142" s="6">
        <f>[1]Production!AZ43+[1]Production!AZ47+[1]Production!AZ45+[1]Production!AZ49</f>
        <v>59996.526760000001</v>
      </c>
      <c r="BB142" s="6">
        <f>[1]Production!BA43+[1]Production!BA47+[1]Production!BA45+[1]Production!BA49</f>
        <v>60033.276729999998</v>
      </c>
      <c r="BC142" s="6">
        <f>[1]Production!BB43+[1]Production!BB47+[1]Production!BB45+[1]Production!BB49</f>
        <v>60077.880850000001</v>
      </c>
      <c r="BD142" s="6">
        <f>[1]Production!BC43+[1]Production!BC47+[1]Production!BC45+[1]Production!BC49</f>
        <v>60132.499590000007</v>
      </c>
      <c r="BE142" s="6">
        <f>[1]Production!BD43+[1]Production!BD47+[1]Production!BD45+[1]Production!BD49</f>
        <v>60195.219960000002</v>
      </c>
      <c r="BF142" s="6">
        <f>[1]Production!BE43+[1]Production!BE47+[1]Production!BE45+[1]Production!BE49</f>
        <v>60265.654529999993</v>
      </c>
      <c r="BG142" s="6">
        <f>[1]Production!BF43+[1]Production!BF47+[1]Production!BF45+[1]Production!BF49</f>
        <v>60313.354709999992</v>
      </c>
      <c r="BH142" s="6">
        <f>[1]Production!BG43+[1]Production!BG47+[1]Production!BG45+[1]Production!BG49</f>
        <v>60364.880090000006</v>
      </c>
      <c r="BI142" s="6">
        <f>[1]Production!BH43+[1]Production!BH47+[1]Production!BH45+[1]Production!BH49</f>
        <v>60423.236059999996</v>
      </c>
      <c r="BJ142" s="6">
        <f>[1]Production!BI43+[1]Production!BI47+[1]Production!BI45+[1]Production!BI49</f>
        <v>60489.59244</v>
      </c>
      <c r="BK142" s="6">
        <f>[1]Production!BJ43+[1]Production!BJ47+[1]Production!BJ45+[1]Production!BJ49</f>
        <v>60564.563929999997</v>
      </c>
      <c r="BL142" s="6">
        <f>[1]Production!BK43+[1]Production!BK47+[1]Production!BK45+[1]Production!BK49</f>
        <v>60648.687079999996</v>
      </c>
      <c r="BM142" s="6">
        <f>[1]Production!BL43+[1]Production!BL47+[1]Production!BL45+[1]Production!BL49</f>
        <v>60741.843040000007</v>
      </c>
      <c r="BN142" s="6">
        <f>[1]Production!BM43+[1]Production!BM47+[1]Production!BM45+[1]Production!BM49</f>
        <v>60843.892219999994</v>
      </c>
      <c r="BO142" s="6">
        <f>[1]Production!BN43+[1]Production!BN47+[1]Production!BN45+[1]Production!BN49</f>
        <v>60954.573989999997</v>
      </c>
      <c r="BP142" s="6">
        <f>[1]Production!BO43+[1]Production!BO47+[1]Production!BO45+[1]Production!BO49</f>
        <v>61073.534300000007</v>
      </c>
      <c r="BQ142" s="6">
        <f>[1]Production!BP43+[1]Production!BP47+[1]Production!BP45+[1]Production!BP49</f>
        <v>61171.642819999994</v>
      </c>
      <c r="BR142" s="6">
        <f>[1]Production!BQ43+[1]Production!BQ47+[1]Production!BQ45+[1]Production!BQ49</f>
        <v>61272.673269999999</v>
      </c>
      <c r="BS142" s="6">
        <f>[1]Production!BR43+[1]Production!BR47+[1]Production!BR45+[1]Production!BR49</f>
        <v>61378.533779999998</v>
      </c>
      <c r="BT142" s="6">
        <f>[1]Production!BS43+[1]Production!BS47+[1]Production!BS45+[1]Production!BS49</f>
        <v>61489.762969999996</v>
      </c>
      <c r="BU142" s="6">
        <f>[1]Production!BT43+[1]Production!BT47+[1]Production!BT45+[1]Production!BT49</f>
        <v>61606.60527</v>
      </c>
      <c r="BV142" s="6">
        <f>[1]Production!BU43+[1]Production!BU47+[1]Production!BU45+[1]Production!BU49</f>
        <v>61728.840120000001</v>
      </c>
      <c r="BW142" s="6">
        <f>[1]Production!BV43+[1]Production!BV47+[1]Production!BV45+[1]Production!BV49</f>
        <v>61856.703550000006</v>
      </c>
      <c r="BX142" s="6">
        <f>[1]Production!BW43+[1]Production!BW47+[1]Production!BW45+[1]Production!BW49</f>
        <v>61990.119299999998</v>
      </c>
      <c r="BY142" s="6">
        <f>[1]Production!BX43+[1]Production!BX47+[1]Production!BX45+[1]Production!BX49</f>
        <v>62128.933669999999</v>
      </c>
      <c r="BZ142" s="6">
        <f>[1]Production!BY43+[1]Production!BY47+[1]Production!BY45+[1]Production!BY49</f>
        <v>62272.954310000001</v>
      </c>
      <c r="CA142" s="6">
        <f>[1]Production!BZ43+[1]Production!BZ47+[1]Production!BZ45+[1]Production!BZ49</f>
        <v>62400.284</v>
      </c>
      <c r="CB142" s="6">
        <f>[1]Production!CA43+[1]Production!CA47+[1]Production!CA45+[1]Production!CA49</f>
        <v>62529.13300999999</v>
      </c>
      <c r="CC142" s="6">
        <f>[1]Production!CB43+[1]Production!CB47+[1]Production!CB45+[1]Production!CB49</f>
        <v>62661.096369999999</v>
      </c>
      <c r="CD142" s="6">
        <f>[1]Production!CC43+[1]Production!CC47+[1]Production!CC45+[1]Production!CC49</f>
        <v>62796.75576</v>
      </c>
      <c r="CE142" s="6">
        <f>[1]Production!CD43+[1]Production!CD47+[1]Production!CD45+[1]Production!CD49</f>
        <v>62936.471130000005</v>
      </c>
      <c r="CF142" s="6">
        <f>[1]Production!CE43+[1]Production!CE47+[1]Production!CE45+[1]Production!CE49</f>
        <v>63079.60772</v>
      </c>
      <c r="CG142" s="6">
        <f>[1]Production!CF43+[1]Production!CF47+[1]Production!CF45+[1]Production!CF49</f>
        <v>63227.032550000004</v>
      </c>
      <c r="CH142" s="6">
        <f>[1]Production!CG43+[1]Production!CG47+[1]Production!CG45+[1]Production!CG49</f>
        <v>63378.909199999995</v>
      </c>
      <c r="CI142" s="6">
        <f>[1]Production!CH43+[1]Production!CH47+[1]Production!CH45+[1]Production!CH49</f>
        <v>63535.301089999994</v>
      </c>
      <c r="CJ142" s="6">
        <f>[1]Production!CI43+[1]Production!CI47+[1]Production!CI45+[1]Production!CI49</f>
        <v>63696.219700000001</v>
      </c>
    </row>
    <row r="143" spans="1:88" x14ac:dyDescent="0.3">
      <c r="B143" t="s">
        <v>10</v>
      </c>
      <c r="C143" s="6">
        <f>[1]Production!B37+[1]Production!B39</f>
        <v>2520202.0063999998</v>
      </c>
      <c r="D143" s="6">
        <f>[1]Production!C37+[1]Production!C39</f>
        <v>2516346.8322000001</v>
      </c>
      <c r="E143" s="6">
        <f>[1]Production!D37+[1]Production!D39</f>
        <v>2530336.8684999999</v>
      </c>
      <c r="F143" s="6">
        <f>[1]Production!E37+[1]Production!E39</f>
        <v>2557937.3717</v>
      </c>
      <c r="G143" s="6">
        <f>[1]Production!F37+[1]Production!F39</f>
        <v>2591328.395</v>
      </c>
      <c r="H143" s="6">
        <f>[1]Production!G37+[1]Production!G39</f>
        <v>2627716.9931999999</v>
      </c>
      <c r="I143" s="6">
        <f>[1]Production!H37+[1]Production!H39</f>
        <v>2663554.2943000002</v>
      </c>
      <c r="J143" s="6">
        <f>[1]Production!I37+[1]Production!I39</f>
        <v>2700977.8478999999</v>
      </c>
      <c r="K143" s="6">
        <f>[1]Production!J37+[1]Production!J39</f>
        <v>2738607.5027999999</v>
      </c>
      <c r="L143" s="6">
        <f>[1]Production!K37+[1]Production!K39</f>
        <v>2777062.0187999997</v>
      </c>
      <c r="M143" s="6">
        <f>[1]Production!L37+[1]Production!L39</f>
        <v>2816600.2524000001</v>
      </c>
      <c r="N143" s="6">
        <f>[1]Production!M37+[1]Production!M39</f>
        <v>2857129.4068</v>
      </c>
      <c r="O143" s="6">
        <f>[1]Production!N37+[1]Production!N39</f>
        <v>2899124.0480999998</v>
      </c>
      <c r="P143" s="6">
        <f>[1]Production!O37+[1]Production!O39</f>
        <v>2942085.9141000002</v>
      </c>
      <c r="Q143" s="6">
        <f>[1]Production!P37+[1]Production!P39</f>
        <v>2985462.3475000001</v>
      </c>
      <c r="R143" s="6">
        <f>[1]Production!Q37+[1]Production!Q39</f>
        <v>3028851.7903000005</v>
      </c>
      <c r="S143" s="6">
        <f>[1]Production!R37+[1]Production!R39</f>
        <v>3073713.9141000002</v>
      </c>
      <c r="T143" s="6">
        <f>[1]Production!S37+[1]Production!S39</f>
        <v>3118975.1661</v>
      </c>
      <c r="U143" s="6">
        <f>[1]Production!T37+[1]Production!T39</f>
        <v>3164446.2420000001</v>
      </c>
      <c r="V143" s="6">
        <f>[1]Production!U37+[1]Production!U39</f>
        <v>3210085.9992000004</v>
      </c>
      <c r="W143" s="6">
        <f>[1]Production!V37+[1]Production!V39</f>
        <v>3255864.5135000004</v>
      </c>
      <c r="X143" s="6">
        <f>[1]Production!W37+[1]Production!W39</f>
        <v>3302384.7262999997</v>
      </c>
      <c r="Y143" s="6">
        <f>[1]Production!X37+[1]Production!X39</f>
        <v>3349195.1130999997</v>
      </c>
      <c r="Z143" s="6">
        <f>[1]Production!Y37+[1]Production!Y39</f>
        <v>3396253.7126000002</v>
      </c>
      <c r="AA143" s="6">
        <f>[1]Production!Z37+[1]Production!Z39</f>
        <v>3443545.7075999998</v>
      </c>
      <c r="AB143" s="6">
        <f>[1]Production!AA37+[1]Production!AA39</f>
        <v>3491046.2587000001</v>
      </c>
      <c r="AC143" s="6">
        <f>[1]Production!AB37+[1]Production!AB39</f>
        <v>3538951.5605000001</v>
      </c>
      <c r="AD143" s="6">
        <f>[1]Production!AC37+[1]Production!AC39</f>
        <v>3587057.0948999999</v>
      </c>
      <c r="AE143" s="6">
        <f>[1]Production!AD37+[1]Production!AD39</f>
        <v>3635421.9910999998</v>
      </c>
      <c r="AF143" s="6">
        <f>[1]Production!AE37+[1]Production!AE39</f>
        <v>3684150.0575999999</v>
      </c>
      <c r="AG143" s="6">
        <f>[1]Production!AF37+[1]Production!AF39</f>
        <v>3733317.4015999995</v>
      </c>
      <c r="AH143" s="6">
        <f>[1]Production!AG37+[1]Production!AG39</f>
        <v>3783122.6937000002</v>
      </c>
      <c r="AI143" s="6">
        <f>[1]Production!AH37+[1]Production!AH39</f>
        <v>3833436.1440000003</v>
      </c>
      <c r="AJ143" s="6">
        <f>[1]Production!AI37+[1]Production!AI39</f>
        <v>3884267.284</v>
      </c>
      <c r="AK143" s="6">
        <f>[1]Production!AJ37+[1]Production!AJ39</f>
        <v>3935647.9339999999</v>
      </c>
      <c r="AL143" s="6">
        <f>[1]Production!AK37+[1]Production!AK39</f>
        <v>3987621.165</v>
      </c>
      <c r="AM143" s="6">
        <f>[1]Production!AL37+[1]Production!AL39</f>
        <v>4042884.1869999999</v>
      </c>
      <c r="AN143" s="6">
        <f>[1]Production!AM37+[1]Production!AM39</f>
        <v>4098661.5270000002</v>
      </c>
      <c r="AO143" s="6">
        <f>[1]Production!AN37+[1]Production!AN39</f>
        <v>4155018.031</v>
      </c>
      <c r="AP143" s="6">
        <f>[1]Production!AO37+[1]Production!AO39</f>
        <v>4212075.0130000003</v>
      </c>
      <c r="AQ143" s="6">
        <f>[1]Production!AP37+[1]Production!AP39</f>
        <v>4269810.1440000003</v>
      </c>
      <c r="AR143" s="6">
        <f>[1]Production!AQ37+[1]Production!AQ39</f>
        <v>4327368.9920000006</v>
      </c>
      <c r="AS143" s="6">
        <f>[1]Production!AR37+[1]Production!AR39</f>
        <v>4385241.8949999996</v>
      </c>
      <c r="AT143" s="6">
        <f>[1]Production!AS37+[1]Production!AS39</f>
        <v>4443478.9970000004</v>
      </c>
      <c r="AU143" s="6">
        <f>[1]Production!AT37+[1]Production!AT39</f>
        <v>4502103.9960000003</v>
      </c>
      <c r="AV143" s="6">
        <f>[1]Production!AU37+[1]Production!AU39</f>
        <v>4561142.2709999997</v>
      </c>
      <c r="AW143" s="6">
        <f>[1]Production!AV37+[1]Production!AV39</f>
        <v>4619421.5549999997</v>
      </c>
      <c r="AX143" s="6">
        <f>[1]Production!AW37+[1]Production!AW39</f>
        <v>4678072.43</v>
      </c>
      <c r="AY143" s="6">
        <f>[1]Production!AX37+[1]Production!AX39</f>
        <v>4737184.1809999999</v>
      </c>
      <c r="AZ143" s="6">
        <f>[1]Production!AY37+[1]Production!AY39</f>
        <v>4796802.4189999998</v>
      </c>
      <c r="BA143" s="6">
        <f>[1]Production!AZ37+[1]Production!AZ39</f>
        <v>4856959.3169999998</v>
      </c>
      <c r="BB143" s="6">
        <f>[1]Production!BA37+[1]Production!BA39</f>
        <v>4922552.4780000001</v>
      </c>
      <c r="BC143" s="6">
        <f>[1]Production!BB37+[1]Production!BB39</f>
        <v>4982749.932</v>
      </c>
      <c r="BD143" s="6">
        <f>[1]Production!BC37+[1]Production!BC39</f>
        <v>5040339.8260000004</v>
      </c>
      <c r="BE143" s="6">
        <f>[1]Production!BD37+[1]Production!BD39</f>
        <v>5096950.0159999998</v>
      </c>
      <c r="BF143" s="6">
        <f>[1]Production!BE37+[1]Production!BE39</f>
        <v>5153448.5549999997</v>
      </c>
      <c r="BG143" s="6">
        <f>[1]Production!BF37+[1]Production!BF39</f>
        <v>5208913.6950000003</v>
      </c>
      <c r="BH143" s="6">
        <f>[1]Production!BG37+[1]Production!BG39</f>
        <v>5264416.7560000001</v>
      </c>
      <c r="BI143" s="6">
        <f>[1]Production!BH37+[1]Production!BH39</f>
        <v>5320222.5820000004</v>
      </c>
      <c r="BJ143" s="6">
        <f>[1]Production!BI37+[1]Production!BI39</f>
        <v>5376445.7970000003</v>
      </c>
      <c r="BK143" s="6">
        <f>[1]Production!BJ37+[1]Production!BJ39</f>
        <v>5433144.1179999998</v>
      </c>
      <c r="BL143" s="6">
        <f>[1]Production!BK37+[1]Production!BK39</f>
        <v>5490364.2970000003</v>
      </c>
      <c r="BM143" s="6">
        <f>[1]Production!BL37+[1]Production!BL39</f>
        <v>5548118.5279999999</v>
      </c>
      <c r="BN143" s="6">
        <f>[1]Production!BM37+[1]Production!BM39</f>
        <v>5606417.2829999998</v>
      </c>
      <c r="BO143" s="6">
        <f>[1]Production!BN37+[1]Production!BN39</f>
        <v>5665264.2309999997</v>
      </c>
      <c r="BP143" s="6">
        <f>[1]Production!BO37+[1]Production!BO39</f>
        <v>5724657.3320000004</v>
      </c>
      <c r="BQ143" s="6">
        <f>[1]Production!BP37+[1]Production!BP39</f>
        <v>5783266.3959999997</v>
      </c>
      <c r="BR143" s="6">
        <f>[1]Production!BQ37+[1]Production!BQ39</f>
        <v>5842054.0200000005</v>
      </c>
      <c r="BS143" s="6">
        <f>[1]Production!BR37+[1]Production!BR39</f>
        <v>5901192.5389999999</v>
      </c>
      <c r="BT143" s="6">
        <f>[1]Production!BS37+[1]Production!BS39</f>
        <v>5960757.0070000002</v>
      </c>
      <c r="BU143" s="6">
        <f>[1]Production!BT37+[1]Production!BT39</f>
        <v>6020783.4240000006</v>
      </c>
      <c r="BV143" s="6">
        <f>[1]Production!BU37+[1]Production!BU39</f>
        <v>6081272.375</v>
      </c>
      <c r="BW143" s="6">
        <f>[1]Production!BV37+[1]Production!BV39</f>
        <v>6142248.8509999998</v>
      </c>
      <c r="BX143" s="6">
        <f>[1]Production!BW37+[1]Production!BW39</f>
        <v>6203725.7170000002</v>
      </c>
      <c r="BY143" s="6">
        <f>[1]Production!BX37+[1]Production!BX39</f>
        <v>6265713.6430000002</v>
      </c>
      <c r="BZ143" s="6">
        <f>[1]Production!BY37+[1]Production!BY39</f>
        <v>6328221.324</v>
      </c>
      <c r="CA143" s="6">
        <f>[1]Production!BZ37+[1]Production!BZ39</f>
        <v>6390225.1469999999</v>
      </c>
      <c r="CB143" s="6">
        <f>[1]Production!CA37+[1]Production!CA39</f>
        <v>6452482.7170000002</v>
      </c>
      <c r="CC143" s="6">
        <f>[1]Production!CB37+[1]Production!CB39</f>
        <v>6515136.5780000007</v>
      </c>
      <c r="CD143" s="6">
        <f>[1]Production!CC37+[1]Production!CC39</f>
        <v>6578251.5829999996</v>
      </c>
      <c r="CE143" s="6">
        <f>[1]Production!CD37+[1]Production!CD39</f>
        <v>6641860.341</v>
      </c>
      <c r="CF143" s="6">
        <f>[1]Production!CE37+[1]Production!CE39</f>
        <v>6705928.199</v>
      </c>
      <c r="CG143" s="6">
        <f>[1]Production!CF37+[1]Production!CF39</f>
        <v>6770502.8310000002</v>
      </c>
      <c r="CH143" s="6">
        <f>[1]Production!CG37+[1]Production!CG39</f>
        <v>6835601.3429999994</v>
      </c>
      <c r="CI143" s="6">
        <f>[1]Production!CH37+[1]Production!CH39</f>
        <v>6901236.8550000004</v>
      </c>
      <c r="CJ143" s="6">
        <f>[1]Production!CI37+[1]Production!CI39</f>
        <v>6967420.0519999992</v>
      </c>
    </row>
    <row r="144" spans="1:88" x14ac:dyDescent="0.3">
      <c r="B144" t="s">
        <v>9</v>
      </c>
      <c r="C144" s="6">
        <f>[1]Production!B29+[1]Production!B31+[1]Production!B33+[1]Production!B35</f>
        <v>117727.22699</v>
      </c>
      <c r="D144" s="6">
        <f>[1]Production!C29+[1]Production!C31+[1]Production!C33+[1]Production!C35</f>
        <v>117331.57717999999</v>
      </c>
      <c r="E144" s="6">
        <f>[1]Production!D29+[1]Production!D31+[1]Production!D33+[1]Production!D35</f>
        <v>117423.606</v>
      </c>
      <c r="F144" s="6">
        <f>[1]Production!E29+[1]Production!E31+[1]Production!E33+[1]Production!E35</f>
        <v>117895.71392000001</v>
      </c>
      <c r="G144" s="6">
        <f>[1]Production!F29+[1]Production!F31+[1]Production!F33+[1]Production!F35</f>
        <v>118653.46215000001</v>
      </c>
      <c r="H144" s="6">
        <f>[1]Production!G29+[1]Production!G31+[1]Production!G33+[1]Production!G35</f>
        <v>119638.56057</v>
      </c>
      <c r="I144" s="6">
        <f>[1]Production!H29+[1]Production!H31+[1]Production!H33+[1]Production!H35</f>
        <v>120649.27194999999</v>
      </c>
      <c r="J144" s="6">
        <f>[1]Production!I29+[1]Production!I31+[1]Production!I33+[1]Production!I35</f>
        <v>121800.73975000001</v>
      </c>
      <c r="K144" s="6">
        <f>[1]Production!J29+[1]Production!J31+[1]Production!J33+[1]Production!J35</f>
        <v>123060.66074000001</v>
      </c>
      <c r="L144" s="6">
        <f>[1]Production!K29+[1]Production!K31+[1]Production!K33+[1]Production!K35</f>
        <v>124449.18283999999</v>
      </c>
      <c r="M144" s="6">
        <f>[1]Production!L29+[1]Production!L31+[1]Production!L33+[1]Production!L35</f>
        <v>125966.07809</v>
      </c>
      <c r="N144" s="6">
        <f>[1]Production!M29+[1]Production!M31+[1]Production!M33+[1]Production!M35</f>
        <v>127604.86317</v>
      </c>
      <c r="O144" s="6">
        <f>[1]Production!N29+[1]Production!N31+[1]Production!N33+[1]Production!N35</f>
        <v>129248.13785</v>
      </c>
      <c r="P144" s="6">
        <f>[1]Production!O29+[1]Production!O31+[1]Production!O33+[1]Production!O35</f>
        <v>130840.93259</v>
      </c>
      <c r="Q144" s="6">
        <f>[1]Production!P29+[1]Production!P31+[1]Production!P33+[1]Production!P35</f>
        <v>132354.58523</v>
      </c>
      <c r="R144" s="6">
        <f>[1]Production!Q29+[1]Production!Q31+[1]Production!Q33+[1]Production!Q35</f>
        <v>133778.67222000001</v>
      </c>
      <c r="S144" s="6">
        <f>[1]Production!R29+[1]Production!R31+[1]Production!R33+[1]Production!R35</f>
        <v>135217.96466999999</v>
      </c>
      <c r="T144" s="6">
        <f>[1]Production!S29+[1]Production!S31+[1]Production!S33+[1]Production!S35</f>
        <v>136645.00219</v>
      </c>
      <c r="U144" s="6">
        <f>[1]Production!T29+[1]Production!T31+[1]Production!T33+[1]Production!T35</f>
        <v>138068.59325000001</v>
      </c>
      <c r="V144" s="6">
        <f>[1]Production!U29+[1]Production!U31+[1]Production!U33+[1]Production!U35</f>
        <v>139496.11575999999</v>
      </c>
      <c r="W144" s="6">
        <f>[1]Production!V29+[1]Production!V31+[1]Production!V33+[1]Production!V35</f>
        <v>140934.22330000001</v>
      </c>
      <c r="X144" s="6">
        <f>[1]Production!W29+[1]Production!W31+[1]Production!W33+[1]Production!W35</f>
        <v>142453.71321000002</v>
      </c>
      <c r="Y144" s="6">
        <f>[1]Production!X29+[1]Production!X31+[1]Production!X33+[1]Production!X35</f>
        <v>144014.42096999998</v>
      </c>
      <c r="Z144" s="6">
        <f>[1]Production!Y29+[1]Production!Y31+[1]Production!Y33+[1]Production!Y35</f>
        <v>145612.49088</v>
      </c>
      <c r="AA144" s="6">
        <f>[1]Production!Z29+[1]Production!Z31+[1]Production!Z33+[1]Production!Z35</f>
        <v>147244.26941000001</v>
      </c>
      <c r="AB144" s="6">
        <f>[1]Production!AA29+[1]Production!AA31+[1]Production!AA33+[1]Production!AA35</f>
        <v>148906.85303</v>
      </c>
      <c r="AC144" s="6">
        <f>[1]Production!AB29+[1]Production!AB31+[1]Production!AB33+[1]Production!AB35</f>
        <v>150654.22018999999</v>
      </c>
      <c r="AD144" s="6">
        <f>[1]Production!AC29+[1]Production!AC31+[1]Production!AC33+[1]Production!AC35</f>
        <v>152501.06246000002</v>
      </c>
      <c r="AE144" s="6">
        <f>[1]Production!AD29+[1]Production!AD31+[1]Production!AD33+[1]Production!AD35</f>
        <v>154447.8927</v>
      </c>
      <c r="AF144" s="6">
        <f>[1]Production!AE29+[1]Production!AE31+[1]Production!AE33+[1]Production!AE35</f>
        <v>156487.22320000001</v>
      </c>
      <c r="AG144" s="6">
        <f>[1]Production!AF29+[1]Production!AF31+[1]Production!AF33+[1]Production!AF35</f>
        <v>158612.33322</v>
      </c>
      <c r="AH144" s="6">
        <f>[1]Production!AG29+[1]Production!AG31+[1]Production!AG33+[1]Production!AG35</f>
        <v>160849.11317999999</v>
      </c>
      <c r="AI144" s="6">
        <f>[1]Production!AH29+[1]Production!AH31+[1]Production!AH33+[1]Production!AH35</f>
        <v>163198.14809999999</v>
      </c>
      <c r="AJ144" s="6">
        <f>[1]Production!AI29+[1]Production!AI31+[1]Production!AI33+[1]Production!AI35</f>
        <v>165661.27658999996</v>
      </c>
      <c r="AK144" s="6">
        <f>[1]Production!AJ29+[1]Production!AJ31+[1]Production!AJ33+[1]Production!AJ35</f>
        <v>168237.73538999999</v>
      </c>
      <c r="AL144" s="6">
        <f>[1]Production!AK29+[1]Production!AK31+[1]Production!AK33+[1]Production!AK35</f>
        <v>170927.68402000002</v>
      </c>
      <c r="AM144" s="6">
        <f>[1]Production!AL29+[1]Production!AL31+[1]Production!AL33+[1]Production!AL35</f>
        <v>173666.73910000001</v>
      </c>
      <c r="AN144" s="6">
        <f>[1]Production!AM29+[1]Production!AM31+[1]Production!AM33+[1]Production!AM35</f>
        <v>176283.74801000001</v>
      </c>
      <c r="AO144" s="6">
        <f>[1]Production!AN29+[1]Production!AN31+[1]Production!AN33+[1]Production!AN35</f>
        <v>178781.53077999997</v>
      </c>
      <c r="AP144" s="6">
        <f>[1]Production!AO29+[1]Production!AO31+[1]Production!AO33+[1]Production!AO35</f>
        <v>181184.50468999997</v>
      </c>
      <c r="AQ144" s="6">
        <f>[1]Production!AP29+[1]Production!AP31+[1]Production!AP33+[1]Production!AP35</f>
        <v>183517.58288</v>
      </c>
      <c r="AR144" s="6">
        <f>[1]Production!AQ29+[1]Production!AQ31+[1]Production!AQ33+[1]Production!AQ35</f>
        <v>185728.88383999999</v>
      </c>
      <c r="AS144" s="6">
        <f>[1]Production!AR29+[1]Production!AR31+[1]Production!AR33+[1]Production!AR35</f>
        <v>187899.62899</v>
      </c>
      <c r="AT144" s="6">
        <f>[1]Production!AS29+[1]Production!AS31+[1]Production!AS33+[1]Production!AS35</f>
        <v>190045.63598999998</v>
      </c>
      <c r="AU144" s="6">
        <f>[1]Production!AT29+[1]Production!AT31+[1]Production!AT33+[1]Production!AT35</f>
        <v>192177.90165000001</v>
      </c>
      <c r="AV144" s="6">
        <f>[1]Production!AU29+[1]Production!AU31+[1]Production!AU33+[1]Production!AU35</f>
        <v>194304.68491000001</v>
      </c>
      <c r="AW144" s="6">
        <f>[1]Production!AV29+[1]Production!AV31+[1]Production!AV33+[1]Production!AV35</f>
        <v>196333.99784000003</v>
      </c>
      <c r="AX144" s="6">
        <f>[1]Production!AW29+[1]Production!AW31+[1]Production!AW33+[1]Production!AW35</f>
        <v>198363.30535000001</v>
      </c>
      <c r="AY144" s="6">
        <f>[1]Production!AX29+[1]Production!AX31+[1]Production!AX33+[1]Production!AX35</f>
        <v>200401.20786000002</v>
      </c>
      <c r="AZ144" s="6">
        <f>[1]Production!AY29+[1]Production!AY31+[1]Production!AY33+[1]Production!AY35</f>
        <v>202452.77871000001</v>
      </c>
      <c r="BA144" s="6">
        <f>[1]Production!AZ29+[1]Production!AZ31+[1]Production!AZ33+[1]Production!AZ35</f>
        <v>204521.5626</v>
      </c>
      <c r="BB144" s="6">
        <f>[1]Production!BA29+[1]Production!BA31+[1]Production!BA33+[1]Production!BA35</f>
        <v>206600.04353999998</v>
      </c>
      <c r="BC144" s="6">
        <f>[1]Production!BB29+[1]Production!BB31+[1]Production!BB33+[1]Production!BB35</f>
        <v>208620.03866999998</v>
      </c>
      <c r="BD144" s="6">
        <f>[1]Production!BC29+[1]Production!BC31+[1]Production!BC33+[1]Production!BC35</f>
        <v>210607.15485000002</v>
      </c>
      <c r="BE144" s="6">
        <f>[1]Production!BD29+[1]Production!BD31+[1]Production!BD33+[1]Production!BD35</f>
        <v>212585.94622000001</v>
      </c>
      <c r="BF144" s="6">
        <f>[1]Production!BE29+[1]Production!BE31+[1]Production!BE33+[1]Production!BE35</f>
        <v>214572.8034</v>
      </c>
      <c r="BG144" s="6">
        <f>[1]Production!BF29+[1]Production!BF31+[1]Production!BF33+[1]Production!BF35</f>
        <v>216450.71553000002</v>
      </c>
      <c r="BH144" s="6">
        <f>[1]Production!BG29+[1]Production!BG31+[1]Production!BG33+[1]Production!BG35</f>
        <v>218337.88083000001</v>
      </c>
      <c r="BI144" s="6">
        <f>[1]Production!BH29+[1]Production!BH31+[1]Production!BH33+[1]Production!BH35</f>
        <v>220243.02812999999</v>
      </c>
      <c r="BJ144" s="6">
        <f>[1]Production!BI29+[1]Production!BI31+[1]Production!BI33+[1]Production!BI35</f>
        <v>222170.09419</v>
      </c>
      <c r="BK144" s="6">
        <f>[1]Production!BJ29+[1]Production!BJ31+[1]Production!BJ33+[1]Production!BJ35</f>
        <v>224121.09524999998</v>
      </c>
      <c r="BL144" s="6">
        <f>[1]Production!BK29+[1]Production!BK31+[1]Production!BK33+[1]Production!BK35</f>
        <v>226098.26984000002</v>
      </c>
      <c r="BM144" s="6">
        <f>[1]Production!BL29+[1]Production!BL31+[1]Production!BL33+[1]Production!BL35</f>
        <v>228101.00623999999</v>
      </c>
      <c r="BN144" s="6">
        <f>[1]Production!BM29+[1]Production!BM31+[1]Production!BM33+[1]Production!BM35</f>
        <v>230129.22605000003</v>
      </c>
      <c r="BO144" s="6">
        <f>[1]Production!BN29+[1]Production!BN31+[1]Production!BN33+[1]Production!BN35</f>
        <v>232182.49399999998</v>
      </c>
      <c r="BP144" s="6">
        <f>[1]Production!BO29+[1]Production!BO31+[1]Production!BO33+[1]Production!BO35</f>
        <v>234260.08386999997</v>
      </c>
      <c r="BQ144" s="6">
        <f>[1]Production!BP29+[1]Production!BP31+[1]Production!BP33+[1]Production!BP35</f>
        <v>236240.5993</v>
      </c>
      <c r="BR144" s="6">
        <f>[1]Production!BQ29+[1]Production!BQ31+[1]Production!BQ33+[1]Production!BQ35</f>
        <v>238232.83919</v>
      </c>
      <c r="BS144" s="6">
        <f>[1]Production!BR29+[1]Production!BR31+[1]Production!BR33+[1]Production!BR35</f>
        <v>240242.40998999999</v>
      </c>
      <c r="BT144" s="6">
        <f>[1]Production!BS29+[1]Production!BS31+[1]Production!BS33+[1]Production!BS35</f>
        <v>242271.4455</v>
      </c>
      <c r="BU144" s="6">
        <f>[1]Production!BT29+[1]Production!BT31+[1]Production!BT33+[1]Production!BT35</f>
        <v>244320.74798000004</v>
      </c>
      <c r="BV144" s="6">
        <f>[1]Production!BU29+[1]Production!BU31+[1]Production!BU33+[1]Production!BU35</f>
        <v>246388.84782</v>
      </c>
      <c r="BW144" s="6">
        <f>[1]Production!BV29+[1]Production!BV31+[1]Production!BV33+[1]Production!BV35</f>
        <v>248477.07663999998</v>
      </c>
      <c r="BX144" s="6">
        <f>[1]Production!BW29+[1]Production!BW31+[1]Production!BW33+[1]Production!BW35</f>
        <v>250585.24990000002</v>
      </c>
      <c r="BY144" s="6">
        <f>[1]Production!BX29+[1]Production!BX31+[1]Production!BX33+[1]Production!BX35</f>
        <v>252713.06833000001</v>
      </c>
      <c r="BZ144" s="6">
        <f>[1]Production!BY29+[1]Production!BY31+[1]Production!BY33+[1]Production!BY35</f>
        <v>254860.16068</v>
      </c>
      <c r="CA144" s="6">
        <f>[1]Production!BZ29+[1]Production!BZ31+[1]Production!BZ33+[1]Production!BZ35</f>
        <v>256933.28102999998</v>
      </c>
      <c r="CB144" s="6">
        <f>[1]Production!CA29+[1]Production!CA31+[1]Production!CA33+[1]Production!CA35</f>
        <v>259016.53799000001</v>
      </c>
      <c r="CC144" s="6">
        <f>[1]Production!CB29+[1]Production!CB31+[1]Production!CB33+[1]Production!CB35</f>
        <v>261114.59334999998</v>
      </c>
      <c r="CD144" s="6">
        <f>[1]Production!CC29+[1]Production!CC31+[1]Production!CC33+[1]Production!CC35</f>
        <v>263229.39803000004</v>
      </c>
      <c r="CE144" s="6">
        <f>[1]Production!CD29+[1]Production!CD31+[1]Production!CD33+[1]Production!CD35</f>
        <v>265361.83240000001</v>
      </c>
      <c r="CF144" s="6">
        <f>[1]Production!CE29+[1]Production!CE31+[1]Production!CE33+[1]Production!CE35</f>
        <v>267507.61041000002</v>
      </c>
      <c r="CG144" s="6">
        <f>[1]Production!CF29+[1]Production!CF31+[1]Production!CF33+[1]Production!CF35</f>
        <v>269670.94016</v>
      </c>
      <c r="CH144" s="6">
        <f>[1]Production!CG29+[1]Production!CG31+[1]Production!CG33+[1]Production!CG35</f>
        <v>271852.01494999998</v>
      </c>
      <c r="CI144" s="6">
        <f>[1]Production!CH29+[1]Production!CH31+[1]Production!CH33+[1]Production!CH35</f>
        <v>274050.84783000004</v>
      </c>
      <c r="CJ144" s="6">
        <f>[1]Production!CI29+[1]Production!CI31+[1]Production!CI33+[1]Production!CI35</f>
        <v>276267.35580000002</v>
      </c>
    </row>
    <row r="146" spans="1:88" x14ac:dyDescent="0.3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</row>
    <row r="147" spans="1:88" x14ac:dyDescent="0.3">
      <c r="C147" s="2"/>
    </row>
    <row r="148" spans="1:88" x14ac:dyDescent="0.3">
      <c r="A148" s="12" t="s">
        <v>56</v>
      </c>
      <c r="B148" t="s">
        <v>20</v>
      </c>
      <c r="C148" s="2">
        <v>42005</v>
      </c>
      <c r="D148" s="2">
        <v>42370</v>
      </c>
      <c r="E148" s="2">
        <v>42736</v>
      </c>
      <c r="F148" s="2">
        <v>43101</v>
      </c>
      <c r="G148" s="2">
        <v>43466</v>
      </c>
      <c r="H148" s="2">
        <v>43831</v>
      </c>
      <c r="I148" s="2">
        <v>44197</v>
      </c>
      <c r="J148" s="2">
        <v>44562</v>
      </c>
      <c r="K148" s="2">
        <v>44927</v>
      </c>
      <c r="L148" s="2">
        <v>45292</v>
      </c>
      <c r="M148" s="2">
        <v>45658</v>
      </c>
      <c r="N148" s="2">
        <v>46023</v>
      </c>
      <c r="O148" s="2">
        <v>46388</v>
      </c>
      <c r="P148" s="2">
        <v>46753</v>
      </c>
      <c r="Q148" s="2">
        <v>47119</v>
      </c>
      <c r="R148" s="2">
        <v>47484</v>
      </c>
      <c r="S148" s="2">
        <v>47849</v>
      </c>
      <c r="T148" s="2">
        <v>48214</v>
      </c>
      <c r="U148" s="2">
        <v>48580</v>
      </c>
      <c r="V148" s="2">
        <v>48945</v>
      </c>
      <c r="W148" s="2">
        <v>49310</v>
      </c>
      <c r="X148" s="2">
        <v>49675</v>
      </c>
      <c r="Y148" s="2">
        <v>50041</v>
      </c>
      <c r="Z148" s="2">
        <v>50406</v>
      </c>
      <c r="AA148" s="2">
        <v>50771</v>
      </c>
      <c r="AB148" s="2">
        <v>51136</v>
      </c>
      <c r="AC148" s="2">
        <v>51502</v>
      </c>
      <c r="AD148" s="2">
        <v>51867</v>
      </c>
      <c r="AE148" s="2">
        <v>52232</v>
      </c>
      <c r="AF148" s="2">
        <v>52597</v>
      </c>
      <c r="AG148" s="2">
        <v>52963</v>
      </c>
      <c r="AH148" s="2">
        <v>53328</v>
      </c>
      <c r="AI148" s="2">
        <v>53693</v>
      </c>
      <c r="AJ148" s="2">
        <v>54058</v>
      </c>
      <c r="AK148" s="2">
        <v>54424</v>
      </c>
      <c r="AL148" s="2">
        <v>54789</v>
      </c>
      <c r="AM148" s="2">
        <v>55154</v>
      </c>
      <c r="AN148" s="2">
        <v>55519</v>
      </c>
      <c r="AO148" s="2">
        <v>55885</v>
      </c>
      <c r="AP148" s="2">
        <v>56250</v>
      </c>
      <c r="AQ148" s="2">
        <v>56615</v>
      </c>
      <c r="AR148" s="2">
        <v>56980</v>
      </c>
      <c r="AS148" s="2">
        <v>57346</v>
      </c>
      <c r="AT148" s="2">
        <v>57711</v>
      </c>
      <c r="AU148" s="2">
        <v>58076</v>
      </c>
      <c r="AV148" s="2">
        <v>58441</v>
      </c>
      <c r="AW148" s="2">
        <v>58807</v>
      </c>
      <c r="AX148" s="2">
        <v>59172</v>
      </c>
      <c r="AY148" s="2">
        <v>59537</v>
      </c>
      <c r="AZ148" s="2">
        <v>59902</v>
      </c>
      <c r="BA148" s="2">
        <v>60268</v>
      </c>
      <c r="BB148" s="2">
        <v>60633</v>
      </c>
      <c r="BC148" s="2">
        <v>60998</v>
      </c>
      <c r="BD148" s="2">
        <v>61363</v>
      </c>
      <c r="BE148" s="2">
        <v>61729</v>
      </c>
      <c r="BF148" s="2">
        <v>62094</v>
      </c>
      <c r="BG148" s="2">
        <v>62459</v>
      </c>
      <c r="BH148" s="2">
        <v>62824</v>
      </c>
      <c r="BI148" s="2">
        <v>63190</v>
      </c>
      <c r="BJ148" s="2">
        <v>63555</v>
      </c>
      <c r="BK148" s="2">
        <v>63920</v>
      </c>
      <c r="BL148" s="2">
        <v>64285</v>
      </c>
      <c r="BM148" s="2">
        <v>64651</v>
      </c>
      <c r="BN148" s="2">
        <v>65016</v>
      </c>
      <c r="BO148" s="2">
        <v>65381</v>
      </c>
      <c r="BP148" s="2">
        <v>65746</v>
      </c>
      <c r="BQ148" s="2">
        <v>66112</v>
      </c>
      <c r="BR148" s="2">
        <v>66477</v>
      </c>
      <c r="BS148" s="2">
        <v>66842</v>
      </c>
      <c r="BT148" s="2">
        <v>67207</v>
      </c>
      <c r="BU148" s="2">
        <v>67573</v>
      </c>
      <c r="BV148" s="2">
        <v>67938</v>
      </c>
      <c r="BW148" s="2">
        <v>68303</v>
      </c>
      <c r="BX148" s="2">
        <v>68668</v>
      </c>
      <c r="BY148" s="2">
        <v>69034</v>
      </c>
      <c r="BZ148" s="2">
        <v>69399</v>
      </c>
      <c r="CA148" s="2">
        <v>69764</v>
      </c>
      <c r="CB148" s="2">
        <v>70129</v>
      </c>
      <c r="CC148" s="2">
        <v>70495</v>
      </c>
      <c r="CD148" s="2">
        <v>70860</v>
      </c>
      <c r="CE148" s="2">
        <v>71225</v>
      </c>
      <c r="CF148" s="2">
        <v>71590</v>
      </c>
      <c r="CG148" s="2">
        <v>71956</v>
      </c>
      <c r="CH148" s="2">
        <v>72321</v>
      </c>
      <c r="CI148" s="2">
        <v>72686</v>
      </c>
      <c r="CJ148" s="2">
        <v>73051</v>
      </c>
    </row>
    <row r="149" spans="1:88" x14ac:dyDescent="0.3">
      <c r="A149" t="s">
        <v>27</v>
      </c>
      <c r="B149" t="s">
        <v>22</v>
      </c>
      <c r="C149" s="6">
        <f>[1]Production!B2</f>
        <v>3786991.3190000001</v>
      </c>
      <c r="D149" s="6">
        <f>[1]Production!C2</f>
        <v>3801403.2239999999</v>
      </c>
      <c r="E149" s="6">
        <f>[1]Production!D2</f>
        <v>3836743.1669999999</v>
      </c>
      <c r="F149" s="6">
        <f>[1]Production!E2</f>
        <v>3880070.1770000001</v>
      </c>
      <c r="G149" s="6">
        <f>[1]Production!F2</f>
        <v>3926072.1060000001</v>
      </c>
      <c r="H149" s="6">
        <f>[1]Production!G2</f>
        <v>3974626.767</v>
      </c>
      <c r="I149" s="6">
        <f>[1]Production!H2</f>
        <v>4021866.9339999999</v>
      </c>
      <c r="J149" s="6">
        <f>[1]Production!I2</f>
        <v>4068493.6549999998</v>
      </c>
      <c r="K149" s="6">
        <f>[1]Production!J2</f>
        <v>4114874.0279999999</v>
      </c>
      <c r="L149" s="6">
        <f>[1]Production!K2</f>
        <v>4161279.1770000001</v>
      </c>
      <c r="M149" s="6">
        <f>[1]Production!L2</f>
        <v>4207967.7960000001</v>
      </c>
      <c r="N149" s="6">
        <f>[1]Production!M2</f>
        <v>4254540.8530000001</v>
      </c>
      <c r="O149" s="6">
        <f>[1]Production!N2</f>
        <v>4301611.2819999997</v>
      </c>
      <c r="P149" s="6">
        <f>[1]Production!O2</f>
        <v>4349364.0549999997</v>
      </c>
      <c r="Q149" s="6">
        <f>[1]Production!P2</f>
        <v>4397950.5429999996</v>
      </c>
      <c r="R149" s="6">
        <f>[1]Production!Q2</f>
        <v>4447502.9759999998</v>
      </c>
      <c r="S149" s="6">
        <f>[1]Production!R2</f>
        <v>4497985.2350000003</v>
      </c>
      <c r="T149" s="6">
        <f>[1]Production!S2</f>
        <v>4550928.3260000004</v>
      </c>
      <c r="U149" s="6">
        <f>[1]Production!T2</f>
        <v>4605828.03</v>
      </c>
      <c r="V149" s="6">
        <f>[1]Production!U2</f>
        <v>4662059.5180000002</v>
      </c>
      <c r="W149" s="6">
        <f>[1]Production!V2</f>
        <v>4719172.75</v>
      </c>
      <c r="X149" s="6">
        <f>[1]Production!W2</f>
        <v>4775673.693</v>
      </c>
      <c r="Y149" s="6">
        <f>[1]Production!X2</f>
        <v>4832497.42</v>
      </c>
      <c r="Z149" s="6">
        <f>[1]Production!Y2</f>
        <v>4889764.5329999998</v>
      </c>
      <c r="AA149" s="6">
        <f>[1]Production!Z2</f>
        <v>4947567.4040000001</v>
      </c>
      <c r="AB149" s="6">
        <f>[1]Production!AA2</f>
        <v>5005988.3</v>
      </c>
      <c r="AC149" s="6">
        <f>[1]Production!AB2</f>
        <v>5063800.9850000003</v>
      </c>
      <c r="AD149" s="6">
        <f>[1]Production!AC2</f>
        <v>5122143.6809999999</v>
      </c>
      <c r="AE149" s="6">
        <f>[1]Production!AD2</f>
        <v>5181232.2860000003</v>
      </c>
      <c r="AF149" s="6">
        <f>[1]Production!AE2</f>
        <v>5241189.0130000003</v>
      </c>
      <c r="AG149" s="6">
        <f>[1]Production!AF2</f>
        <v>5302102.3210000005</v>
      </c>
      <c r="AH149" s="6">
        <f>[1]Production!AG2</f>
        <v>5362593.6710000001</v>
      </c>
      <c r="AI149" s="6">
        <f>[1]Production!AH2</f>
        <v>5423836.4369999999</v>
      </c>
      <c r="AJ149" s="6">
        <f>[1]Production!AI2</f>
        <v>5485956.2110000001</v>
      </c>
      <c r="AK149" s="6">
        <f>[1]Production!AJ2</f>
        <v>5548973.2089999998</v>
      </c>
      <c r="AL149" s="6">
        <f>[1]Production!AK2</f>
        <v>5612862.4299999997</v>
      </c>
      <c r="AM149" s="6">
        <f>[1]Production!AL2</f>
        <v>5677323.4009999996</v>
      </c>
      <c r="AN149" s="6">
        <f>[1]Production!AM2</f>
        <v>5743093.8569999998</v>
      </c>
      <c r="AO149" s="6">
        <f>[1]Production!AN2</f>
        <v>5810122.909</v>
      </c>
      <c r="AP149" s="6">
        <f>[1]Production!AO2</f>
        <v>5878316.693</v>
      </c>
      <c r="AQ149" s="6">
        <f>[1]Production!AP2</f>
        <v>5947557.5959999999</v>
      </c>
      <c r="AR149" s="6">
        <f>[1]Production!AQ2</f>
        <v>6016211.5190000003</v>
      </c>
      <c r="AS149" s="6">
        <f>[1]Production!AR2</f>
        <v>6085395.1739999996</v>
      </c>
      <c r="AT149" s="6">
        <f>[1]Production!AS2</f>
        <v>6155178.5609999998</v>
      </c>
      <c r="AU149" s="6">
        <f>[1]Production!AT2</f>
        <v>6225571.0470000003</v>
      </c>
      <c r="AV149" s="6">
        <f>[1]Production!AU2</f>
        <v>6296570.9500000002</v>
      </c>
      <c r="AW149" s="6">
        <f>[1]Production!AV2</f>
        <v>6366415.5690000001</v>
      </c>
      <c r="AX149" s="6">
        <f>[1]Production!AW2</f>
        <v>6436544.074</v>
      </c>
      <c r="AY149" s="6">
        <f>[1]Production!AX2</f>
        <v>6507166.8269999996</v>
      </c>
      <c r="AZ149" s="6">
        <f>[1]Production!AY2</f>
        <v>6578382.7209999999</v>
      </c>
      <c r="BA149" s="6">
        <f>[1]Production!AZ2</f>
        <v>6650243.2560000001</v>
      </c>
      <c r="BB149" s="6">
        <f>[1]Production!BA2</f>
        <v>6715729.8370000003</v>
      </c>
      <c r="BC149" s="6">
        <f>[1]Production!BB2</f>
        <v>6783031.5729999999</v>
      </c>
      <c r="BD149" s="6">
        <f>[1]Production!BC2</f>
        <v>6850292.3609999996</v>
      </c>
      <c r="BE149" s="6">
        <f>[1]Production!BD2</f>
        <v>6917468.6809999999</v>
      </c>
      <c r="BF149" s="6">
        <f>[1]Production!BE2</f>
        <v>6984798.0889999997</v>
      </c>
      <c r="BG149" s="6">
        <f>[1]Production!BF2</f>
        <v>7050007.1799999997</v>
      </c>
      <c r="BH149" s="6">
        <f>[1]Production!BG2</f>
        <v>7115194.375</v>
      </c>
      <c r="BI149" s="6">
        <f>[1]Production!BH2</f>
        <v>7180668.2290000003</v>
      </c>
      <c r="BJ149" s="6">
        <f>[1]Production!BI2</f>
        <v>7246577.5140000004</v>
      </c>
      <c r="BK149" s="6">
        <f>[1]Production!BJ2</f>
        <v>7313005.8990000002</v>
      </c>
      <c r="BL149" s="6">
        <f>[1]Production!BK2</f>
        <v>7380002.1119999997</v>
      </c>
      <c r="BM149" s="6">
        <f>[1]Production!BL2</f>
        <v>7447591.7609999999</v>
      </c>
      <c r="BN149" s="6">
        <f>[1]Production!BM2</f>
        <v>7515783.0700000003</v>
      </c>
      <c r="BO149" s="6">
        <f>[1]Production!BN2</f>
        <v>7584571.1239999998</v>
      </c>
      <c r="BP149" s="6">
        <f>[1]Production!BO2</f>
        <v>7653942.2290000003</v>
      </c>
      <c r="BQ149" s="6">
        <f>[1]Production!BP2</f>
        <v>7720877.1699999999</v>
      </c>
      <c r="BR149" s="6">
        <f>[1]Production!BQ2</f>
        <v>7787725.0939999996</v>
      </c>
      <c r="BS149" s="6">
        <f>[1]Production!BR2</f>
        <v>7854779.0429999996</v>
      </c>
      <c r="BT149" s="6">
        <f>[1]Production!BS2</f>
        <v>7922182.6560000004</v>
      </c>
      <c r="BU149" s="6">
        <f>[1]Production!BT2</f>
        <v>7990014.2249999996</v>
      </c>
      <c r="BV149" s="6">
        <f>[1]Production!BU2</f>
        <v>8058311.2549999999</v>
      </c>
      <c r="BW149" s="6">
        <f>[1]Production!BV2</f>
        <v>8127102.7539999997</v>
      </c>
      <c r="BX149" s="6">
        <f>[1]Production!BW2</f>
        <v>8196405.6109999996</v>
      </c>
      <c r="BY149" s="6">
        <f>[1]Production!BX2</f>
        <v>8266232.5480000004</v>
      </c>
      <c r="BZ149" s="6">
        <f>[1]Production!BY2</f>
        <v>8336593.898</v>
      </c>
      <c r="CA149" s="6">
        <f>[1]Production!BZ2</f>
        <v>8405490.9179999996</v>
      </c>
      <c r="CB149" s="6">
        <f>[1]Production!CA2</f>
        <v>8474535.3870000001</v>
      </c>
      <c r="CC149" s="6">
        <f>[1]Production!CB2</f>
        <v>8543941.0199999996</v>
      </c>
      <c r="CD149" s="6">
        <f>[1]Production!CC2</f>
        <v>8613811.1750000007</v>
      </c>
      <c r="CE149" s="6">
        <f>[1]Production!CD2</f>
        <v>8684200.1579999998</v>
      </c>
      <c r="CF149" s="6">
        <f>[1]Production!CE2</f>
        <v>8755014.1070000008</v>
      </c>
      <c r="CG149" s="6">
        <f>[1]Production!CF2</f>
        <v>8826349.375</v>
      </c>
      <c r="CH149" s="6">
        <f>[1]Production!CG2</f>
        <v>8898226.4110000003</v>
      </c>
      <c r="CI149" s="6">
        <f>[1]Production!CH2</f>
        <v>8970661.6300000008</v>
      </c>
      <c r="CJ149" s="6">
        <f>[1]Production!CI2</f>
        <v>9043668.1989999991</v>
      </c>
    </row>
    <row r="150" spans="1:88" x14ac:dyDescent="0.3">
      <c r="B150" t="s">
        <v>7</v>
      </c>
      <c r="C150" s="6">
        <f>[1]Production!B4+[1]Production!B6</f>
        <v>86783.957259999996</v>
      </c>
      <c r="D150" s="6">
        <f>[1]Production!C4+[1]Production!C6</f>
        <v>85932.814171999999</v>
      </c>
      <c r="E150" s="6">
        <f>[1]Production!D4+[1]Production!D6</f>
        <v>85561.619911999995</v>
      </c>
      <c r="F150" s="6">
        <f>[1]Production!E4+[1]Production!E6</f>
        <v>85761.784804999988</v>
      </c>
      <c r="G150" s="6">
        <f>[1]Production!F4+[1]Production!F6</f>
        <v>86448.578484999991</v>
      </c>
      <c r="H150" s="6">
        <f>[1]Production!G4+[1]Production!G6</f>
        <v>87488.840737000006</v>
      </c>
      <c r="I150" s="6">
        <f>[1]Production!H4+[1]Production!H6</f>
        <v>88688.716532000006</v>
      </c>
      <c r="J150" s="6">
        <f>[1]Production!I4+[1]Production!I6</f>
        <v>89897.394555000006</v>
      </c>
      <c r="K150" s="6">
        <f>[1]Production!J4+[1]Production!J6</f>
        <v>90993.767829000004</v>
      </c>
      <c r="L150" s="6">
        <f>[1]Production!K4+[1]Production!K6</f>
        <v>91893.143695999999</v>
      </c>
      <c r="M150" s="6">
        <f>[1]Production!L4+[1]Production!L6</f>
        <v>92557.696689000004</v>
      </c>
      <c r="N150" s="6">
        <f>[1]Production!M4+[1]Production!M6</f>
        <v>92970.231985999999</v>
      </c>
      <c r="O150" s="6">
        <f>[1]Production!N4+[1]Production!N6</f>
        <v>93178.583773000006</v>
      </c>
      <c r="P150" s="6">
        <f>[1]Production!O4+[1]Production!O6</f>
        <v>93236.361594000002</v>
      </c>
      <c r="Q150" s="6">
        <f>[1]Production!P4+[1]Production!P6</f>
        <v>93202.513945999992</v>
      </c>
      <c r="R150" s="6">
        <f>[1]Production!Q4+[1]Production!Q6</f>
        <v>93131.768748000002</v>
      </c>
      <c r="S150" s="6">
        <f>[1]Production!R4+[1]Production!R6</f>
        <v>93024.635850999999</v>
      </c>
      <c r="T150" s="6">
        <f>[1]Production!S4+[1]Production!S6</f>
        <v>92957.145976999993</v>
      </c>
      <c r="U150" s="6">
        <f>[1]Production!T4+[1]Production!T6</f>
        <v>92951.050476999997</v>
      </c>
      <c r="V150" s="6">
        <f>[1]Production!U4+[1]Production!U6</f>
        <v>93011.846063999998</v>
      </c>
      <c r="W150" s="6">
        <f>[1]Production!V4+[1]Production!V6</f>
        <v>93133.502911999996</v>
      </c>
      <c r="X150" s="6">
        <f>[1]Production!W4+[1]Production!W6</f>
        <v>93270.903453000006</v>
      </c>
      <c r="Y150" s="6">
        <f>[1]Production!X4+[1]Production!X6</f>
        <v>93436.390280000007</v>
      </c>
      <c r="Z150" s="6">
        <f>[1]Production!Y4+[1]Production!Y6</f>
        <v>93617.940521000011</v>
      </c>
      <c r="AA150" s="6">
        <f>[1]Production!Z4+[1]Production!Z6</f>
        <v>93804.629986</v>
      </c>
      <c r="AB150" s="6">
        <f>[1]Production!AA4+[1]Production!AA6</f>
        <v>93987.947934000011</v>
      </c>
      <c r="AC150" s="6">
        <f>[1]Production!AB4+[1]Production!AB6</f>
        <v>94128.874492000003</v>
      </c>
      <c r="AD150" s="6">
        <f>[1]Production!AC4+[1]Production!AC6</f>
        <v>94255.217110999991</v>
      </c>
      <c r="AE150" s="6">
        <f>[1]Production!AD4+[1]Production!AD6</f>
        <v>94371.418810000003</v>
      </c>
      <c r="AF150" s="6">
        <f>[1]Production!AE4+[1]Production!AE6</f>
        <v>94482.388546000002</v>
      </c>
      <c r="AG150" s="6">
        <f>[1]Production!AF4+[1]Production!AF6</f>
        <v>94593.204906999992</v>
      </c>
      <c r="AH150" s="6">
        <f>[1]Production!AG4+[1]Production!AG6</f>
        <v>94671.613693000007</v>
      </c>
      <c r="AI150" s="6">
        <f>[1]Production!AH4+[1]Production!AH6</f>
        <v>94753.530656999996</v>
      </c>
      <c r="AJ150" s="6">
        <f>[1]Production!AI4+[1]Production!AI6</f>
        <v>94844.481441000011</v>
      </c>
      <c r="AK150" s="6">
        <f>[1]Production!AJ4+[1]Production!AJ6</f>
        <v>94947.026545000001</v>
      </c>
      <c r="AL150" s="6">
        <f>[1]Production!AK4+[1]Production!AK6</f>
        <v>95061.343204999997</v>
      </c>
      <c r="AM150" s="6">
        <f>[1]Production!AL4+[1]Production!AL6</f>
        <v>95153.74037</v>
      </c>
      <c r="AN150" s="6">
        <f>[1]Production!AM4+[1]Production!AM6</f>
        <v>95250.080319999994</v>
      </c>
      <c r="AO150" s="6">
        <f>[1]Production!AN4+[1]Production!AN6</f>
        <v>95352.801147999999</v>
      </c>
      <c r="AP150" s="6">
        <f>[1]Production!AO4+[1]Production!AO6</f>
        <v>95462.475458999994</v>
      </c>
      <c r="AQ150" s="6">
        <f>[1]Production!AP4+[1]Production!AP6</f>
        <v>95578.561742999998</v>
      </c>
      <c r="AR150" s="6">
        <f>[1]Production!AQ4+[1]Production!AQ6</f>
        <v>95662.314431000006</v>
      </c>
      <c r="AS150" s="6">
        <f>[1]Production!AR4+[1]Production!AR6</f>
        <v>95746.633854</v>
      </c>
      <c r="AT150" s="6">
        <f>[1]Production!AS4+[1]Production!AS6</f>
        <v>95834.285816000003</v>
      </c>
      <c r="AU150" s="6">
        <f>[1]Production!AT4+[1]Production!AT6</f>
        <v>95926.807790999999</v>
      </c>
      <c r="AV150" s="6">
        <f>[1]Production!AU4+[1]Production!AU6</f>
        <v>96024.900472000008</v>
      </c>
      <c r="AW150" s="6">
        <f>[1]Production!AV4+[1]Production!AV6</f>
        <v>96083.179019000003</v>
      </c>
      <c r="AX150" s="6">
        <f>[1]Production!AW4+[1]Production!AW6</f>
        <v>96144.193216</v>
      </c>
      <c r="AY150" s="6">
        <f>[1]Production!AX4+[1]Production!AX6</f>
        <v>96212.236588</v>
      </c>
      <c r="AZ150" s="6">
        <f>[1]Production!AY4+[1]Production!AY6</f>
        <v>96289.698992999998</v>
      </c>
      <c r="BA150" s="6">
        <f>[1]Production!AZ4+[1]Production!AZ6</f>
        <v>96377.520392000006</v>
      </c>
      <c r="BB150" s="6">
        <f>[1]Production!BA4+[1]Production!BA6</f>
        <v>96413.644884000008</v>
      </c>
      <c r="BC150" s="6">
        <f>[1]Production!BB4+[1]Production!BB6</f>
        <v>96423.733127</v>
      </c>
      <c r="BD150" s="6">
        <f>[1]Production!BC4+[1]Production!BC6</f>
        <v>96416.274401999995</v>
      </c>
      <c r="BE150" s="6">
        <f>[1]Production!BD4+[1]Production!BD6</f>
        <v>96396.964280999993</v>
      </c>
      <c r="BF150" s="6">
        <f>[1]Production!BE4+[1]Production!BE6</f>
        <v>96370.859624999997</v>
      </c>
      <c r="BG150" s="6">
        <f>[1]Production!BF4+[1]Production!BF6</f>
        <v>96284.479330000002</v>
      </c>
      <c r="BH150" s="6">
        <f>[1]Production!BG4+[1]Production!BG6</f>
        <v>96194.77788400001</v>
      </c>
      <c r="BI150" s="6">
        <f>[1]Production!BH4+[1]Production!BH6</f>
        <v>96110.381643000001</v>
      </c>
      <c r="BJ150" s="6">
        <f>[1]Production!BI4+[1]Production!BI6</f>
        <v>96036.820009000003</v>
      </c>
      <c r="BK150" s="6">
        <f>[1]Production!BJ4+[1]Production!BJ6</f>
        <v>95977.158780999991</v>
      </c>
      <c r="BL150" s="6">
        <f>[1]Production!BK4+[1]Production!BK6</f>
        <v>95932.454427999997</v>
      </c>
      <c r="BM150" s="6">
        <f>[1]Production!BL4+[1]Production!BL6</f>
        <v>95902.191759000008</v>
      </c>
      <c r="BN150" s="6">
        <f>[1]Production!BM4+[1]Production!BM6</f>
        <v>95884.72795</v>
      </c>
      <c r="BO150" s="6">
        <f>[1]Production!BN4+[1]Production!BN6</f>
        <v>95877.730724000008</v>
      </c>
      <c r="BP150" s="6">
        <f>[1]Production!BO4+[1]Production!BO6</f>
        <v>95878.585596999998</v>
      </c>
      <c r="BQ150" s="6">
        <f>[1]Production!BP4+[1]Production!BP6</f>
        <v>95827.760097999999</v>
      </c>
      <c r="BR150" s="6">
        <f>[1]Production!BQ4+[1]Production!BQ6</f>
        <v>95778.465291999993</v>
      </c>
      <c r="BS150" s="6">
        <f>[1]Production!BR4+[1]Production!BR6</f>
        <v>95733.619395000002</v>
      </c>
      <c r="BT150" s="6">
        <f>[1]Production!BS4+[1]Production!BS6</f>
        <v>95695.050996000005</v>
      </c>
      <c r="BU150" s="6">
        <f>[1]Production!BT4+[1]Production!BT6</f>
        <v>95663.318012000003</v>
      </c>
      <c r="BV150" s="6">
        <f>[1]Production!BU4+[1]Production!BU6</f>
        <v>95638.060792000004</v>
      </c>
      <c r="BW150" s="6">
        <f>[1]Production!BV4+[1]Production!BV6</f>
        <v>95618.519052999996</v>
      </c>
      <c r="BX150" s="6">
        <f>[1]Production!BW4+[1]Production!BW6</f>
        <v>95603.758258000002</v>
      </c>
      <c r="BY150" s="6">
        <f>[1]Production!BX4+[1]Production!BX6</f>
        <v>95592.94408999999</v>
      </c>
      <c r="BZ150" s="6">
        <f>[1]Production!BY4+[1]Production!BY6</f>
        <v>95585.447610000003</v>
      </c>
      <c r="CA150" s="6">
        <f>[1]Production!BZ4+[1]Production!BZ6</f>
        <v>95543.019909999988</v>
      </c>
      <c r="CB150" s="6">
        <f>[1]Production!CA4+[1]Production!CA6</f>
        <v>95502.571769999995</v>
      </c>
      <c r="CC150" s="6">
        <f>[1]Production!CB4+[1]Production!CB6</f>
        <v>95467.17214000001</v>
      </c>
      <c r="CD150" s="6">
        <f>[1]Production!CC4+[1]Production!CC6</f>
        <v>95438.84487999999</v>
      </c>
      <c r="CE150" s="6">
        <f>[1]Production!CD4+[1]Production!CD6</f>
        <v>95418.459820000004</v>
      </c>
      <c r="CF150" s="6">
        <f>[1]Production!CE4+[1]Production!CE6</f>
        <v>95406.318780000001</v>
      </c>
      <c r="CG150" s="6">
        <f>[1]Production!CF4+[1]Production!CF6</f>
        <v>95401.997820000004</v>
      </c>
      <c r="CH150" s="6">
        <f>[1]Production!CG4+[1]Production!CG6</f>
        <v>95404.26172000001</v>
      </c>
      <c r="CI150" s="6">
        <f>[1]Production!CH4+[1]Production!CH6</f>
        <v>95412.041240000006</v>
      </c>
      <c r="CJ150" s="6">
        <f>[1]Production!CI4+[1]Production!CI6</f>
        <v>95424.372489999994</v>
      </c>
    </row>
    <row r="151" spans="1:88" x14ac:dyDescent="0.3">
      <c r="B151" t="s">
        <v>96</v>
      </c>
      <c r="C151" s="6">
        <f>[1]Production!B26</f>
        <v>267949.11259999999</v>
      </c>
      <c r="D151" s="6">
        <f>[1]Production!C26</f>
        <v>285784.40740000003</v>
      </c>
      <c r="E151" s="6">
        <f>[1]Production!D26</f>
        <v>302801.43699999998</v>
      </c>
      <c r="F151" s="6">
        <f>[1]Production!E26</f>
        <v>311940.78529999999</v>
      </c>
      <c r="G151" s="6">
        <f>[1]Production!F26</f>
        <v>316209.12459999998</v>
      </c>
      <c r="H151" s="6">
        <f>[1]Production!G26</f>
        <v>318503.5209</v>
      </c>
      <c r="I151" s="6">
        <f>[1]Production!H26</f>
        <v>320138.79680000001</v>
      </c>
      <c r="J151" s="6">
        <f>[1]Production!I26</f>
        <v>321745.75559999997</v>
      </c>
      <c r="K151" s="6">
        <f>[1]Production!J26</f>
        <v>323543.14870000002</v>
      </c>
      <c r="L151" s="6">
        <f>[1]Production!K26</f>
        <v>325610.96000000002</v>
      </c>
      <c r="M151" s="6">
        <f>[1]Production!L26</f>
        <v>327977.73119999998</v>
      </c>
      <c r="N151" s="6">
        <f>[1]Production!M26</f>
        <v>330634.66729999997</v>
      </c>
      <c r="O151" s="6">
        <f>[1]Production!N26</f>
        <v>333594.80190000002</v>
      </c>
      <c r="P151" s="6">
        <f>[1]Production!O26</f>
        <v>336838.93719999999</v>
      </c>
      <c r="Q151" s="6">
        <f>[1]Production!P26</f>
        <v>340332.16850000003</v>
      </c>
      <c r="R151" s="6">
        <f>[1]Production!Q26</f>
        <v>344047.86040000001</v>
      </c>
      <c r="S151" s="6">
        <f>[1]Production!R26</f>
        <v>348042.80579999997</v>
      </c>
      <c r="T151" s="6">
        <f>[1]Production!S26</f>
        <v>352258.4816</v>
      </c>
      <c r="U151" s="6">
        <f>[1]Production!T26</f>
        <v>356614.20059999998</v>
      </c>
      <c r="V151" s="6">
        <f>[1]Production!U26</f>
        <v>361031.74599999998</v>
      </c>
      <c r="W151" s="6">
        <f>[1]Production!V26</f>
        <v>365466.40919999999</v>
      </c>
      <c r="X151" s="6">
        <f>[1]Production!W26</f>
        <v>369857.5233</v>
      </c>
      <c r="Y151" s="6">
        <f>[1]Production!X26</f>
        <v>374210.04940000002</v>
      </c>
      <c r="Z151" s="6">
        <f>[1]Production!Y26</f>
        <v>378517.15919999999</v>
      </c>
      <c r="AA151" s="6">
        <f>[1]Production!Z26</f>
        <v>382768.48920000001</v>
      </c>
      <c r="AB151" s="6">
        <f>[1]Production!AA26</f>
        <v>386976.98109999998</v>
      </c>
      <c r="AC151" s="6">
        <f>[1]Production!AB26</f>
        <v>391110.23830000003</v>
      </c>
      <c r="AD151" s="6">
        <f>[1]Production!AC26</f>
        <v>395188.24780000001</v>
      </c>
      <c r="AE151" s="6">
        <f>[1]Production!AD26</f>
        <v>399258.04479999997</v>
      </c>
      <c r="AF151" s="6">
        <f>[1]Production!AE26</f>
        <v>403375.7058</v>
      </c>
      <c r="AG151" s="6">
        <f>[1]Production!AF26</f>
        <v>407605.52600000001</v>
      </c>
      <c r="AH151" s="6">
        <f>[1]Production!AG26</f>
        <v>411936.5797</v>
      </c>
      <c r="AI151" s="6">
        <f>[1]Production!AH26</f>
        <v>416402.33240000001</v>
      </c>
      <c r="AJ151" s="6">
        <f>[1]Production!AI26</f>
        <v>421015.06290000002</v>
      </c>
      <c r="AK151" s="6">
        <f>[1]Production!AJ26</f>
        <v>425776.42550000001</v>
      </c>
      <c r="AL151" s="6">
        <f>[1]Production!AK26</f>
        <v>430685.51669999998</v>
      </c>
      <c r="AM151" s="6">
        <f>[1]Production!AL26</f>
        <v>434765.16629999998</v>
      </c>
      <c r="AN151" s="6">
        <f>[1]Production!AM26</f>
        <v>439724.18670000002</v>
      </c>
      <c r="AO151" s="6">
        <f>[1]Production!AN26</f>
        <v>445154.33649999998</v>
      </c>
      <c r="AP151" s="6">
        <f>[1]Production!AO26</f>
        <v>450831.6139</v>
      </c>
      <c r="AQ151" s="6">
        <f>[1]Production!AP26</f>
        <v>456656.58559999999</v>
      </c>
      <c r="AR151" s="6">
        <f>[1]Production!AQ26</f>
        <v>462522.55619999999</v>
      </c>
      <c r="AS151" s="6">
        <f>[1]Production!AR26</f>
        <v>468434.75630000001</v>
      </c>
      <c r="AT151" s="6">
        <f>[1]Production!AS26</f>
        <v>474398.29269999999</v>
      </c>
      <c r="AU151" s="6">
        <f>[1]Production!AT26</f>
        <v>480414.51150000002</v>
      </c>
      <c r="AV151" s="6">
        <f>[1]Production!AU26</f>
        <v>486482.76429999998</v>
      </c>
      <c r="AW151" s="6">
        <f>[1]Production!AV26</f>
        <v>492789.30900000001</v>
      </c>
      <c r="AX151" s="6">
        <f>[1]Production!AW26</f>
        <v>498953.81229999999</v>
      </c>
      <c r="AY151" s="6">
        <f>[1]Production!AX26</f>
        <v>505077.54430000001</v>
      </c>
      <c r="AZ151" s="6">
        <f>[1]Production!AY26</f>
        <v>511209.01400000002</v>
      </c>
      <c r="BA151" s="6">
        <f>[1]Production!AZ26</f>
        <v>517368.5588</v>
      </c>
      <c r="BB151" s="6">
        <f>[1]Production!BA26</f>
        <v>513109.31829999998</v>
      </c>
      <c r="BC151" s="6">
        <f>[1]Production!BB26</f>
        <v>515536.73609999998</v>
      </c>
      <c r="BD151" s="6">
        <f>[1]Production!BC26</f>
        <v>520226.57709999999</v>
      </c>
      <c r="BE151" s="6">
        <f>[1]Production!BD26</f>
        <v>525713.63040000002</v>
      </c>
      <c r="BF151" s="6">
        <f>[1]Production!BE26</f>
        <v>531461.48259999999</v>
      </c>
      <c r="BG151" s="6">
        <f>[1]Production!BF26</f>
        <v>537088.57860000001</v>
      </c>
      <c r="BH151" s="6">
        <f>[1]Production!BG26</f>
        <v>542685.61549999996</v>
      </c>
      <c r="BI151" s="6">
        <f>[1]Production!BH26</f>
        <v>548234.09340000001</v>
      </c>
      <c r="BJ151" s="6">
        <f>[1]Production!BI26</f>
        <v>553734.43299999996</v>
      </c>
      <c r="BK151" s="6">
        <f>[1]Production!BJ26</f>
        <v>559193.56669999997</v>
      </c>
      <c r="BL151" s="6">
        <f>[1]Production!BK26</f>
        <v>564619.58840000001</v>
      </c>
      <c r="BM151" s="6">
        <f>[1]Production!BL26</f>
        <v>570019.66509999998</v>
      </c>
      <c r="BN151" s="6">
        <f>[1]Production!BM26</f>
        <v>575399.39610000001</v>
      </c>
      <c r="BO151" s="6">
        <f>[1]Production!BN26</f>
        <v>580762.83589999995</v>
      </c>
      <c r="BP151" s="6">
        <f>[1]Production!BO26</f>
        <v>586112.82680000004</v>
      </c>
      <c r="BQ151" s="6">
        <f>[1]Production!BP26</f>
        <v>591331.23589999997</v>
      </c>
      <c r="BR151" s="6">
        <f>[1]Production!BQ26</f>
        <v>596465.31940000004</v>
      </c>
      <c r="BS151" s="6">
        <f>[1]Production!BR26</f>
        <v>601548.01919999998</v>
      </c>
      <c r="BT151" s="6">
        <f>[1]Production!BS26</f>
        <v>606597.94220000005</v>
      </c>
      <c r="BU151" s="6">
        <f>[1]Production!BT26</f>
        <v>611625.52839999995</v>
      </c>
      <c r="BV151" s="6">
        <f>[1]Production!BU26</f>
        <v>616636.78509999998</v>
      </c>
      <c r="BW151" s="6">
        <f>[1]Production!BV26</f>
        <v>621636.04469999997</v>
      </c>
      <c r="BX151" s="6">
        <f>[1]Production!BW26</f>
        <v>626626.99650000001</v>
      </c>
      <c r="BY151" s="6">
        <f>[1]Production!BX26</f>
        <v>631613.20250000001</v>
      </c>
      <c r="BZ151" s="6">
        <f>[1]Production!BY26</f>
        <v>636598.24109999998</v>
      </c>
      <c r="CA151" s="6">
        <f>[1]Production!BZ26</f>
        <v>641504.66469999996</v>
      </c>
      <c r="CB151" s="6">
        <f>[1]Production!CA26</f>
        <v>646368.98019999999</v>
      </c>
      <c r="CC151" s="6">
        <f>[1]Production!CB26</f>
        <v>651216.15020000003</v>
      </c>
      <c r="CD151" s="6">
        <f>[1]Production!CC26</f>
        <v>656060.31920000003</v>
      </c>
      <c r="CE151" s="6">
        <f>[1]Production!CD26</f>
        <v>660909.49670000002</v>
      </c>
      <c r="CF151" s="6">
        <f>[1]Production!CE26</f>
        <v>665764.08389999997</v>
      </c>
      <c r="CG151" s="6">
        <f>[1]Production!CF26</f>
        <v>670627.87</v>
      </c>
      <c r="CH151" s="6">
        <f>[1]Production!CG26</f>
        <v>675505.3</v>
      </c>
      <c r="CI151" s="6">
        <f>[1]Production!CH26</f>
        <v>680401.63159999996</v>
      </c>
      <c r="CJ151" s="6">
        <f>[1]Production!CI26</f>
        <v>685320.88809999998</v>
      </c>
    </row>
    <row r="152" spans="1:88" x14ac:dyDescent="0.3">
      <c r="B152" t="s">
        <v>11</v>
      </c>
      <c r="C152" s="6">
        <f>[1]Production!B50+[1]Production!B52+[1]Production!B54+[1]Production!B56+[1]Production!B58+[1]Production!B60+[1]Production!B62+[1]Production!B64+[1]Production!B66</f>
        <v>43787.960782610004</v>
      </c>
      <c r="D152" s="6">
        <f>[1]Production!C50+[1]Production!C52+[1]Production!C54+[1]Production!C56+[1]Production!C58+[1]Production!C60+[1]Production!C62+[1]Production!C64+[1]Production!C66</f>
        <v>43931.948622019998</v>
      </c>
      <c r="E152" s="6">
        <f>[1]Production!D50+[1]Production!D52+[1]Production!D54+[1]Production!D56+[1]Production!D58+[1]Production!D60+[1]Production!D62+[1]Production!D64+[1]Production!D66</f>
        <v>44051.239778069998</v>
      </c>
      <c r="F152" s="6">
        <f>[1]Production!E50+[1]Production!E52+[1]Production!E54+[1]Production!E56+[1]Production!E58+[1]Production!E60+[1]Production!E62+[1]Production!E64+[1]Production!E66</f>
        <v>44237.605365689997</v>
      </c>
      <c r="G152" s="6">
        <f>[1]Production!F50+[1]Production!F52+[1]Production!F54+[1]Production!F56+[1]Production!F58+[1]Production!F60+[1]Production!F62+[1]Production!F64+[1]Production!F66</f>
        <v>44411.763034180003</v>
      </c>
      <c r="H152" s="6">
        <f>[1]Production!G50+[1]Production!G52+[1]Production!G54+[1]Production!G56+[1]Production!G58+[1]Production!G60+[1]Production!G62+[1]Production!G64+[1]Production!G66</f>
        <v>44628.184476740003</v>
      </c>
      <c r="I152" s="6">
        <f>[1]Production!H50+[1]Production!H52+[1]Production!H54+[1]Production!H56+[1]Production!H58+[1]Production!H60+[1]Production!H62+[1]Production!H64+[1]Production!H66</f>
        <v>44908.895419860004</v>
      </c>
      <c r="J152" s="6">
        <f>[1]Production!I50+[1]Production!I52+[1]Production!I54+[1]Production!I56+[1]Production!I58+[1]Production!I60+[1]Production!I62+[1]Production!I64+[1]Production!I66</f>
        <v>45231.939283960004</v>
      </c>
      <c r="K152" s="6">
        <f>[1]Production!J50+[1]Production!J52+[1]Production!J54+[1]Production!J56+[1]Production!J58+[1]Production!J60+[1]Production!J62+[1]Production!J64+[1]Production!J66</f>
        <v>45596.613964830001</v>
      </c>
      <c r="L152" s="6">
        <f>[1]Production!K50+[1]Production!K52+[1]Production!K54+[1]Production!K56+[1]Production!K58+[1]Production!K60+[1]Production!K62+[1]Production!K64+[1]Production!K66</f>
        <v>45988.526050770008</v>
      </c>
      <c r="M152" s="6">
        <f>[1]Production!L50+[1]Production!L52+[1]Production!L54+[1]Production!L56+[1]Production!L58+[1]Production!L60+[1]Production!L62+[1]Production!L64+[1]Production!L66</f>
        <v>46405.525044059999</v>
      </c>
      <c r="N152" s="6">
        <f>[1]Production!M50+[1]Production!M52+[1]Production!M54+[1]Production!M56+[1]Production!M58+[1]Production!M60+[1]Production!M62+[1]Production!M64+[1]Production!M66</f>
        <v>46847.121504590003</v>
      </c>
      <c r="O152" s="6">
        <f>[1]Production!N50+[1]Production!N52+[1]Production!N54+[1]Production!N56+[1]Production!N58+[1]Production!N60+[1]Production!N62+[1]Production!N64+[1]Production!N66</f>
        <v>47323.469730180012</v>
      </c>
      <c r="P152" s="6">
        <f>[1]Production!O50+[1]Production!O52+[1]Production!O54+[1]Production!O56+[1]Production!O58+[1]Production!O60+[1]Production!O62+[1]Production!O64+[1]Production!O66</f>
        <v>47841.762418630002</v>
      </c>
      <c r="Q152" s="6">
        <f>[1]Production!P50+[1]Production!P52+[1]Production!P54+[1]Production!P56+[1]Production!P58+[1]Production!P60+[1]Production!P62+[1]Production!P64+[1]Production!P66</f>
        <v>48410.234663989992</v>
      </c>
      <c r="R152" s="6">
        <f>[1]Production!Q50+[1]Production!Q52+[1]Production!Q54+[1]Production!Q56+[1]Production!Q58+[1]Production!Q60+[1]Production!Q62+[1]Production!Q64+[1]Production!Q66</f>
        <v>49035.805855469996</v>
      </c>
      <c r="S152" s="6">
        <f>[1]Production!R50+[1]Production!R52+[1]Production!R54+[1]Production!R56+[1]Production!R58+[1]Production!R60+[1]Production!R62+[1]Production!R64+[1]Production!R66</f>
        <v>49677.647426700001</v>
      </c>
      <c r="T152" s="6">
        <f>[1]Production!S50+[1]Production!S52+[1]Production!S54+[1]Production!S56+[1]Production!S58+[1]Production!S60+[1]Production!S62+[1]Production!S64+[1]Production!S66</f>
        <v>50372.922166799995</v>
      </c>
      <c r="U152" s="6">
        <f>[1]Production!T50+[1]Production!T52+[1]Production!T54+[1]Production!T56+[1]Production!T58+[1]Production!T60+[1]Production!T62+[1]Production!T64+[1]Production!T66</f>
        <v>51125.924157340007</v>
      </c>
      <c r="V152" s="6">
        <f>[1]Production!U50+[1]Production!U52+[1]Production!U54+[1]Production!U56+[1]Production!U58+[1]Production!U60+[1]Production!U62+[1]Production!U64+[1]Production!U66</f>
        <v>51929.888908100002</v>
      </c>
      <c r="W152" s="6">
        <f>[1]Production!V50+[1]Production!V52+[1]Production!V54+[1]Production!V56+[1]Production!V58+[1]Production!V60+[1]Production!V62+[1]Production!V64+[1]Production!V66</f>
        <v>52774.184708409994</v>
      </c>
      <c r="X152" s="6">
        <f>[1]Production!W50+[1]Production!W52+[1]Production!W54+[1]Production!W56+[1]Production!W58+[1]Production!W60+[1]Production!W62+[1]Production!W64+[1]Production!W66</f>
        <v>53634.9758229</v>
      </c>
      <c r="Y152" s="6">
        <f>[1]Production!X50+[1]Production!X52+[1]Production!X54+[1]Production!X56+[1]Production!X58+[1]Production!X60+[1]Production!X62+[1]Production!X64+[1]Production!X66</f>
        <v>54513.924694720001</v>
      </c>
      <c r="Z152" s="6">
        <f>[1]Production!Y50+[1]Production!Y52+[1]Production!Y54+[1]Production!Y56+[1]Production!Y58+[1]Production!Y60+[1]Production!Y62+[1]Production!Y64+[1]Production!Y66</f>
        <v>55405.764874890003</v>
      </c>
      <c r="AA152" s="6">
        <f>[1]Production!Z50+[1]Production!Z52+[1]Production!Z54+[1]Production!Z56+[1]Production!Z58+[1]Production!Z60+[1]Production!Z62+[1]Production!Z64+[1]Production!Z66</f>
        <v>56307.357689110009</v>
      </c>
      <c r="AB152" s="6">
        <f>[1]Production!AA50+[1]Production!AA52+[1]Production!AA54+[1]Production!AA56+[1]Production!AA58+[1]Production!AA60+[1]Production!AA62+[1]Production!AA64+[1]Production!AA66</f>
        <v>57216.494309180001</v>
      </c>
      <c r="AC152" s="6">
        <f>[1]Production!AB50+[1]Production!AB52+[1]Production!AB54+[1]Production!AB56+[1]Production!AB58+[1]Production!AB60+[1]Production!AB62+[1]Production!AB64+[1]Production!AB66</f>
        <v>58117.918915570001</v>
      </c>
      <c r="AD152" s="6">
        <f>[1]Production!AC50+[1]Production!AC52+[1]Production!AC54+[1]Production!AC56+[1]Production!AC58+[1]Production!AC60+[1]Production!AC62+[1]Production!AC64+[1]Production!AC66</f>
        <v>59020.613750210003</v>
      </c>
      <c r="AE152" s="6">
        <f>[1]Production!AD50+[1]Production!AD52+[1]Production!AD54+[1]Production!AD56+[1]Production!AD58+[1]Production!AD60+[1]Production!AD62+[1]Production!AD64+[1]Production!AD66</f>
        <v>59923.82404824</v>
      </c>
      <c r="AF152" s="6">
        <f>[1]Production!AE50+[1]Production!AE52+[1]Production!AE54+[1]Production!AE56+[1]Production!AE58+[1]Production!AE60+[1]Production!AE62+[1]Production!AE64+[1]Production!AE66</f>
        <v>60824.960874969998</v>
      </c>
      <c r="AG152" s="6">
        <f>[1]Production!AF50+[1]Production!AF52+[1]Production!AF54+[1]Production!AF56+[1]Production!AF58+[1]Production!AF60+[1]Production!AF62+[1]Production!AF64+[1]Production!AF66</f>
        <v>61721.660810179987</v>
      </c>
      <c r="AH152" s="6">
        <f>[1]Production!AG50+[1]Production!AG52+[1]Production!AG54+[1]Production!AG56+[1]Production!AG58+[1]Production!AG60+[1]Production!AG62+[1]Production!AG64+[1]Production!AG66</f>
        <v>62597.282929199995</v>
      </c>
      <c r="AI152" s="6">
        <f>[1]Production!AH50+[1]Production!AH52+[1]Production!AH54+[1]Production!AH56+[1]Production!AH58+[1]Production!AH60+[1]Production!AH62+[1]Production!AH64+[1]Production!AH66</f>
        <v>63462.051561749991</v>
      </c>
      <c r="AJ152" s="6">
        <f>[1]Production!AI50+[1]Production!AI52+[1]Production!AI54+[1]Production!AI56+[1]Production!AI58+[1]Production!AI60+[1]Production!AI62+[1]Production!AI64+[1]Production!AI66</f>
        <v>64316.006445149993</v>
      </c>
      <c r="AK152" s="6">
        <f>[1]Production!AJ50+[1]Production!AJ52+[1]Production!AJ54+[1]Production!AJ56+[1]Production!AJ58+[1]Production!AJ60+[1]Production!AJ62+[1]Production!AJ64+[1]Production!AJ66</f>
        <v>65158.635725640001</v>
      </c>
      <c r="AL152" s="6">
        <f>[1]Production!AK50+[1]Production!AK52+[1]Production!AK54+[1]Production!AK56+[1]Production!AK58+[1]Production!AK60+[1]Production!AK62+[1]Production!AK64+[1]Production!AK66</f>
        <v>65989.341447080005</v>
      </c>
      <c r="AM152" s="6">
        <f>[1]Production!AL50+[1]Production!AL52+[1]Production!AL54+[1]Production!AL56+[1]Production!AL58+[1]Production!AL60+[1]Production!AL62+[1]Production!AL64+[1]Production!AL66</f>
        <v>66816.586143659995</v>
      </c>
      <c r="AN152" s="6">
        <f>[1]Production!AM50+[1]Production!AM52+[1]Production!AM54+[1]Production!AM56+[1]Production!AM58+[1]Production!AM60+[1]Production!AM62+[1]Production!AM64+[1]Production!AM66</f>
        <v>67637.437539120001</v>
      </c>
      <c r="AO152" s="6">
        <f>[1]Production!AN50+[1]Production!AN52+[1]Production!AN54+[1]Production!AN56+[1]Production!AN58+[1]Production!AN60+[1]Production!AN62+[1]Production!AN64+[1]Production!AN66</f>
        <v>68449.488718280001</v>
      </c>
      <c r="AP152" s="6">
        <f>[1]Production!AO50+[1]Production!AO52+[1]Production!AO54+[1]Production!AO56+[1]Production!AO58+[1]Production!AO60+[1]Production!AO62+[1]Production!AO64+[1]Production!AO66</f>
        <v>69251.366461720012</v>
      </c>
      <c r="AQ152" s="6">
        <f>[1]Production!AP50+[1]Production!AP52+[1]Production!AP54+[1]Production!AP56+[1]Production!AP58+[1]Production!AP60+[1]Production!AP62+[1]Production!AP64+[1]Production!AP66</f>
        <v>70042.280126350015</v>
      </c>
      <c r="AR152" s="6">
        <f>[1]Production!AQ50+[1]Production!AQ52+[1]Production!AQ54+[1]Production!AQ56+[1]Production!AQ58+[1]Production!AQ60+[1]Production!AQ62+[1]Production!AQ64+[1]Production!AQ66</f>
        <v>70806.295798489999</v>
      </c>
      <c r="AS152" s="6">
        <f>[1]Production!AR50+[1]Production!AR52+[1]Production!AR54+[1]Production!AR56+[1]Production!AR58+[1]Production!AR60+[1]Production!AR62+[1]Production!AR64+[1]Production!AR66</f>
        <v>71555.457854640001</v>
      </c>
      <c r="AT152" s="6">
        <f>[1]Production!AS50+[1]Production!AS52+[1]Production!AS54+[1]Production!AS56+[1]Production!AS58+[1]Production!AS60+[1]Production!AS62+[1]Production!AS64+[1]Production!AS66</f>
        <v>72291.103753489995</v>
      </c>
      <c r="AU152" s="6">
        <f>[1]Production!AT50+[1]Production!AT52+[1]Production!AT54+[1]Production!AT56+[1]Production!AT58+[1]Production!AT60+[1]Production!AT62+[1]Production!AT64+[1]Production!AT66</f>
        <v>73014.063540360003</v>
      </c>
      <c r="AV152" s="6">
        <f>[1]Production!AU50+[1]Production!AU52+[1]Production!AU54+[1]Production!AU56+[1]Production!AU58+[1]Production!AU60+[1]Production!AU62+[1]Production!AU64+[1]Production!AU66</f>
        <v>73725.184092669995</v>
      </c>
      <c r="AW152" s="6">
        <f>[1]Production!AV50+[1]Production!AV52+[1]Production!AV54+[1]Production!AV56+[1]Production!AV58+[1]Production!AV60+[1]Production!AV62+[1]Production!AV64+[1]Production!AV66</f>
        <v>74406.402048350006</v>
      </c>
      <c r="AX152" s="6">
        <f>[1]Production!AW50+[1]Production!AW52+[1]Production!AW54+[1]Production!AW56+[1]Production!AW58+[1]Production!AW60+[1]Production!AW62+[1]Production!AW64+[1]Production!AW66</f>
        <v>75074.086885369994</v>
      </c>
      <c r="AY152" s="6">
        <f>[1]Production!AX50+[1]Production!AX52+[1]Production!AX54+[1]Production!AX56+[1]Production!AX58+[1]Production!AX60+[1]Production!AX62+[1]Production!AX64+[1]Production!AX66</f>
        <v>75730.753439389984</v>
      </c>
      <c r="AZ152" s="6">
        <f>[1]Production!AY50+[1]Production!AY52+[1]Production!AY54+[1]Production!AY56+[1]Production!AY58+[1]Production!AY60+[1]Production!AY62+[1]Production!AY64+[1]Production!AY66</f>
        <v>76378.132608490007</v>
      </c>
      <c r="BA152" s="6">
        <f>[1]Production!AZ50+[1]Production!AZ52+[1]Production!AZ54+[1]Production!AZ56+[1]Production!AZ58+[1]Production!AZ60+[1]Production!AZ62+[1]Production!AZ64+[1]Production!AZ66</f>
        <v>77017.710054360025</v>
      </c>
      <c r="BB152" s="6">
        <f>[1]Production!BA50+[1]Production!BA52+[1]Production!BA54+[1]Production!BA56+[1]Production!BA58+[1]Production!BA60+[1]Production!BA62+[1]Production!BA64+[1]Production!BA66</f>
        <v>77622.457409230003</v>
      </c>
      <c r="BC152" s="6">
        <f>[1]Production!BB50+[1]Production!BB52+[1]Production!BB54+[1]Production!BB56+[1]Production!BB58+[1]Production!BB60+[1]Production!BB62+[1]Production!BB64+[1]Production!BB66</f>
        <v>78209.539392589999</v>
      </c>
      <c r="BD152" s="6">
        <f>[1]Production!BC50+[1]Production!BC52+[1]Production!BC54+[1]Production!BC56+[1]Production!BC58+[1]Production!BC60+[1]Production!BC62+[1]Production!BC64+[1]Production!BC66</f>
        <v>78782.971049420012</v>
      </c>
      <c r="BE152" s="6">
        <f>[1]Production!BD50+[1]Production!BD52+[1]Production!BD54+[1]Production!BD56+[1]Production!BD58+[1]Production!BD60+[1]Production!BD62+[1]Production!BD64+[1]Production!BD66</f>
        <v>79344.882940330004</v>
      </c>
      <c r="BF152" s="6">
        <f>[1]Production!BE50+[1]Production!BE52+[1]Production!BE54+[1]Production!BE56+[1]Production!BE58+[1]Production!BE60+[1]Production!BE62+[1]Production!BE64+[1]Production!BE66</f>
        <v>79897.800310450009</v>
      </c>
      <c r="BG152" s="6">
        <f>[1]Production!BF50+[1]Production!BF52+[1]Production!BF54+[1]Production!BF56+[1]Production!BF58+[1]Production!BF60+[1]Production!BF62+[1]Production!BF64+[1]Production!BF66</f>
        <v>80419.589516420005</v>
      </c>
      <c r="BH152" s="6">
        <f>[1]Production!BG50+[1]Production!BG52+[1]Production!BG54+[1]Production!BG56+[1]Production!BG58+[1]Production!BG60+[1]Production!BG62+[1]Production!BG64+[1]Production!BG66</f>
        <v>80931.517737059999</v>
      </c>
      <c r="BI152" s="6">
        <f>[1]Production!BH50+[1]Production!BH52+[1]Production!BH54+[1]Production!BH56+[1]Production!BH58+[1]Production!BH60+[1]Production!BH62+[1]Production!BH64+[1]Production!BH66</f>
        <v>81437.084013600004</v>
      </c>
      <c r="BJ152" s="6">
        <f>[1]Production!BI50+[1]Production!BI52+[1]Production!BI54+[1]Production!BI56+[1]Production!BI58+[1]Production!BI60+[1]Production!BI62+[1]Production!BI64+[1]Production!BI66</f>
        <v>81938.194009599989</v>
      </c>
      <c r="BK152" s="6">
        <f>[1]Production!BJ50+[1]Production!BJ52+[1]Production!BJ54+[1]Production!BJ56+[1]Production!BJ58+[1]Production!BJ60+[1]Production!BJ62+[1]Production!BJ64+[1]Production!BJ66</f>
        <v>82436.198793599993</v>
      </c>
      <c r="BL152" s="6">
        <f>[1]Production!BK50+[1]Production!BK52+[1]Production!BK54+[1]Production!BK56+[1]Production!BK58+[1]Production!BK60+[1]Production!BK62+[1]Production!BK64+[1]Production!BK66</f>
        <v>82932.099528699997</v>
      </c>
      <c r="BM152" s="6">
        <f>[1]Production!BL50+[1]Production!BL52+[1]Production!BL54+[1]Production!BL56+[1]Production!BL58+[1]Production!BL60+[1]Production!BL62+[1]Production!BL64+[1]Production!BL66</f>
        <v>83426.630937499998</v>
      </c>
      <c r="BN152" s="6">
        <f>[1]Production!BM50+[1]Production!BM52+[1]Production!BM54+[1]Production!BM56+[1]Production!BM58+[1]Production!BM60+[1]Production!BM62+[1]Production!BM64+[1]Production!BM66</f>
        <v>83920.321151299999</v>
      </c>
      <c r="BO152" s="6">
        <f>[1]Production!BN50+[1]Production!BN52+[1]Production!BN54+[1]Production!BN56+[1]Production!BN58+[1]Production!BN60+[1]Production!BN62+[1]Production!BN64+[1]Production!BN66</f>
        <v>84413.536920199986</v>
      </c>
      <c r="BP152" s="6">
        <f>[1]Production!BO50+[1]Production!BO52+[1]Production!BO54+[1]Production!BO56+[1]Production!BO58+[1]Production!BO60+[1]Production!BO62+[1]Production!BO64+[1]Production!BO66</f>
        <v>84906.518396800006</v>
      </c>
      <c r="BQ152" s="6">
        <f>[1]Production!BP50+[1]Production!BP52+[1]Production!BP54+[1]Production!BP56+[1]Production!BP58+[1]Production!BP60+[1]Production!BP62+[1]Production!BP64+[1]Production!BP66</f>
        <v>85368.478758599987</v>
      </c>
      <c r="BR152" s="6">
        <f>[1]Production!BQ50+[1]Production!BQ52+[1]Production!BQ54+[1]Production!BQ56+[1]Production!BQ58+[1]Production!BQ60+[1]Production!BQ62+[1]Production!BQ64+[1]Production!BQ66</f>
        <v>85821.267124699982</v>
      </c>
      <c r="BS152" s="6">
        <f>[1]Production!BR50+[1]Production!BR52+[1]Production!BR54+[1]Production!BR56+[1]Production!BR58+[1]Production!BR60+[1]Production!BR62+[1]Production!BR64+[1]Production!BR66</f>
        <v>86268.264003799981</v>
      </c>
      <c r="BT152" s="6">
        <f>[1]Production!BS50+[1]Production!BS52+[1]Production!BS54+[1]Production!BS56+[1]Production!BS58+[1]Production!BS60+[1]Production!BS62+[1]Production!BS64+[1]Production!BS66</f>
        <v>86711.565011200015</v>
      </c>
      <c r="BU152" s="6">
        <f>[1]Production!BT50+[1]Production!BT52+[1]Production!BT54+[1]Production!BT56+[1]Production!BT58+[1]Production!BT60+[1]Production!BT62+[1]Production!BT64+[1]Production!BT66</f>
        <v>87152.757103099997</v>
      </c>
      <c r="BV152" s="6">
        <f>[1]Production!BU50+[1]Production!BU52+[1]Production!BU54+[1]Production!BU56+[1]Production!BU58+[1]Production!BU60+[1]Production!BU62+[1]Production!BU64+[1]Production!BU66</f>
        <v>87592.947591599994</v>
      </c>
      <c r="BW152" s="6">
        <f>[1]Production!BV50+[1]Production!BV52+[1]Production!BV54+[1]Production!BV56+[1]Production!BV58+[1]Production!BV60+[1]Production!BV62+[1]Production!BV64+[1]Production!BV66</f>
        <v>88032.962681300007</v>
      </c>
      <c r="BX152" s="6">
        <f>[1]Production!BW50+[1]Production!BW52+[1]Production!BW54+[1]Production!BW56+[1]Production!BW58+[1]Production!BW60+[1]Production!BW62+[1]Production!BW64+[1]Production!BW66</f>
        <v>88473.320970100001</v>
      </c>
      <c r="BY152" s="6">
        <f>[1]Production!BX50+[1]Production!BX52+[1]Production!BX54+[1]Production!BX56+[1]Production!BX58+[1]Production!BX60+[1]Production!BX62+[1]Production!BX64+[1]Production!BX66</f>
        <v>88914.337298500017</v>
      </c>
      <c r="BZ152" s="6">
        <f>[1]Production!BY50+[1]Production!BY52+[1]Production!BY54+[1]Production!BY56+[1]Production!BY58+[1]Production!BY60+[1]Production!BY62+[1]Production!BY64+[1]Production!BY66</f>
        <v>89356.198060300012</v>
      </c>
      <c r="CA152" s="6">
        <f>[1]Production!BZ50+[1]Production!BZ52+[1]Production!BZ54+[1]Production!BZ56+[1]Production!BZ58+[1]Production!BZ60+[1]Production!BZ62+[1]Production!BZ64+[1]Production!BZ66</f>
        <v>89778.897162900001</v>
      </c>
      <c r="CB152" s="6">
        <f>[1]Production!CA50+[1]Production!CA52+[1]Production!CA54+[1]Production!CA56+[1]Production!CA58+[1]Production!CA60+[1]Production!CA62+[1]Production!CA64+[1]Production!CA66</f>
        <v>90197.278697800008</v>
      </c>
      <c r="CC152" s="6">
        <f>[1]Production!CB50+[1]Production!CB52+[1]Production!CB54+[1]Production!CB56+[1]Production!CB58+[1]Production!CB60+[1]Production!CB62+[1]Production!CB64+[1]Production!CB66</f>
        <v>90613.471002900027</v>
      </c>
      <c r="CD152" s="6">
        <f>[1]Production!CC50+[1]Production!CC52+[1]Production!CC54+[1]Production!CC56+[1]Production!CC58+[1]Production!CC60+[1]Production!CC62+[1]Production!CC64+[1]Production!CC66</f>
        <v>91028.76008339999</v>
      </c>
      <c r="CE152" s="6">
        <f>[1]Production!CD50+[1]Production!CD52+[1]Production!CD54+[1]Production!CD56+[1]Production!CD58+[1]Production!CD60+[1]Production!CD62+[1]Production!CD64+[1]Production!CD66</f>
        <v>91444.132201500004</v>
      </c>
      <c r="CF152" s="6">
        <f>[1]Production!CE50+[1]Production!CE52+[1]Production!CE54+[1]Production!CE56+[1]Production!CE58+[1]Production!CE60+[1]Production!CE62+[1]Production!CE64+[1]Production!CE66</f>
        <v>91859.094979899979</v>
      </c>
      <c r="CG152" s="6">
        <f>[1]Production!CF50+[1]Production!CF52+[1]Production!CF54+[1]Production!CF56+[1]Production!CF58+[1]Production!CF60+[1]Production!CF62+[1]Production!CF64+[1]Production!CF66</f>
        <v>92274.600972799977</v>
      </c>
      <c r="CH152" s="6">
        <f>[1]Production!CG50+[1]Production!CG52+[1]Production!CG54+[1]Production!CG56+[1]Production!CG58+[1]Production!CG60+[1]Production!CG62+[1]Production!CG64+[1]Production!CG66</f>
        <v>92691.131255700006</v>
      </c>
      <c r="CI152" s="6">
        <f>[1]Production!CH50+[1]Production!CH52+[1]Production!CH54+[1]Production!CH56+[1]Production!CH58+[1]Production!CH60+[1]Production!CH62+[1]Production!CH64+[1]Production!CH66</f>
        <v>93109.038373099989</v>
      </c>
      <c r="CJ152" s="6">
        <f>[1]Production!CI50+[1]Production!CI52+[1]Production!CI54+[1]Production!CI56+[1]Production!CI58+[1]Production!CI60+[1]Production!CI62+[1]Production!CI64+[1]Production!CI66</f>
        <v>93528.559918200001</v>
      </c>
    </row>
    <row r="153" spans="1:88" x14ac:dyDescent="0.3">
      <c r="B153" t="s">
        <v>8</v>
      </c>
      <c r="C153" s="6">
        <f>-[1]Production!B26+[1]Production!B8+[1]Production!B10+[1]Production!B12+[1]Production!B14+[1]Production!B16+[1]Production!B18+[1]Production!B20+[1]Production!B22+[1]Production!B24+[1]Production!B26+[1]Production!B40</f>
        <v>684133.36598</v>
      </c>
      <c r="D153" s="6">
        <f>-[1]Production!C26+[1]Production!C8+[1]Production!C10+[1]Production!C12+[1]Production!C14+[1]Production!C16+[1]Production!C18+[1]Production!C20+[1]Production!C22+[1]Production!C24+[1]Production!C26+[1]Production!C40</f>
        <v>684370.53928699996</v>
      </c>
      <c r="E153" s="6">
        <f>-[1]Production!D26+[1]Production!D8+[1]Production!D10+[1]Production!D12+[1]Production!D14+[1]Production!D16+[1]Production!D18+[1]Production!D20+[1]Production!D22+[1]Production!D24+[1]Production!D26+[1]Production!D40</f>
        <v>687867.54207099997</v>
      </c>
      <c r="F153" s="6">
        <f>-[1]Production!E26+[1]Production!E8+[1]Production!E10+[1]Production!E12+[1]Production!E14+[1]Production!E16+[1]Production!E18+[1]Production!E20+[1]Production!E22+[1]Production!E24+[1]Production!E26+[1]Production!E40</f>
        <v>692804.47038399999</v>
      </c>
      <c r="G153" s="6">
        <f>-[1]Production!F26+[1]Production!F8+[1]Production!F10+[1]Production!F12+[1]Production!F14+[1]Production!F16+[1]Production!F18+[1]Production!F20+[1]Production!F22+[1]Production!F24+[1]Production!F26+[1]Production!F40</f>
        <v>698742.34710800007</v>
      </c>
      <c r="H153" s="6">
        <f>-[1]Production!G26+[1]Production!G8+[1]Production!G10+[1]Production!G12+[1]Production!G14+[1]Production!G16+[1]Production!G18+[1]Production!G20+[1]Production!G22+[1]Production!G24+[1]Production!G26+[1]Production!G40</f>
        <v>705568.66222499998</v>
      </c>
      <c r="I153" s="6">
        <f>-[1]Production!H26+[1]Production!H8+[1]Production!H10+[1]Production!H12+[1]Production!H14+[1]Production!H16+[1]Production!H18+[1]Production!H20+[1]Production!H22+[1]Production!H24+[1]Production!H26+[1]Production!H40</f>
        <v>712168.56778799999</v>
      </c>
      <c r="J153" s="6">
        <f>-[1]Production!I26+[1]Production!I8+[1]Production!I10+[1]Production!I12+[1]Production!I14+[1]Production!I16+[1]Production!I18+[1]Production!I20+[1]Production!I22+[1]Production!I24+[1]Production!I26+[1]Production!I40</f>
        <v>718935.70677499997</v>
      </c>
      <c r="K153" s="6">
        <f>-[1]Production!J26+[1]Production!J8+[1]Production!J10+[1]Production!J12+[1]Production!J14+[1]Production!J16+[1]Production!J18+[1]Production!J20+[1]Production!J22+[1]Production!J24+[1]Production!J26+[1]Production!J40</f>
        <v>725789.70574400004</v>
      </c>
      <c r="L153" s="6">
        <f>-[1]Production!K26+[1]Production!K8+[1]Production!K10+[1]Production!K12+[1]Production!K14+[1]Production!K16+[1]Production!K18+[1]Production!K20+[1]Production!K22+[1]Production!K24+[1]Production!K26+[1]Production!K40</f>
        <v>732644.49254899996</v>
      </c>
      <c r="M153" s="6">
        <f>-[1]Production!L26+[1]Production!L8+[1]Production!L10+[1]Production!L12+[1]Production!L14+[1]Production!L16+[1]Production!L18+[1]Production!L20+[1]Production!L22+[1]Production!L24+[1]Production!L26+[1]Production!L40</f>
        <v>739428.80280800001</v>
      </c>
      <c r="N153" s="6">
        <f>-[1]Production!M26+[1]Production!M8+[1]Production!M10+[1]Production!M12+[1]Production!M14+[1]Production!M16+[1]Production!M18+[1]Production!M20+[1]Production!M22+[1]Production!M24+[1]Production!M26+[1]Production!M40</f>
        <v>745876.33833899989</v>
      </c>
      <c r="O153" s="6">
        <f>-[1]Production!N26+[1]Production!N8+[1]Production!N10+[1]Production!N12+[1]Production!N14+[1]Production!N16+[1]Production!N18+[1]Production!N20+[1]Production!N22+[1]Production!N24+[1]Production!N26+[1]Production!N40</f>
        <v>752110.03584600007</v>
      </c>
      <c r="P153" s="6">
        <f>-[1]Production!O26+[1]Production!O8+[1]Production!O10+[1]Production!O12+[1]Production!O14+[1]Production!O16+[1]Production!O18+[1]Production!O20+[1]Production!O22+[1]Production!O24+[1]Production!O26+[1]Production!O40</f>
        <v>758136.57397299993</v>
      </c>
      <c r="Q153" s="6">
        <f>-[1]Production!P26+[1]Production!P8+[1]Production!P10+[1]Production!P12+[1]Production!P14+[1]Production!P16+[1]Production!P18+[1]Production!P20+[1]Production!P22+[1]Production!P24+[1]Production!P26+[1]Production!P40</f>
        <v>764005.16340299998</v>
      </c>
      <c r="R153" s="6">
        <f>-[1]Production!Q26+[1]Production!Q8+[1]Production!Q10+[1]Production!Q12+[1]Production!Q14+[1]Production!Q16+[1]Production!Q18+[1]Production!Q20+[1]Production!Q22+[1]Production!Q24+[1]Production!Q26+[1]Production!Q40</f>
        <v>769787.80421199999</v>
      </c>
      <c r="S153" s="6">
        <f>-[1]Production!R26+[1]Production!R8+[1]Production!R10+[1]Production!R12+[1]Production!R14+[1]Production!R16+[1]Production!R18+[1]Production!R20+[1]Production!R22+[1]Production!R24+[1]Production!R26+[1]Production!R40</f>
        <v>775399.47028500005</v>
      </c>
      <c r="T153" s="6">
        <f>-[1]Production!S26+[1]Production!S8+[1]Production!S10+[1]Production!S12+[1]Production!S14+[1]Production!S16+[1]Production!S18+[1]Production!S20+[1]Production!S22+[1]Production!S24+[1]Production!S26+[1]Production!S40</f>
        <v>781288.33200300008</v>
      </c>
      <c r="U153" s="6">
        <f>-[1]Production!T26+[1]Production!T8+[1]Production!T10+[1]Production!T12+[1]Production!T14+[1]Production!T16+[1]Production!T18+[1]Production!T20+[1]Production!T22+[1]Production!T24+[1]Production!T26+[1]Production!T40</f>
        <v>787409.72878900007</v>
      </c>
      <c r="V153" s="6">
        <f>-[1]Production!U26+[1]Production!U8+[1]Production!U10+[1]Production!U12+[1]Production!U14+[1]Production!U16+[1]Production!U18+[1]Production!U20+[1]Production!U22+[1]Production!U24+[1]Production!U26+[1]Production!U40</f>
        <v>793727.97323999996</v>
      </c>
      <c r="W153" s="6">
        <f>-[1]Production!V26+[1]Production!V8+[1]Production!V10+[1]Production!V12+[1]Production!V14+[1]Production!V16+[1]Production!V18+[1]Production!V20+[1]Production!V22+[1]Production!V24+[1]Production!V26+[1]Production!V40</f>
        <v>800228.94251000008</v>
      </c>
      <c r="X153" s="6">
        <f>-[1]Production!W26+[1]Production!W8+[1]Production!W10+[1]Production!W12+[1]Production!W14+[1]Production!W16+[1]Production!W18+[1]Production!W20+[1]Production!W22+[1]Production!W24+[1]Production!W26+[1]Production!W40</f>
        <v>806487.8602900001</v>
      </c>
      <c r="Y153" s="6">
        <f>-[1]Production!X26+[1]Production!X8+[1]Production!X10+[1]Production!X12+[1]Production!X14+[1]Production!X16+[1]Production!X18+[1]Production!X20+[1]Production!X22+[1]Production!X24+[1]Production!X26+[1]Production!X40</f>
        <v>812909.05585999996</v>
      </c>
      <c r="Z153" s="6">
        <f>-[1]Production!Y26+[1]Production!Y8+[1]Production!Y10+[1]Production!Y12+[1]Production!Y14+[1]Production!Y16+[1]Production!Y18+[1]Production!Y20+[1]Production!Y22+[1]Production!Y24+[1]Production!Y26+[1]Production!Y40</f>
        <v>819523.26043000002</v>
      </c>
      <c r="AA153" s="6">
        <f>-[1]Production!Z26+[1]Production!Z8+[1]Production!Z10+[1]Production!Z12+[1]Production!Z14+[1]Production!Z16+[1]Production!Z18+[1]Production!Z20+[1]Production!Z22+[1]Production!Z24+[1]Production!Z26+[1]Production!Z40</f>
        <v>826358.55215</v>
      </c>
      <c r="AB153" s="6">
        <f>-[1]Production!AA26+[1]Production!AA8+[1]Production!AA10+[1]Production!AA12+[1]Production!AA14+[1]Production!AA16+[1]Production!AA18+[1]Production!AA20+[1]Production!AA22+[1]Production!AA24+[1]Production!AA26+[1]Production!AA40</f>
        <v>833433.63822999992</v>
      </c>
      <c r="AC153" s="6">
        <f>-[1]Production!AB26+[1]Production!AB8+[1]Production!AB10+[1]Production!AB12+[1]Production!AB14+[1]Production!AB16+[1]Production!AB18+[1]Production!AB20+[1]Production!AB22+[1]Production!AB24+[1]Production!AB26+[1]Production!AB40</f>
        <v>840320.60110000009</v>
      </c>
      <c r="AD153" s="6">
        <f>-[1]Production!AC26+[1]Production!AC8+[1]Production!AC10+[1]Production!AC12+[1]Production!AC14+[1]Production!AC16+[1]Production!AC18+[1]Production!AC20+[1]Production!AC22+[1]Production!AC24+[1]Production!AC26+[1]Production!AC40</f>
        <v>847436.95556999999</v>
      </c>
      <c r="AE153" s="6">
        <f>-[1]Production!AD26+[1]Production!AD8+[1]Production!AD10+[1]Production!AD12+[1]Production!AD14+[1]Production!AD16+[1]Production!AD18+[1]Production!AD20+[1]Production!AD22+[1]Production!AD24+[1]Production!AD26+[1]Production!AD40</f>
        <v>854804.48271999997</v>
      </c>
      <c r="AF153" s="6">
        <f>-[1]Production!AE26+[1]Production!AE8+[1]Production!AE10+[1]Production!AE12+[1]Production!AE14+[1]Production!AE16+[1]Production!AE18+[1]Production!AE20+[1]Production!AE22+[1]Production!AE24+[1]Production!AE26+[1]Production!AE40</f>
        <v>862410.1068200001</v>
      </c>
      <c r="AG153" s="6">
        <f>-[1]Production!AF26+[1]Production!AF8+[1]Production!AF10+[1]Production!AF12+[1]Production!AF14+[1]Production!AF16+[1]Production!AF18+[1]Production!AF20+[1]Production!AF22+[1]Production!AF24+[1]Production!AF26+[1]Production!AF40</f>
        <v>870237.272</v>
      </c>
      <c r="AH153" s="6">
        <f>-[1]Production!AG26+[1]Production!AG8+[1]Production!AG10+[1]Production!AG12+[1]Production!AG14+[1]Production!AG16+[1]Production!AG18+[1]Production!AG20+[1]Production!AG22+[1]Production!AG24+[1]Production!AG26+[1]Production!AG40</f>
        <v>877786.68165000004</v>
      </c>
      <c r="AI153" s="6">
        <f>-[1]Production!AH26+[1]Production!AH8+[1]Production!AH10+[1]Production!AH12+[1]Production!AH14+[1]Production!AH16+[1]Production!AH18+[1]Production!AH20+[1]Production!AH22+[1]Production!AH24+[1]Production!AH26+[1]Production!AH40</f>
        <v>885490.36289999995</v>
      </c>
      <c r="AJ153" s="6">
        <f>-[1]Production!AI26+[1]Production!AI8+[1]Production!AI10+[1]Production!AI12+[1]Production!AI14+[1]Production!AI16+[1]Production!AI18+[1]Production!AI20+[1]Production!AI22+[1]Production!AI24+[1]Production!AI26+[1]Production!AI40</f>
        <v>893351.20962999994</v>
      </c>
      <c r="AK153" s="6">
        <f>-[1]Production!AJ26+[1]Production!AJ8+[1]Production!AJ10+[1]Production!AJ12+[1]Production!AJ14+[1]Production!AJ16+[1]Production!AJ18+[1]Production!AJ20+[1]Production!AJ22+[1]Production!AJ24+[1]Production!AJ26+[1]Production!AJ40</f>
        <v>901356.33919000009</v>
      </c>
      <c r="AL153" s="6">
        <f>-[1]Production!AK26+[1]Production!AK8+[1]Production!AK10+[1]Production!AK12+[1]Production!AK14+[1]Production!AK16+[1]Production!AK18+[1]Production!AK20+[1]Production!AK22+[1]Production!AK24+[1]Production!AK26+[1]Production!AK40</f>
        <v>909487.14702000003</v>
      </c>
      <c r="AM153" s="6">
        <f>-[1]Production!AL26+[1]Production!AL8+[1]Production!AL10+[1]Production!AL12+[1]Production!AL14+[1]Production!AL16+[1]Production!AL18+[1]Production!AL20+[1]Production!AL22+[1]Production!AL24+[1]Production!AL26+[1]Production!AL40</f>
        <v>917531.68735999998</v>
      </c>
      <c r="AN153" s="6">
        <f>-[1]Production!AM26+[1]Production!AM8+[1]Production!AM10+[1]Production!AM12+[1]Production!AM14+[1]Production!AM16+[1]Production!AM18+[1]Production!AM20+[1]Production!AM22+[1]Production!AM24+[1]Production!AM26+[1]Production!AM40</f>
        <v>925827.39729999995</v>
      </c>
      <c r="AO153" s="6">
        <f>-[1]Production!AN26+[1]Production!AN8+[1]Production!AN10+[1]Production!AN12+[1]Production!AN14+[1]Production!AN16+[1]Production!AN18+[1]Production!AN20+[1]Production!AN22+[1]Production!AN24+[1]Production!AN26+[1]Production!AN40</f>
        <v>934315.88185000001</v>
      </c>
      <c r="AP153" s="6">
        <f>-[1]Production!AO26+[1]Production!AO8+[1]Production!AO10+[1]Production!AO12+[1]Production!AO14+[1]Production!AO16+[1]Production!AO18+[1]Production!AO20+[1]Production!AO22+[1]Production!AO24+[1]Production!AO26+[1]Production!AO40</f>
        <v>942941.67110000004</v>
      </c>
      <c r="AQ153" s="6">
        <f>-[1]Production!AP26+[1]Production!AP8+[1]Production!AP10+[1]Production!AP12+[1]Production!AP14+[1]Production!AP16+[1]Production!AP18+[1]Production!AP20+[1]Production!AP22+[1]Production!AP24+[1]Production!AP26+[1]Production!AP40</f>
        <v>951667.95428999991</v>
      </c>
      <c r="AR153" s="6">
        <f>-[1]Production!AQ26+[1]Production!AQ8+[1]Production!AQ10+[1]Production!AQ12+[1]Production!AQ14+[1]Production!AQ16+[1]Production!AQ18+[1]Production!AQ20+[1]Production!AQ22+[1]Production!AQ24+[1]Production!AQ26+[1]Production!AQ40</f>
        <v>959965.00971999997</v>
      </c>
      <c r="AS153" s="6">
        <f>-[1]Production!AR26+[1]Production!AR8+[1]Production!AR10+[1]Production!AR12+[1]Production!AR14+[1]Production!AR16+[1]Production!AR18+[1]Production!AR20+[1]Production!AR22+[1]Production!AR24+[1]Production!AR26+[1]Production!AR40</f>
        <v>968295.38323000004</v>
      </c>
      <c r="AT153" s="6">
        <f>-[1]Production!AS26+[1]Production!AS8+[1]Production!AS10+[1]Production!AS12+[1]Production!AS14+[1]Production!AS16+[1]Production!AS18+[1]Production!AS20+[1]Production!AS22+[1]Production!AS24+[1]Production!AS26+[1]Production!AS40</f>
        <v>976677.56021999998</v>
      </c>
      <c r="AU153" s="6">
        <f>-[1]Production!AT26+[1]Production!AT8+[1]Production!AT10+[1]Production!AT12+[1]Production!AT14+[1]Production!AT16+[1]Production!AT18+[1]Production!AT20+[1]Production!AT22+[1]Production!AT24+[1]Production!AT26+[1]Production!AT40</f>
        <v>985119.86703999992</v>
      </c>
      <c r="AV153" s="6">
        <f>-[1]Production!AU26+[1]Production!AU8+[1]Production!AU10+[1]Production!AU12+[1]Production!AU14+[1]Production!AU16+[1]Production!AU18+[1]Production!AU20+[1]Production!AU22+[1]Production!AU24+[1]Production!AU26+[1]Production!AU40</f>
        <v>993628.51113999984</v>
      </c>
      <c r="AW153" s="6">
        <f>-[1]Production!AV26+[1]Production!AV8+[1]Production!AV10+[1]Production!AV12+[1]Production!AV14+[1]Production!AV16+[1]Production!AV18+[1]Production!AV20+[1]Production!AV22+[1]Production!AV24+[1]Production!AV26+[1]Production!AV40</f>
        <v>1001592.0913299999</v>
      </c>
      <c r="AX153" s="6">
        <f>-[1]Production!AW26+[1]Production!AW8+[1]Production!AW10+[1]Production!AW12+[1]Production!AW14+[1]Production!AW16+[1]Production!AW18+[1]Production!AW20+[1]Production!AW22+[1]Production!AW24+[1]Production!AW26+[1]Production!AW40</f>
        <v>1009597.43559</v>
      </c>
      <c r="AY153" s="6">
        <f>-[1]Production!AX26+[1]Production!AX8+[1]Production!AX10+[1]Production!AX12+[1]Production!AX14+[1]Production!AX16+[1]Production!AX18+[1]Production!AX20+[1]Production!AX22+[1]Production!AX24+[1]Production!AX26+[1]Production!AX40</f>
        <v>1017681.41361</v>
      </c>
      <c r="AZ153" s="6">
        <f>-[1]Production!AY26+[1]Production!AY8+[1]Production!AY10+[1]Production!AY12+[1]Production!AY14+[1]Production!AY16+[1]Production!AY18+[1]Production!AY20+[1]Production!AY22+[1]Production!AY24+[1]Production!AY26+[1]Production!AY40</f>
        <v>1025864.23521</v>
      </c>
      <c r="BA153" s="6">
        <f>-[1]Production!AZ26+[1]Production!AZ8+[1]Production!AZ10+[1]Production!AZ12+[1]Production!AZ14+[1]Production!AZ16+[1]Production!AZ18+[1]Production!AZ20+[1]Production!AZ22+[1]Production!AZ24+[1]Production!AZ26+[1]Production!AZ40</f>
        <v>1034156.90162</v>
      </c>
      <c r="BB153" s="6">
        <f>-[1]Production!BA26+[1]Production!BA8+[1]Production!BA10+[1]Production!BA12+[1]Production!BA14+[1]Production!BA16+[1]Production!BA18+[1]Production!BA20+[1]Production!BA22+[1]Production!BA24+[1]Production!BA26+[1]Production!BA40</f>
        <v>1041507.82316</v>
      </c>
      <c r="BC153" s="6">
        <f>-[1]Production!BB26+[1]Production!BB8+[1]Production!BB10+[1]Production!BB12+[1]Production!BB14+[1]Production!BB16+[1]Production!BB18+[1]Production!BB20+[1]Production!BB22+[1]Production!BB24+[1]Production!BB26+[1]Production!BB40</f>
        <v>1049172.7631999999</v>
      </c>
      <c r="BD153" s="6">
        <f>-[1]Production!BC26+[1]Production!BC8+[1]Production!BC10+[1]Production!BC12+[1]Production!BC14+[1]Production!BC16+[1]Production!BC18+[1]Production!BC20+[1]Production!BC22+[1]Production!BC24+[1]Production!BC26+[1]Production!BC40</f>
        <v>1057040.6304499998</v>
      </c>
      <c r="BE153" s="6">
        <f>-[1]Production!BD26+[1]Production!BD8+[1]Production!BD10+[1]Production!BD12+[1]Production!BD14+[1]Production!BD16+[1]Production!BD18+[1]Production!BD20+[1]Production!BD22+[1]Production!BD24+[1]Production!BD26+[1]Production!BD40</f>
        <v>1065010.0062499999</v>
      </c>
      <c r="BF153" s="6">
        <f>-[1]Production!BE26+[1]Production!BE8+[1]Production!BE10+[1]Production!BE12+[1]Production!BE14+[1]Production!BE16+[1]Production!BE18+[1]Production!BE20+[1]Production!BE22+[1]Production!BE24+[1]Production!BE26+[1]Production!BE40</f>
        <v>1073052.62212</v>
      </c>
      <c r="BG153" s="6">
        <f>-[1]Production!BF26+[1]Production!BF8+[1]Production!BF10+[1]Production!BF12+[1]Production!BF14+[1]Production!BF16+[1]Production!BF18+[1]Production!BF20+[1]Production!BF22+[1]Production!BF24+[1]Production!BF26+[1]Production!BF40</f>
        <v>1080356.8138600001</v>
      </c>
      <c r="BH153" s="6">
        <f>-[1]Production!BG26+[1]Production!BG8+[1]Production!BG10+[1]Production!BG12+[1]Production!BG14+[1]Production!BG16+[1]Production!BG18+[1]Production!BG20+[1]Production!BG22+[1]Production!BG24+[1]Production!BG26+[1]Production!BG40</f>
        <v>1087693.12573</v>
      </c>
      <c r="BI153" s="6">
        <f>-[1]Production!BH26+[1]Production!BH8+[1]Production!BH10+[1]Production!BH12+[1]Production!BH14+[1]Production!BH16+[1]Production!BH18+[1]Production!BH20+[1]Production!BH22+[1]Production!BH24+[1]Production!BH26+[1]Production!BH40</f>
        <v>1095107.59879</v>
      </c>
      <c r="BJ153" s="6">
        <f>-[1]Production!BI26+[1]Production!BI8+[1]Production!BI10+[1]Production!BI12+[1]Production!BI14+[1]Production!BI16+[1]Production!BI18+[1]Production!BI20+[1]Production!BI22+[1]Production!BI24+[1]Production!BI26+[1]Production!BI40</f>
        <v>1102621.0164900001</v>
      </c>
      <c r="BK153" s="6">
        <f>-[1]Production!BJ26+[1]Production!BJ8+[1]Production!BJ10+[1]Production!BJ12+[1]Production!BJ14+[1]Production!BJ16+[1]Production!BJ18+[1]Production!BJ20+[1]Production!BJ22+[1]Production!BJ24+[1]Production!BJ26+[1]Production!BJ40</f>
        <v>1110244.58243</v>
      </c>
      <c r="BL153" s="6">
        <f>-[1]Production!BK26+[1]Production!BK8+[1]Production!BK10+[1]Production!BK12+[1]Production!BK14+[1]Production!BK16+[1]Production!BK18+[1]Production!BK20+[1]Production!BK22+[1]Production!BK24+[1]Production!BK26+[1]Production!BK40</f>
        <v>1117983.6574599999</v>
      </c>
      <c r="BM153" s="6">
        <f>-[1]Production!BL26+[1]Production!BL8+[1]Production!BL10+[1]Production!BL12+[1]Production!BL14+[1]Production!BL16+[1]Production!BL18+[1]Production!BL20+[1]Production!BL22+[1]Production!BL24+[1]Production!BL26+[1]Production!BL40</f>
        <v>1125838.98544</v>
      </c>
      <c r="BN153" s="6">
        <f>-[1]Production!BM26+[1]Production!BM8+[1]Production!BM10+[1]Production!BM12+[1]Production!BM14+[1]Production!BM16+[1]Production!BM18+[1]Production!BM20+[1]Production!BM22+[1]Production!BM24+[1]Production!BM26+[1]Production!BM40</f>
        <v>1133807.36213</v>
      </c>
      <c r="BO153" s="6">
        <f>-[1]Production!BN26+[1]Production!BN8+[1]Production!BN10+[1]Production!BN12+[1]Production!BN14+[1]Production!BN16+[1]Production!BN18+[1]Production!BN20+[1]Production!BN22+[1]Production!BN24+[1]Production!BN26+[1]Production!BN40</f>
        <v>1141882.35754</v>
      </c>
      <c r="BP153" s="6">
        <f>-[1]Production!BO26+[1]Production!BO8+[1]Production!BO10+[1]Production!BO12+[1]Production!BO14+[1]Production!BO16+[1]Production!BO18+[1]Production!BO20+[1]Production!BO22+[1]Production!BO24+[1]Production!BO26+[1]Production!BO40</f>
        <v>1150055.2547099998</v>
      </c>
      <c r="BQ153" s="6">
        <f>-[1]Production!BP26+[1]Production!BP8+[1]Production!BP10+[1]Production!BP12+[1]Production!BP14+[1]Production!BP16+[1]Production!BP18+[1]Production!BP20+[1]Production!BP22+[1]Production!BP24+[1]Production!BP26+[1]Production!BP40</f>
        <v>1157328.4367200001</v>
      </c>
      <c r="BR153" s="6">
        <f>-[1]Production!BQ26+[1]Production!BQ8+[1]Production!BQ10+[1]Production!BQ12+[1]Production!BQ14+[1]Production!BQ16+[1]Production!BQ18+[1]Production!BQ20+[1]Production!BQ22+[1]Production!BQ24+[1]Production!BQ26+[1]Production!BQ40</f>
        <v>1164617.6408099998</v>
      </c>
      <c r="BS153" s="6">
        <f>-[1]Production!BR26+[1]Production!BR8+[1]Production!BR10+[1]Production!BR12+[1]Production!BR14+[1]Production!BR16+[1]Production!BR18+[1]Production!BR20+[1]Production!BR22+[1]Production!BR24+[1]Production!BR26+[1]Production!BR40</f>
        <v>1171959.3073600002</v>
      </c>
      <c r="BT153" s="6">
        <f>-[1]Production!BS26+[1]Production!BS8+[1]Production!BS10+[1]Production!BS12+[1]Production!BS14+[1]Production!BS16+[1]Production!BS18+[1]Production!BS20+[1]Production!BS22+[1]Production!BS24+[1]Production!BS26+[1]Production!BS40</f>
        <v>1179364.3609300002</v>
      </c>
      <c r="BU153" s="6">
        <f>-[1]Production!BT26+[1]Production!BT8+[1]Production!BT10+[1]Production!BT12+[1]Production!BT14+[1]Production!BT16+[1]Production!BT18+[1]Production!BT20+[1]Production!BT22+[1]Production!BT24+[1]Production!BT26+[1]Production!BT40</f>
        <v>1186834.91974</v>
      </c>
      <c r="BV153" s="6">
        <f>-[1]Production!BU26+[1]Production!BU8+[1]Production!BU10+[1]Production!BU12+[1]Production!BU14+[1]Production!BU16+[1]Production!BU18+[1]Production!BU20+[1]Production!BU22+[1]Production!BU24+[1]Production!BU26+[1]Production!BU40</f>
        <v>1194367.4786800002</v>
      </c>
      <c r="BW153" s="6">
        <f>-[1]Production!BV26+[1]Production!BV8+[1]Production!BV10+[1]Production!BV12+[1]Production!BV14+[1]Production!BV16+[1]Production!BV18+[1]Production!BV20+[1]Production!BV22+[1]Production!BV24+[1]Production!BV26+[1]Production!BV40</f>
        <v>1201960.5045</v>
      </c>
      <c r="BX153" s="6">
        <f>-[1]Production!BW26+[1]Production!BW8+[1]Production!BW10+[1]Production!BW12+[1]Production!BW14+[1]Production!BW16+[1]Production!BW18+[1]Production!BW20+[1]Production!BW22+[1]Production!BW24+[1]Production!BW26+[1]Production!BW40</f>
        <v>1209610.5485</v>
      </c>
      <c r="BY153" s="6">
        <f>-[1]Production!BX26+[1]Production!BX8+[1]Production!BX10+[1]Production!BX12+[1]Production!BX14+[1]Production!BX16+[1]Production!BX18+[1]Production!BX20+[1]Production!BX22+[1]Production!BX24+[1]Production!BX26+[1]Production!BX40</f>
        <v>1217314.254</v>
      </c>
      <c r="BZ153" s="6">
        <f>-[1]Production!BY26+[1]Production!BY8+[1]Production!BY10+[1]Production!BY12+[1]Production!BY14+[1]Production!BY16+[1]Production!BY18+[1]Production!BY20+[1]Production!BY22+[1]Production!BY24+[1]Production!BY26+[1]Production!BY40</f>
        <v>1225068.4643700002</v>
      </c>
      <c r="CA153" s="6">
        <f>-[1]Production!BZ26+[1]Production!BZ8+[1]Production!BZ10+[1]Production!BZ12+[1]Production!BZ14+[1]Production!BZ16+[1]Production!BZ18+[1]Production!BZ20+[1]Production!BZ22+[1]Production!BZ24+[1]Production!BZ26+[1]Production!BZ40</f>
        <v>1232208.6536599998</v>
      </c>
      <c r="CB153" s="6">
        <f>-[1]Production!CA26+[1]Production!CA8+[1]Production!CA10+[1]Production!CA12+[1]Production!CA14+[1]Production!CA16+[1]Production!CA18+[1]Production!CA20+[1]Production!CA22+[1]Production!CA24+[1]Production!CA26+[1]Production!CA40</f>
        <v>1239355.3983200002</v>
      </c>
      <c r="CC153" s="6">
        <f>-[1]Production!CB26+[1]Production!CB8+[1]Production!CB10+[1]Production!CB12+[1]Production!CB14+[1]Production!CB16+[1]Production!CB18+[1]Production!CB20+[1]Production!CB22+[1]Production!CB24+[1]Production!CB26+[1]Production!CB40</f>
        <v>1246536.7537100001</v>
      </c>
      <c r="CD153" s="6">
        <f>-[1]Production!CC26+[1]Production!CC8+[1]Production!CC10+[1]Production!CC12+[1]Production!CC14+[1]Production!CC16+[1]Production!CC18+[1]Production!CC20+[1]Production!CC22+[1]Production!CC24+[1]Production!CC26+[1]Production!CC40</f>
        <v>1253762.19624</v>
      </c>
      <c r="CE153" s="6">
        <f>-[1]Production!CD26+[1]Production!CD8+[1]Production!CD10+[1]Production!CD12+[1]Production!CD14+[1]Production!CD16+[1]Production!CD18+[1]Production!CD20+[1]Production!CD22+[1]Production!CD24+[1]Production!CD26+[1]Production!CD40</f>
        <v>1261034.2126200001</v>
      </c>
      <c r="CF153" s="6">
        <f>-[1]Production!CE26+[1]Production!CE8+[1]Production!CE10+[1]Production!CE12+[1]Production!CE14+[1]Production!CE16+[1]Production!CE18+[1]Production!CE20+[1]Production!CE22+[1]Production!CE24+[1]Production!CE26+[1]Production!CE40</f>
        <v>1268313.6113100001</v>
      </c>
      <c r="CG153" s="6">
        <f>-[1]Production!CF26+[1]Production!CF8+[1]Production!CF10+[1]Production!CF12+[1]Production!CF14+[1]Production!CF16+[1]Production!CF18+[1]Production!CF20+[1]Production!CF22+[1]Production!CF24+[1]Production!CF26+[1]Production!CF40</f>
        <v>1275631.60381</v>
      </c>
      <c r="CH153" s="6">
        <f>-[1]Production!CG26+[1]Production!CG8+[1]Production!CG10+[1]Production!CG12+[1]Production!CG14+[1]Production!CG16+[1]Production!CG18+[1]Production!CG20+[1]Production!CG22+[1]Production!CG24+[1]Production!CG26+[1]Production!CG40</f>
        <v>1282985.98065</v>
      </c>
      <c r="CI153" s="6">
        <f>-[1]Production!CH26+[1]Production!CH8+[1]Production!CH10+[1]Production!CH12+[1]Production!CH14+[1]Production!CH16+[1]Production!CH18+[1]Production!CH20+[1]Production!CH22+[1]Production!CH24+[1]Production!CH26+[1]Production!CH40</f>
        <v>1290373.88745</v>
      </c>
      <c r="CJ153" s="6">
        <f>-[1]Production!CI26+[1]Production!CI8+[1]Production!CI10+[1]Production!CI12+[1]Production!CI14+[1]Production!CI16+[1]Production!CI18+[1]Production!CI20+[1]Production!CI22+[1]Production!CI24+[1]Production!CI26+[1]Production!CI40</f>
        <v>1297792.2705399999</v>
      </c>
    </row>
    <row r="154" spans="1:88" x14ac:dyDescent="0.3">
      <c r="B154" t="s">
        <v>24</v>
      </c>
      <c r="C154" s="6">
        <f>[1]Production!B42+[1]Production!B46+[1]Production!B44+[1]Production!B48</f>
        <v>66407.689186000003</v>
      </c>
      <c r="D154" s="6">
        <f>[1]Production!C42+[1]Production!C46+[1]Production!C44+[1]Production!C48</f>
        <v>67704.059582000002</v>
      </c>
      <c r="E154" s="6">
        <f>[1]Production!D42+[1]Production!D46+[1]Production!D44+[1]Production!D48</f>
        <v>68698.483195400011</v>
      </c>
      <c r="F154" s="6">
        <f>[1]Production!E42+[1]Production!E46+[1]Production!E44+[1]Production!E48</f>
        <v>69488.588508100001</v>
      </c>
      <c r="G154" s="6">
        <f>[1]Production!F42+[1]Production!F46+[1]Production!F44+[1]Production!F48</f>
        <v>70272.99190600001</v>
      </c>
      <c r="H154" s="6">
        <f>[1]Production!G42+[1]Production!G46+[1]Production!G44+[1]Production!G48</f>
        <v>71074.916410200007</v>
      </c>
      <c r="I154" s="6">
        <f>[1]Production!H42+[1]Production!H46+[1]Production!H44+[1]Production!H48</f>
        <v>71751.656794399998</v>
      </c>
      <c r="J154" s="6">
        <f>[1]Production!I42+[1]Production!I46+[1]Production!I44+[1]Production!I48</f>
        <v>72337.209871300001</v>
      </c>
      <c r="K154" s="6">
        <f>[1]Production!J42+[1]Production!J46+[1]Production!J44+[1]Production!J48</f>
        <v>72818.713614799999</v>
      </c>
      <c r="L154" s="6">
        <f>[1]Production!K42+[1]Production!K46+[1]Production!K44+[1]Production!K48</f>
        <v>73207.268071500002</v>
      </c>
      <c r="M154" s="6">
        <f>[1]Production!L42+[1]Production!L46+[1]Production!L44+[1]Production!L48</f>
        <v>73513.632638199997</v>
      </c>
      <c r="N154" s="6">
        <f>[1]Production!M42+[1]Production!M46+[1]Production!M44+[1]Production!M48</f>
        <v>73728.587190199993</v>
      </c>
      <c r="O154" s="6">
        <f>[1]Production!N42+[1]Production!N46+[1]Production!N44+[1]Production!N48</f>
        <v>73868.823701000001</v>
      </c>
      <c r="P154" s="6">
        <f>[1]Production!O42+[1]Production!O46+[1]Production!O44+[1]Production!O48</f>
        <v>73937.141033800013</v>
      </c>
      <c r="Q154" s="6">
        <f>[1]Production!P42+[1]Production!P46+[1]Production!P44+[1]Production!P48</f>
        <v>73937.621898600002</v>
      </c>
      <c r="R154" s="6">
        <f>[1]Production!Q42+[1]Production!Q46+[1]Production!Q44+[1]Production!Q48</f>
        <v>73876.463998399995</v>
      </c>
      <c r="S154" s="6">
        <f>[1]Production!R42+[1]Production!R46+[1]Production!R44+[1]Production!R48</f>
        <v>73536.830409300004</v>
      </c>
      <c r="T154" s="6">
        <f>[1]Production!S42+[1]Production!S46+[1]Production!S44+[1]Production!S48</f>
        <v>73227.802793800001</v>
      </c>
      <c r="U154" s="6">
        <f>[1]Production!T42+[1]Production!T46+[1]Production!T44+[1]Production!T48</f>
        <v>72959.375194700013</v>
      </c>
      <c r="V154" s="6">
        <f>[1]Production!U42+[1]Production!U46+[1]Production!U44+[1]Production!U48</f>
        <v>72729.01999500001</v>
      </c>
      <c r="W154" s="6">
        <f>[1]Production!V42+[1]Production!V46+[1]Production!V44+[1]Production!V48</f>
        <v>72532.087793899991</v>
      </c>
      <c r="X154" s="6">
        <f>[1]Production!W42+[1]Production!W46+[1]Production!W44+[1]Production!W48</f>
        <v>72353.155012800009</v>
      </c>
      <c r="Y154" s="6">
        <f>[1]Production!X42+[1]Production!X46+[1]Production!X44+[1]Production!X48</f>
        <v>72195.956756</v>
      </c>
      <c r="Z154" s="6">
        <f>[1]Production!Y42+[1]Production!Y46+[1]Production!Y44+[1]Production!Y48</f>
        <v>72058.391268299994</v>
      </c>
      <c r="AA154" s="6">
        <f>[1]Production!Z42+[1]Production!Z46+[1]Production!Z44+[1]Production!Z48</f>
        <v>71939.059471599991</v>
      </c>
      <c r="AB154" s="6">
        <f>[1]Production!AA42+[1]Production!AA46+[1]Production!AA44+[1]Production!AA48</f>
        <v>71836.747306799996</v>
      </c>
      <c r="AC154" s="6">
        <f>[1]Production!AB42+[1]Production!AB46+[1]Production!AB44+[1]Production!AB48</f>
        <v>71739.729231200006</v>
      </c>
      <c r="AD154" s="6">
        <f>[1]Production!AC42+[1]Production!AC46+[1]Production!AC44+[1]Production!AC48</f>
        <v>71655.461732999989</v>
      </c>
      <c r="AE154" s="6">
        <f>[1]Production!AD42+[1]Production!AD46+[1]Production!AD44+[1]Production!AD48</f>
        <v>71584.145745400005</v>
      </c>
      <c r="AF154" s="6">
        <f>[1]Production!AE42+[1]Production!AE46+[1]Production!AE44+[1]Production!AE48</f>
        <v>71524.762565600002</v>
      </c>
      <c r="AG154" s="6">
        <f>[1]Production!AF42+[1]Production!AF46+[1]Production!AF44+[1]Production!AF48</f>
        <v>71476.535333799999</v>
      </c>
      <c r="AH154" s="6">
        <f>[1]Production!AG42+[1]Production!AG46+[1]Production!AG44+[1]Production!AG48</f>
        <v>71427.14705520001</v>
      </c>
      <c r="AI154" s="6">
        <f>[1]Production!AH42+[1]Production!AH46+[1]Production!AH44+[1]Production!AH48</f>
        <v>71385.695694000009</v>
      </c>
      <c r="AJ154" s="6">
        <f>[1]Production!AI42+[1]Production!AI46+[1]Production!AI44+[1]Production!AI48</f>
        <v>71353.605132399985</v>
      </c>
      <c r="AK154" s="6">
        <f>[1]Production!AJ42+[1]Production!AJ46+[1]Production!AJ44+[1]Production!AJ48</f>
        <v>71331.7947422</v>
      </c>
      <c r="AL154" s="6">
        <f>[1]Production!AK42+[1]Production!AK46+[1]Production!AK44+[1]Production!AK48</f>
        <v>71321.143435399994</v>
      </c>
      <c r="AM154" s="6">
        <f>[1]Production!AL42+[1]Production!AL46+[1]Production!AL44+[1]Production!AL48</f>
        <v>71821.491245500001</v>
      </c>
      <c r="AN154" s="6">
        <f>[1]Production!AM42+[1]Production!AM46+[1]Production!AM44+[1]Production!AM48</f>
        <v>72370.462818799992</v>
      </c>
      <c r="AO154" s="6">
        <f>[1]Production!AN42+[1]Production!AN46+[1]Production!AN44+[1]Production!AN48</f>
        <v>72962.411022100016</v>
      </c>
      <c r="AP154" s="6">
        <f>[1]Production!AO42+[1]Production!AO46+[1]Production!AO44+[1]Production!AO48</f>
        <v>73593.862131000002</v>
      </c>
      <c r="AQ154" s="6">
        <f>[1]Production!AP42+[1]Production!AP46+[1]Production!AP44+[1]Production!AP48</f>
        <v>74262.1894551</v>
      </c>
      <c r="AR154" s="6">
        <f>[1]Production!AQ42+[1]Production!AQ46+[1]Production!AQ44+[1]Production!AQ48</f>
        <v>74952.956692000007</v>
      </c>
      <c r="AS154" s="6">
        <f>[1]Production!AR42+[1]Production!AR46+[1]Production!AR44+[1]Production!AR48</f>
        <v>75674.430301100001</v>
      </c>
      <c r="AT154" s="6">
        <f>[1]Production!AS42+[1]Production!AS46+[1]Production!AS44+[1]Production!AS48</f>
        <v>76426.913687699984</v>
      </c>
      <c r="AU154" s="6">
        <f>[1]Production!AT42+[1]Production!AT46+[1]Production!AT44+[1]Production!AT48</f>
        <v>77210.304146900016</v>
      </c>
      <c r="AV154" s="6">
        <f>[1]Production!AU42+[1]Production!AU46+[1]Production!AU44+[1]Production!AU48</f>
        <v>78024.580923500005</v>
      </c>
      <c r="AW154" s="6">
        <f>[1]Production!AV42+[1]Production!AV46+[1]Production!AV44+[1]Production!AV48</f>
        <v>78854.73810680001</v>
      </c>
      <c r="AX154" s="6">
        <f>[1]Production!AW42+[1]Production!AW46+[1]Production!AW44+[1]Production!AW48</f>
        <v>79712.501497300007</v>
      </c>
      <c r="AY154" s="6">
        <f>[1]Production!AX42+[1]Production!AX46+[1]Production!AX44+[1]Production!AX48</f>
        <v>80599.48033749999</v>
      </c>
      <c r="AZ154" s="6">
        <f>[1]Production!AY42+[1]Production!AY46+[1]Production!AY44+[1]Production!AY48</f>
        <v>81516.5362952</v>
      </c>
      <c r="BA154" s="6">
        <f>[1]Production!AZ42+[1]Production!AZ46+[1]Production!AZ44+[1]Production!AZ48</f>
        <v>82464.31682610001</v>
      </c>
      <c r="BB154" s="6">
        <f>[1]Production!BA42+[1]Production!BA46+[1]Production!BA44+[1]Production!BA48</f>
        <v>83407.807900899992</v>
      </c>
      <c r="BC154" s="6">
        <f>[1]Production!BB42+[1]Production!BB46+[1]Production!BB44+[1]Production!BB48</f>
        <v>84381.132766099996</v>
      </c>
      <c r="BD154" s="6">
        <f>[1]Production!BC42+[1]Production!BC46+[1]Production!BC44+[1]Production!BC48</f>
        <v>85385.079980800001</v>
      </c>
      <c r="BE154" s="6">
        <f>[1]Production!BD42+[1]Production!BD46+[1]Production!BD44+[1]Production!BD48</f>
        <v>86418.162407900003</v>
      </c>
      <c r="BF154" s="6">
        <f>[1]Production!BE42+[1]Production!BE46+[1]Production!BE44+[1]Production!BE48</f>
        <v>87480.413533300001</v>
      </c>
      <c r="BG154" s="6">
        <f>[1]Production!BF42+[1]Production!BF46+[1]Production!BF44+[1]Production!BF48</f>
        <v>88552.437442099996</v>
      </c>
      <c r="BH154" s="6">
        <f>[1]Production!BG42+[1]Production!BG46+[1]Production!BG44+[1]Production!BG48</f>
        <v>89650.528055500006</v>
      </c>
      <c r="BI154" s="6">
        <f>[1]Production!BH42+[1]Production!BH46+[1]Production!BH44+[1]Production!BH48</f>
        <v>90777.349480499994</v>
      </c>
      <c r="BJ154" s="6">
        <f>[1]Production!BI42+[1]Production!BI46+[1]Production!BI44+[1]Production!BI48</f>
        <v>91934.217181300002</v>
      </c>
      <c r="BK154" s="6">
        <f>[1]Production!BJ42+[1]Production!BJ46+[1]Production!BJ44+[1]Production!BJ48</f>
        <v>93122.082736199998</v>
      </c>
      <c r="BL154" s="6">
        <f>[1]Production!BK42+[1]Production!BK46+[1]Production!BK44+[1]Production!BK48</f>
        <v>94341.696463300003</v>
      </c>
      <c r="BM154" s="6">
        <f>[1]Production!BL42+[1]Production!BL46+[1]Production!BL44+[1]Production!BL48</f>
        <v>95593.653339500001</v>
      </c>
      <c r="BN154" s="6">
        <f>[1]Production!BM42+[1]Production!BM46+[1]Production!BM44+[1]Production!BM48</f>
        <v>96878.426591199997</v>
      </c>
      <c r="BO154" s="6">
        <f>[1]Production!BN42+[1]Production!BN46+[1]Production!BN44+[1]Production!BN48</f>
        <v>98196.398349499999</v>
      </c>
      <c r="BP154" s="6">
        <f>[1]Production!BO42+[1]Production!BO46+[1]Production!BO44+[1]Production!BO48</f>
        <v>99547.886870400005</v>
      </c>
      <c r="BQ154" s="6">
        <f>[1]Production!BP42+[1]Production!BP46+[1]Production!BP44+[1]Production!BP48</f>
        <v>100895.14678739999</v>
      </c>
      <c r="BR154" s="6">
        <f>[1]Production!BQ42+[1]Production!BQ46+[1]Production!BQ44+[1]Production!BQ48</f>
        <v>102270.61141200001</v>
      </c>
      <c r="BS154" s="6">
        <f>[1]Production!BR42+[1]Production!BR46+[1]Production!BR44+[1]Production!BR48</f>
        <v>103677.02276949999</v>
      </c>
      <c r="BT154" s="6">
        <f>[1]Production!BS42+[1]Production!BS46+[1]Production!BS44+[1]Production!BS48</f>
        <v>105115.78477239999</v>
      </c>
      <c r="BU154" s="6">
        <f>[1]Production!BT42+[1]Production!BT46+[1]Production!BT44+[1]Production!BT48</f>
        <v>106587.95245970001</v>
      </c>
      <c r="BV154" s="6">
        <f>[1]Production!BU42+[1]Production!BU46+[1]Production!BU44+[1]Production!BU48</f>
        <v>108094.26908510001</v>
      </c>
      <c r="BW154" s="6">
        <f>[1]Production!BV42+[1]Production!BV46+[1]Production!BV44+[1]Production!BV48</f>
        <v>109635.6610522</v>
      </c>
      <c r="BX154" s="6">
        <f>[1]Production!BW42+[1]Production!BW46+[1]Production!BW44+[1]Production!BW48</f>
        <v>111212.831966</v>
      </c>
      <c r="BY154" s="6">
        <f>[1]Production!BX42+[1]Production!BX46+[1]Production!BX44+[1]Production!BX48</f>
        <v>112826.42990260002</v>
      </c>
      <c r="BZ154" s="6">
        <f>[1]Production!BY42+[1]Production!BY46+[1]Production!BY44+[1]Production!BY48</f>
        <v>114477.07726419999</v>
      </c>
      <c r="CA154" s="6">
        <f>[1]Production!BZ42+[1]Production!BZ46+[1]Production!BZ44+[1]Production!BZ48</f>
        <v>116142.09686110001</v>
      </c>
      <c r="CB154" s="6">
        <f>[1]Production!CA42+[1]Production!CA46+[1]Production!CA44+[1]Production!CA48</f>
        <v>117841.6343509</v>
      </c>
      <c r="CC154" s="6">
        <f>[1]Production!CB42+[1]Production!CB46+[1]Production!CB44+[1]Production!CB48</f>
        <v>119577.97763370001</v>
      </c>
      <c r="CD154" s="6">
        <f>[1]Production!CC42+[1]Production!CC46+[1]Production!CC44+[1]Production!CC48</f>
        <v>121352.5362094</v>
      </c>
      <c r="CE154" s="6">
        <f>[1]Production!CD42+[1]Production!CD46+[1]Production!CD44+[1]Production!CD48</f>
        <v>123166.51249450001</v>
      </c>
      <c r="CF154" s="6">
        <f>[1]Production!CE42+[1]Production!CE46+[1]Production!CE44+[1]Production!CE48</f>
        <v>125017.40654899999</v>
      </c>
      <c r="CG154" s="6">
        <f>[1]Production!CF42+[1]Production!CF46+[1]Production!CF44+[1]Production!CF48</f>
        <v>126909.62244020001</v>
      </c>
      <c r="CH154" s="6">
        <f>[1]Production!CG42+[1]Production!CG46+[1]Production!CG44+[1]Production!CG48</f>
        <v>128844.1911403</v>
      </c>
      <c r="CI154" s="6">
        <f>[1]Production!CH42+[1]Production!CH46+[1]Production!CH44+[1]Production!CH48</f>
        <v>130822.0549869</v>
      </c>
      <c r="CJ154" s="6">
        <f>[1]Production!CI42+[1]Production!CI46+[1]Production!CI44+[1]Production!CI48</f>
        <v>132844.11921990002</v>
      </c>
    </row>
    <row r="155" spans="1:88" x14ac:dyDescent="0.3">
      <c r="B155" t="s">
        <v>10</v>
      </c>
      <c r="C155" s="6">
        <f>[1]Production!B36+[1]Production!B38</f>
        <v>2520202.0063999998</v>
      </c>
      <c r="D155" s="6">
        <f>[1]Production!C36+[1]Production!C38</f>
        <v>2516347.7963</v>
      </c>
      <c r="E155" s="6">
        <f>[1]Production!D36+[1]Production!D38</f>
        <v>2530339.071</v>
      </c>
      <c r="F155" s="6">
        <f>[1]Production!E36+[1]Production!E38</f>
        <v>2557940.9699999997</v>
      </c>
      <c r="G155" s="6">
        <f>[1]Production!F36+[1]Production!F38</f>
        <v>2591333.4887000001</v>
      </c>
      <c r="H155" s="6">
        <f>[1]Production!G36+[1]Production!G38</f>
        <v>2627723.6409</v>
      </c>
      <c r="I155" s="6">
        <f>[1]Production!H36+[1]Production!H38</f>
        <v>2663560.6532000001</v>
      </c>
      <c r="J155" s="6">
        <f>[1]Production!I36+[1]Production!I38</f>
        <v>2698638.9125999999</v>
      </c>
      <c r="K155" s="6">
        <f>[1]Production!J36+[1]Production!J38</f>
        <v>2733341.5767000001</v>
      </c>
      <c r="L155" s="6">
        <f>[1]Production!K36+[1]Production!K38</f>
        <v>2768043.2324000001</v>
      </c>
      <c r="M155" s="6">
        <f>[1]Production!L36+[1]Production!L38</f>
        <v>2803078.0887000002</v>
      </c>
      <c r="N155" s="6">
        <f>[1]Production!M36+[1]Production!M38</f>
        <v>2838380.4755000002</v>
      </c>
      <c r="O155" s="6">
        <f>[1]Production!N36+[1]Production!N38</f>
        <v>2874336.3609000002</v>
      </c>
      <c r="P155" s="6">
        <f>[1]Production!O36+[1]Production!O38</f>
        <v>2911081.2037</v>
      </c>
      <c r="Q155" s="6">
        <f>[1]Production!P36+[1]Production!P38</f>
        <v>2948678.7580000004</v>
      </c>
      <c r="R155" s="6">
        <f>[1]Production!Q36+[1]Production!Q38</f>
        <v>2987143.6653000005</v>
      </c>
      <c r="S155" s="6">
        <f>[1]Production!R36+[1]Production!R38</f>
        <v>3026724.3402</v>
      </c>
      <c r="T155" s="6">
        <f>[1]Production!S36+[1]Production!S38</f>
        <v>3068066.5190000003</v>
      </c>
      <c r="U155" s="6">
        <f>[1]Production!T36+[1]Production!T38</f>
        <v>3110764.3422000003</v>
      </c>
      <c r="V155" s="6">
        <f>[1]Production!U36+[1]Production!U38</f>
        <v>3154324.7111</v>
      </c>
      <c r="W155" s="6">
        <f>[1]Production!V36+[1]Production!V38</f>
        <v>3198388.6244999999</v>
      </c>
      <c r="X155" s="6">
        <f>[1]Production!W36+[1]Production!W38</f>
        <v>3242094.7281999998</v>
      </c>
      <c r="Y155" s="6">
        <f>[1]Production!X36+[1]Production!X38</f>
        <v>3285902.0967999999</v>
      </c>
      <c r="Z155" s="6">
        <f>[1]Production!Y36+[1]Production!Y38</f>
        <v>3329923.3583000004</v>
      </c>
      <c r="AA155" s="6">
        <f>[1]Production!Z36+[1]Production!Z38</f>
        <v>3374244.6219000001</v>
      </c>
      <c r="AB155" s="6">
        <f>[1]Production!AA36+[1]Production!AA38</f>
        <v>3418925.5532999998</v>
      </c>
      <c r="AC155" s="6">
        <f>[1]Production!AB36+[1]Production!AB38</f>
        <v>3463322.7263000002</v>
      </c>
      <c r="AD155" s="6">
        <f>[1]Production!AC36+[1]Production!AC38</f>
        <v>3508038.4746999997</v>
      </c>
      <c r="AE155" s="6">
        <f>[1]Production!AD36+[1]Production!AD38</f>
        <v>3553212.9714000002</v>
      </c>
      <c r="AF155" s="6">
        <f>[1]Production!AE36+[1]Production!AE38</f>
        <v>3598926.1362000001</v>
      </c>
      <c r="AG155" s="6">
        <f>[1]Production!AF36+[1]Production!AF38</f>
        <v>3645219.8224999998</v>
      </c>
      <c r="AH155" s="6">
        <f>[1]Production!AG36+[1]Production!AG38</f>
        <v>3691354.0941000003</v>
      </c>
      <c r="AI155" s="6">
        <f>[1]Production!AH36+[1]Production!AH38</f>
        <v>3737926.7800000003</v>
      </c>
      <c r="AJ155" s="6">
        <f>[1]Production!AI36+[1]Production!AI38</f>
        <v>3785040.7280000001</v>
      </c>
      <c r="AK155" s="6">
        <f>[1]Production!AJ36+[1]Production!AJ38</f>
        <v>3832725.872</v>
      </c>
      <c r="AL155" s="6">
        <f>[1]Production!AK36+[1]Production!AK38</f>
        <v>3880978.3870000001</v>
      </c>
      <c r="AM155" s="6">
        <f>[1]Production!AL36+[1]Production!AL38</f>
        <v>3930212.8720000004</v>
      </c>
      <c r="AN155" s="6">
        <f>[1]Production!AM36+[1]Production!AM38</f>
        <v>3979540.1120000002</v>
      </c>
      <c r="AO155" s="6">
        <f>[1]Production!AN36+[1]Production!AN38</f>
        <v>4029384.0060000001</v>
      </c>
      <c r="AP155" s="6">
        <f>[1]Production!AO36+[1]Production!AO38</f>
        <v>4079938.2580000004</v>
      </c>
      <c r="AQ155" s="6">
        <f>[1]Production!AP36+[1]Production!AP38</f>
        <v>4131230.3249999997</v>
      </c>
      <c r="AR155" s="6">
        <f>[1]Production!AQ36+[1]Production!AQ38</f>
        <v>4182403.6920000003</v>
      </c>
      <c r="AS155" s="6">
        <f>[1]Production!AR36+[1]Production!AR38</f>
        <v>4233997.07</v>
      </c>
      <c r="AT155" s="6">
        <f>[1]Production!AS36+[1]Production!AS38</f>
        <v>4286051.4380000001</v>
      </c>
      <c r="AU155" s="6">
        <f>[1]Production!AT36+[1]Production!AT38</f>
        <v>4338564.2420000006</v>
      </c>
      <c r="AV155" s="6">
        <f>[1]Production!AU36+[1]Production!AU38</f>
        <v>4391526.62</v>
      </c>
      <c r="AW155" s="6">
        <f>[1]Production!AV36+[1]Production!AV38</f>
        <v>4443764.8269999996</v>
      </c>
      <c r="AX155" s="6">
        <f>[1]Production!AW36+[1]Production!AW38</f>
        <v>4496360.0020000003</v>
      </c>
      <c r="AY155" s="6">
        <f>[1]Production!AX36+[1]Production!AX38</f>
        <v>4549371.0920000002</v>
      </c>
      <c r="AZ155" s="6">
        <f>[1]Production!AY36+[1]Production!AY38</f>
        <v>4602820.9399999995</v>
      </c>
      <c r="BA155" s="6">
        <f>[1]Production!AZ36+[1]Production!AZ38</f>
        <v>4656725.0959999999</v>
      </c>
      <c r="BB155" s="6">
        <f>[1]Production!BA36+[1]Production!BA38</f>
        <v>4715692.8839999996</v>
      </c>
      <c r="BC155" s="6">
        <f>[1]Production!BB36+[1]Production!BB38</f>
        <v>4769540.8739999998</v>
      </c>
      <c r="BD155" s="6">
        <f>[1]Production!BC36+[1]Production!BC38</f>
        <v>4820911.3090000004</v>
      </c>
      <c r="BE155" s="6">
        <f>[1]Production!BD36+[1]Production!BD38</f>
        <v>4871299.9539999999</v>
      </c>
      <c r="BF155" s="6">
        <f>[1]Production!BE36+[1]Production!BE38</f>
        <v>4921488.0070000002</v>
      </c>
      <c r="BG155" s="6">
        <f>[1]Production!BF36+[1]Production!BF38</f>
        <v>4970590.1689999998</v>
      </c>
      <c r="BH155" s="6">
        <f>[1]Production!BG36+[1]Production!BG38</f>
        <v>5019649.1880000001</v>
      </c>
      <c r="BI155" s="6">
        <f>[1]Production!BH36+[1]Production!BH38</f>
        <v>5068923.4390000002</v>
      </c>
      <c r="BJ155" s="6">
        <f>[1]Production!BI36+[1]Production!BI38</f>
        <v>5118528.22</v>
      </c>
      <c r="BK155" s="6">
        <f>[1]Production!BJ36+[1]Production!BJ38</f>
        <v>5168521.9110000003</v>
      </c>
      <c r="BL155" s="6">
        <f>[1]Production!BK36+[1]Production!BK38</f>
        <v>5218936.0970000001</v>
      </c>
      <c r="BM155" s="6">
        <f>[1]Production!BL36+[1]Production!BL38</f>
        <v>5269787.352</v>
      </c>
      <c r="BN155" s="6">
        <f>[1]Production!BM36+[1]Production!BM38</f>
        <v>5321082.26</v>
      </c>
      <c r="BO155" s="6">
        <f>[1]Production!BN36+[1]Production!BN38</f>
        <v>5372820.2960000001</v>
      </c>
      <c r="BP155" s="6">
        <f>[1]Production!BO36+[1]Production!BO38</f>
        <v>5424996.3530000001</v>
      </c>
      <c r="BQ155" s="6">
        <f>[1]Production!BP36+[1]Production!BP38</f>
        <v>5475968.9380000001</v>
      </c>
      <c r="BR155" s="6">
        <f>[1]Production!BQ36+[1]Production!BQ38</f>
        <v>5526898.2889999999</v>
      </c>
      <c r="BS155" s="6">
        <f>[1]Production!BR36+[1]Production!BR38</f>
        <v>5577992.4610000001</v>
      </c>
      <c r="BT155" s="6">
        <f>[1]Production!BS36+[1]Production!BS38</f>
        <v>5629357.3059999999</v>
      </c>
      <c r="BU155" s="6">
        <f>[1]Production!BT36+[1]Production!BT38</f>
        <v>5681053.8560000006</v>
      </c>
      <c r="BV155" s="6">
        <f>[1]Production!BU36+[1]Production!BU38</f>
        <v>5733115.165</v>
      </c>
      <c r="BW155" s="6">
        <f>[1]Production!BV36+[1]Production!BV38</f>
        <v>5785565.9840000002</v>
      </c>
      <c r="BX155" s="6">
        <f>[1]Production!BW36+[1]Production!BW38</f>
        <v>5838422.675999999</v>
      </c>
      <c r="BY155" s="6">
        <f>[1]Production!BX36+[1]Production!BX38</f>
        <v>5891697.7679999992</v>
      </c>
      <c r="BZ155" s="6">
        <f>[1]Production!BY36+[1]Production!BY38</f>
        <v>5945401.2170000002</v>
      </c>
      <c r="CA155" s="6">
        <f>[1]Production!BZ36+[1]Production!BZ38</f>
        <v>5998446.8159999996</v>
      </c>
      <c r="CB155" s="6">
        <f>[1]Production!CA36+[1]Production!CA38</f>
        <v>6051637.1840000004</v>
      </c>
      <c r="CC155" s="6">
        <f>[1]Production!CB36+[1]Production!CB38</f>
        <v>6105120.8569999998</v>
      </c>
      <c r="CD155" s="6">
        <f>[1]Production!CC36+[1]Production!CC38</f>
        <v>6158970.8020000001</v>
      </c>
      <c r="CE155" s="6">
        <f>[1]Production!CD36+[1]Production!CD38</f>
        <v>6213226.7630000003</v>
      </c>
      <c r="CF155" s="6">
        <f>[1]Production!CE36+[1]Production!CE38</f>
        <v>6267841.2080000006</v>
      </c>
      <c r="CG155" s="6">
        <f>[1]Production!CF36+[1]Production!CF38</f>
        <v>6322866.0120000001</v>
      </c>
      <c r="CH155" s="6">
        <f>[1]Production!CG36+[1]Production!CG38</f>
        <v>6378318.8940000003</v>
      </c>
      <c r="CI155" s="6">
        <f>[1]Production!CH36+[1]Production!CH38</f>
        <v>6434213.5540000005</v>
      </c>
      <c r="CJ155" s="6">
        <f>[1]Production!CI36+[1]Production!CI38</f>
        <v>6490561.9890000001</v>
      </c>
    </row>
    <row r="156" spans="1:88" x14ac:dyDescent="0.3">
      <c r="B156" t="s">
        <v>9</v>
      </c>
      <c r="C156" s="6">
        <f>[1]Production!B28+[1]Production!B30+[1]Production!B32+[1]Production!B34</f>
        <v>117727.22699</v>
      </c>
      <c r="D156" s="6">
        <f>[1]Production!C28+[1]Production!C30+[1]Production!C32+[1]Production!C34</f>
        <v>117331.65794999999</v>
      </c>
      <c r="E156" s="6">
        <f>[1]Production!D28+[1]Production!D30+[1]Production!D32+[1]Production!D34</f>
        <v>117423.77442000002</v>
      </c>
      <c r="F156" s="6">
        <f>[1]Production!E28+[1]Production!E30+[1]Production!E32+[1]Production!E34</f>
        <v>117895.97269000001</v>
      </c>
      <c r="G156" s="6">
        <f>[1]Production!F28+[1]Production!F30+[1]Production!F32+[1]Production!F34</f>
        <v>118653.81231000001</v>
      </c>
      <c r="H156" s="6">
        <f>[1]Production!G28+[1]Production!G30+[1]Production!G32+[1]Production!G34</f>
        <v>119639.00206</v>
      </c>
      <c r="I156" s="6">
        <f>[1]Production!H28+[1]Production!H30+[1]Production!H32+[1]Production!H34</f>
        <v>120649.64766</v>
      </c>
      <c r="J156" s="6">
        <f>[1]Production!I28+[1]Production!I30+[1]Production!I32+[1]Production!I34</f>
        <v>121706.73636</v>
      </c>
      <c r="K156" s="6">
        <f>[1]Production!J28+[1]Production!J30+[1]Production!J32+[1]Production!J34</f>
        <v>122790.50156</v>
      </c>
      <c r="L156" s="6">
        <f>[1]Production!K28+[1]Production!K30+[1]Production!K32+[1]Production!K34</f>
        <v>123891.55411</v>
      </c>
      <c r="M156" s="6">
        <f>[1]Production!L28+[1]Production!L30+[1]Production!L32+[1]Production!L34</f>
        <v>125006.3193</v>
      </c>
      <c r="N156" s="6">
        <f>[1]Production!M28+[1]Production!M30+[1]Production!M32+[1]Production!M34</f>
        <v>126103.43118</v>
      </c>
      <c r="O156" s="6">
        <f>[1]Production!N28+[1]Production!N30+[1]Production!N32+[1]Production!N34</f>
        <v>127199.20666999999</v>
      </c>
      <c r="P156" s="6">
        <f>[1]Production!O28+[1]Production!O30+[1]Production!O32+[1]Production!O34</f>
        <v>128292.07493999999</v>
      </c>
      <c r="Q156" s="6">
        <f>[1]Production!P28+[1]Production!P30+[1]Production!P32+[1]Production!P34</f>
        <v>129384.08295</v>
      </c>
      <c r="R156" s="6">
        <f>[1]Production!Q28+[1]Production!Q30+[1]Production!Q32+[1]Production!Q34</f>
        <v>130479.60708999999</v>
      </c>
      <c r="S156" s="6">
        <f>[1]Production!R28+[1]Production!R30+[1]Production!R32+[1]Production!R34</f>
        <v>131579.50486000002</v>
      </c>
      <c r="T156" s="6">
        <f>[1]Production!S28+[1]Production!S30+[1]Production!S32+[1]Production!S34</f>
        <v>132757.12180999998</v>
      </c>
      <c r="U156" s="6">
        <f>[1]Production!T28+[1]Production!T30+[1]Production!T32+[1]Production!T34</f>
        <v>134003.40864000001</v>
      </c>
      <c r="V156" s="6">
        <f>[1]Production!U28+[1]Production!U30+[1]Production!U32+[1]Production!U34</f>
        <v>135304.33254999999</v>
      </c>
      <c r="W156" s="6">
        <f>[1]Production!V28+[1]Production!V30+[1]Production!V32+[1]Production!V34</f>
        <v>136648.99819000001</v>
      </c>
      <c r="X156" s="6">
        <f>[1]Production!W28+[1]Production!W30+[1]Production!W32+[1]Production!W34</f>
        <v>137974.54739999998</v>
      </c>
      <c r="Y156" s="6">
        <f>[1]Production!X28+[1]Production!X30+[1]Production!X32+[1]Production!X34</f>
        <v>139329.94602999999</v>
      </c>
      <c r="Z156" s="6">
        <f>[1]Production!Y28+[1]Production!Y30+[1]Production!Y32+[1]Production!Y34</f>
        <v>140718.65906000003</v>
      </c>
      <c r="AA156" s="6">
        <f>[1]Production!Z28+[1]Production!Z30+[1]Production!Z32+[1]Production!Z34</f>
        <v>142144.69297</v>
      </c>
      <c r="AB156" s="6">
        <f>[1]Production!AA28+[1]Production!AA30+[1]Production!AA32+[1]Production!AA34</f>
        <v>143610.93799000001</v>
      </c>
      <c r="AC156" s="6">
        <f>[1]Production!AB28+[1]Production!AB30+[1]Production!AB32+[1]Production!AB34</f>
        <v>145060.89626000001</v>
      </c>
      <c r="AD156" s="6">
        <f>[1]Production!AC28+[1]Production!AC30+[1]Production!AC32+[1]Production!AC34</f>
        <v>146548.71023000003</v>
      </c>
      <c r="AE156" s="6">
        <f>[1]Production!AD28+[1]Production!AD30+[1]Production!AD32+[1]Production!AD34</f>
        <v>148077.39837000001</v>
      </c>
      <c r="AF156" s="6">
        <f>[1]Production!AE28+[1]Production!AE30+[1]Production!AE32+[1]Production!AE34</f>
        <v>149644.95223</v>
      </c>
      <c r="AG156" s="6">
        <f>[1]Production!AF28+[1]Production!AF30+[1]Production!AF32+[1]Production!AF34</f>
        <v>151248.29964000001</v>
      </c>
      <c r="AH156" s="6">
        <f>[1]Production!AG28+[1]Production!AG30+[1]Production!AG32+[1]Production!AG34</f>
        <v>152820.27189</v>
      </c>
      <c r="AI156" s="6">
        <f>[1]Production!AH28+[1]Production!AH30+[1]Production!AH32+[1]Production!AH34</f>
        <v>154415.68442000001</v>
      </c>
      <c r="AJ156" s="6">
        <f>[1]Production!AI28+[1]Production!AI30+[1]Production!AI32+[1]Production!AI34</f>
        <v>156035.11828</v>
      </c>
      <c r="AK156" s="6">
        <f>[1]Production!AJ28+[1]Production!AJ30+[1]Production!AJ32+[1]Production!AJ34</f>
        <v>157677.11596999998</v>
      </c>
      <c r="AL156" s="6">
        <f>[1]Production!AK28+[1]Production!AK30+[1]Production!AK32+[1]Production!AK34</f>
        <v>159339.55142999999</v>
      </c>
      <c r="AM156" s="6">
        <f>[1]Production!AL28+[1]Production!AL30+[1]Production!AL32+[1]Production!AL34</f>
        <v>161021.85697999998</v>
      </c>
      <c r="AN156" s="6">
        <f>[1]Production!AM28+[1]Production!AM30+[1]Production!AM32+[1]Production!AM34</f>
        <v>162744.18028</v>
      </c>
      <c r="AO156" s="6">
        <f>[1]Production!AN28+[1]Production!AN30+[1]Production!AN32+[1]Production!AN34</f>
        <v>164503.98431999999</v>
      </c>
      <c r="AP156" s="6">
        <f>[1]Production!AO28+[1]Production!AO30+[1]Production!AO32+[1]Production!AO34</f>
        <v>166297.44631</v>
      </c>
      <c r="AQ156" s="6">
        <f>[1]Production!AP28+[1]Production!AP30+[1]Production!AP32+[1]Production!AP34</f>
        <v>168119.69946999999</v>
      </c>
      <c r="AR156" s="6">
        <f>[1]Production!AQ28+[1]Production!AQ30+[1]Production!AQ32+[1]Production!AQ34</f>
        <v>169898.69522000002</v>
      </c>
      <c r="AS156" s="6">
        <f>[1]Production!AR28+[1]Production!AR30+[1]Production!AR32+[1]Production!AR34</f>
        <v>171691.44268000001</v>
      </c>
      <c r="AT156" s="6">
        <f>[1]Production!AS28+[1]Production!AS30+[1]Production!AS32+[1]Production!AS34</f>
        <v>173498.96646999998</v>
      </c>
      <c r="AU156" s="6">
        <f>[1]Production!AT28+[1]Production!AT30+[1]Production!AT32+[1]Production!AT34</f>
        <v>175321.25065</v>
      </c>
      <c r="AV156" s="6">
        <f>[1]Production!AU28+[1]Production!AU30+[1]Production!AU32+[1]Production!AU34</f>
        <v>177158.38933000001</v>
      </c>
      <c r="AW156" s="6">
        <f>[1]Production!AV28+[1]Production!AV30+[1]Production!AV32+[1]Production!AV34</f>
        <v>178925.02225000001</v>
      </c>
      <c r="AX156" s="6">
        <f>[1]Production!AW28+[1]Production!AW30+[1]Production!AW32+[1]Production!AW34</f>
        <v>180702.04349000001</v>
      </c>
      <c r="AY156" s="6">
        <f>[1]Production!AX28+[1]Production!AX30+[1]Production!AX32+[1]Production!AX34</f>
        <v>182494.30605999997</v>
      </c>
      <c r="AZ156" s="6">
        <f>[1]Production!AY28+[1]Production!AY30+[1]Production!AY32+[1]Production!AY34</f>
        <v>184304.16446999999</v>
      </c>
      <c r="BA156" s="6">
        <f>[1]Production!AZ28+[1]Production!AZ30+[1]Production!AZ32+[1]Production!AZ34</f>
        <v>186133.15205999999</v>
      </c>
      <c r="BB156" s="6">
        <f>[1]Production!BA28+[1]Production!BA30+[1]Production!BA32+[1]Production!BA34</f>
        <v>187975.90054999999</v>
      </c>
      <c r="BC156" s="6">
        <f>[1]Production!BB28+[1]Production!BB30+[1]Production!BB32+[1]Production!BB34</f>
        <v>189766.79476000002</v>
      </c>
      <c r="BD156" s="6">
        <f>[1]Production!BC28+[1]Production!BC30+[1]Production!BC32+[1]Production!BC34</f>
        <v>191529.51842000001</v>
      </c>
      <c r="BE156" s="6">
        <f>[1]Production!BD28+[1]Production!BD30+[1]Production!BD32+[1]Production!BD34</f>
        <v>193285.08026000002</v>
      </c>
      <c r="BF156" s="6">
        <f>[1]Production!BE28+[1]Production!BE30+[1]Production!BE32+[1]Production!BE34</f>
        <v>195046.90408000001</v>
      </c>
      <c r="BG156" s="6">
        <f>[1]Production!BF28+[1]Production!BF30+[1]Production!BF32+[1]Production!BF34</f>
        <v>196715.11212999999</v>
      </c>
      <c r="BH156" s="6">
        <f>[1]Production!BG28+[1]Production!BG30+[1]Production!BG32+[1]Production!BG34</f>
        <v>198389.62196000002</v>
      </c>
      <c r="BI156" s="6">
        <f>[1]Production!BH28+[1]Production!BH30+[1]Production!BH32+[1]Production!BH34</f>
        <v>200078.28327999997</v>
      </c>
      <c r="BJ156" s="6">
        <f>[1]Production!BI28+[1]Production!BI30+[1]Production!BI32+[1]Production!BI34</f>
        <v>201784.61408000003</v>
      </c>
      <c r="BK156" s="6">
        <f>[1]Production!BJ28+[1]Production!BJ30+[1]Production!BJ32+[1]Production!BJ34</f>
        <v>203510.39812999999</v>
      </c>
      <c r="BL156" s="6">
        <f>[1]Production!BK28+[1]Production!BK30+[1]Production!BK32+[1]Production!BK34</f>
        <v>205256.51802000002</v>
      </c>
      <c r="BM156" s="6">
        <f>[1]Production!BL28+[1]Production!BL30+[1]Production!BL32+[1]Production!BL34</f>
        <v>207023.28171000001</v>
      </c>
      <c r="BN156" s="6">
        <f>[1]Production!BM28+[1]Production!BM30+[1]Production!BM32+[1]Production!BM34</f>
        <v>208810.57601000002</v>
      </c>
      <c r="BO156" s="6">
        <f>[1]Production!BN28+[1]Production!BN30+[1]Production!BN32+[1]Production!BN34</f>
        <v>210617.96839999998</v>
      </c>
      <c r="BP156" s="6">
        <f>[1]Production!BO28+[1]Production!BO30+[1]Production!BO32+[1]Production!BO34</f>
        <v>212444.80448000002</v>
      </c>
      <c r="BQ156" s="6">
        <f>[1]Production!BP28+[1]Production!BP30+[1]Production!BP32+[1]Production!BP34</f>
        <v>214157.17447000003</v>
      </c>
      <c r="BR156" s="6">
        <f>[1]Production!BQ28+[1]Production!BQ30+[1]Production!BQ32+[1]Production!BQ34</f>
        <v>215873.50081</v>
      </c>
      <c r="BS156" s="6">
        <f>[1]Production!BR28+[1]Production!BR30+[1]Production!BR32+[1]Production!BR34</f>
        <v>217600.34863999998</v>
      </c>
      <c r="BT156" s="6">
        <f>[1]Production!BS28+[1]Production!BS30+[1]Production!BS32+[1]Production!BS34</f>
        <v>219340.64595000001</v>
      </c>
      <c r="BU156" s="6">
        <f>[1]Production!BT28+[1]Production!BT30+[1]Production!BT32+[1]Production!BT34</f>
        <v>221095.89330999998</v>
      </c>
      <c r="BV156" s="6">
        <f>[1]Production!BU28+[1]Production!BU30+[1]Production!BU32+[1]Production!BU34</f>
        <v>222866.54991</v>
      </c>
      <c r="BW156" s="6">
        <f>[1]Production!BV28+[1]Production!BV30+[1]Production!BV32+[1]Production!BV34</f>
        <v>224653.07733</v>
      </c>
      <c r="BX156" s="6">
        <f>[1]Production!BW28+[1]Production!BW30+[1]Production!BW32+[1]Production!BW34</f>
        <v>226455.47897</v>
      </c>
      <c r="BY156" s="6">
        <f>[1]Production!BX28+[1]Production!BX30+[1]Production!BX32+[1]Production!BX34</f>
        <v>228273.61243000001</v>
      </c>
      <c r="BZ156" s="6">
        <f>[1]Production!BY28+[1]Production!BY30+[1]Production!BY32+[1]Production!BY34</f>
        <v>230107.25208000001</v>
      </c>
      <c r="CA156" s="6">
        <f>[1]Production!BZ28+[1]Production!BZ30+[1]Production!BZ32+[1]Production!BZ34</f>
        <v>231866.77046999999</v>
      </c>
      <c r="CB156" s="6">
        <f>[1]Production!CA28+[1]Production!CA30+[1]Production!CA32+[1]Production!CA34</f>
        <v>233632.33992</v>
      </c>
      <c r="CC156" s="6">
        <f>[1]Production!CB28+[1]Production!CB30+[1]Production!CB32+[1]Production!CB34</f>
        <v>235408.63874000002</v>
      </c>
      <c r="CD156" s="6">
        <f>[1]Production!CC28+[1]Production!CC30+[1]Production!CC32+[1]Production!CC34</f>
        <v>237197.71708999999</v>
      </c>
      <c r="CE156" s="6">
        <f>[1]Production!CD28+[1]Production!CD30+[1]Production!CD32+[1]Production!CD34</f>
        <v>239000.58128000001</v>
      </c>
      <c r="CF156" s="6">
        <f>[1]Production!CE28+[1]Production!CE30+[1]Production!CE32+[1]Production!CE34</f>
        <v>240812.38397</v>
      </c>
      <c r="CG156" s="6">
        <f>[1]Production!CF28+[1]Production!CF30+[1]Production!CF32+[1]Production!CF34</f>
        <v>242637.66729000001</v>
      </c>
      <c r="CH156" s="6">
        <f>[1]Production!CG28+[1]Production!CG30+[1]Production!CG32+[1]Production!CG34</f>
        <v>244476.65183000002</v>
      </c>
      <c r="CI156" s="6">
        <f>[1]Production!CH28+[1]Production!CH30+[1]Production!CH32+[1]Production!CH34</f>
        <v>246329.42307999998</v>
      </c>
      <c r="CJ156" s="6">
        <f>[1]Production!CI28+[1]Production!CI30+[1]Production!CI32+[1]Production!CI34</f>
        <v>248195.99979999999</v>
      </c>
    </row>
    <row r="158" spans="1:88" x14ac:dyDescent="0.3">
      <c r="A158" s="12" t="s">
        <v>57</v>
      </c>
      <c r="B158" t="s">
        <v>13</v>
      </c>
      <c r="C158" s="7" t="s">
        <v>14</v>
      </c>
      <c r="D158" s="7" t="s">
        <v>15</v>
      </c>
      <c r="E158" s="7" t="s">
        <v>16</v>
      </c>
      <c r="F158" s="7" t="s">
        <v>101</v>
      </c>
      <c r="H158" s="7" t="s">
        <v>46</v>
      </c>
      <c r="I158" s="7" t="s">
        <v>101</v>
      </c>
    </row>
    <row r="159" spans="1:88" x14ac:dyDescent="0.3">
      <c r="A159" t="s">
        <v>54</v>
      </c>
      <c r="B159" t="s">
        <v>28</v>
      </c>
      <c r="C159" s="4">
        <f>(R149-R137)/R137</f>
        <v>-1.2361696437511673E-2</v>
      </c>
      <c r="D159" s="4">
        <f>(AB149-AB137)/AB137</f>
        <v>-1.7653574198154508E-2</v>
      </c>
      <c r="E159" s="4">
        <f>(AL149-AL137)/AL137</f>
        <v>-2.6169523604324205E-2</v>
      </c>
      <c r="F159" s="4">
        <f t="shared" ref="F159:F166" si="146">(CJ149-CJ137)/CJ137</f>
        <v>-6.3359808104788681E-2</v>
      </c>
      <c r="H159" s="4">
        <f>H150/$H$149</f>
        <v>2.2011838058202261E-2</v>
      </c>
      <c r="I159" s="4">
        <f t="shared" ref="I159:I165" si="147">CJ150/$CJ$149</f>
        <v>1.055151188547049E-2</v>
      </c>
    </row>
    <row r="160" spans="1:88" x14ac:dyDescent="0.3">
      <c r="B160" t="s">
        <v>7</v>
      </c>
      <c r="C160" s="4">
        <f t="shared" ref="C160:C166" si="148">(R150-R138)/R138</f>
        <v>-3.8007614096985387E-4</v>
      </c>
      <c r="D160" s="4">
        <f t="shared" ref="D160:D166" si="149">(AB150-AB138)/AB138</f>
        <v>2.4803401237107952E-3</v>
      </c>
      <c r="E160" s="4">
        <f t="shared" ref="E160:E166" si="150">(AL150-AL138)/AL138</f>
        <v>-6.4027625101756346E-3</v>
      </c>
      <c r="F160" s="4">
        <f t="shared" si="146"/>
        <v>-5.0733495115415819E-2</v>
      </c>
      <c r="H160" s="4">
        <f t="shared" ref="H160:H166" si="151">H151/$H$149</f>
        <v>8.0134196132433985E-2</v>
      </c>
      <c r="I160" s="4">
        <f t="shared" si="147"/>
        <v>7.5779083555473553E-2</v>
      </c>
    </row>
    <row r="161" spans="1:10" x14ac:dyDescent="0.3">
      <c r="B161" t="s">
        <v>96</v>
      </c>
      <c r="C161" s="4">
        <f t="shared" si="148"/>
        <v>-2.6318732118699548E-2</v>
      </c>
      <c r="D161" s="4">
        <f t="shared" si="149"/>
        <v>-3.495231308507938E-2</v>
      </c>
      <c r="E161" s="4">
        <f t="shared" si="150"/>
        <v>-4.4839303486819762E-2</v>
      </c>
      <c r="F161" s="4">
        <f t="shared" si="146"/>
        <v>-0.10192547250234406</v>
      </c>
      <c r="H161" s="4">
        <f t="shared" si="151"/>
        <v>1.1228270500081398E-2</v>
      </c>
      <c r="I161" s="4">
        <f t="shared" si="147"/>
        <v>1.0341883167334897E-2</v>
      </c>
    </row>
    <row r="162" spans="1:10" x14ac:dyDescent="0.3">
      <c r="B162" t="s">
        <v>11</v>
      </c>
      <c r="C162" s="4">
        <f t="shared" si="148"/>
        <v>-5.4331947436695095E-2</v>
      </c>
      <c r="D162" s="4">
        <f t="shared" si="149"/>
        <v>-9.7645639390464584E-2</v>
      </c>
      <c r="E162" s="4">
        <f t="shared" si="150"/>
        <v>-0.1451948428656295</v>
      </c>
      <c r="F162" s="4">
        <f t="shared" si="146"/>
        <v>-0.10296100001450226</v>
      </c>
      <c r="H162" s="4">
        <f t="shared" si="151"/>
        <v>0.17751821833514059</v>
      </c>
      <c r="I162" s="4">
        <f t="shared" si="147"/>
        <v>0.14350286211114013</v>
      </c>
    </row>
    <row r="163" spans="1:10" x14ac:dyDescent="0.3">
      <c r="B163" t="s">
        <v>8</v>
      </c>
      <c r="C163" s="4">
        <f t="shared" si="148"/>
        <v>-8.5778934613119258E-3</v>
      </c>
      <c r="D163" s="4">
        <f t="shared" si="149"/>
        <v>-5.2295853349469254E-3</v>
      </c>
      <c r="E163" s="4">
        <f t="shared" si="150"/>
        <v>-1.4990561789610047E-2</v>
      </c>
      <c r="F163" s="4">
        <f t="shared" si="146"/>
        <v>-5.9681781409305981E-2</v>
      </c>
      <c r="H163" s="4">
        <f t="shared" si="151"/>
        <v>1.7882161162982982E-2</v>
      </c>
      <c r="I163" s="4">
        <f t="shared" si="147"/>
        <v>1.4689185438557909E-2</v>
      </c>
    </row>
    <row r="164" spans="1:10" x14ac:dyDescent="0.3">
      <c r="B164" t="s">
        <v>24</v>
      </c>
      <c r="C164" s="4">
        <f t="shared" si="148"/>
        <v>0.12405022055062681</v>
      </c>
      <c r="D164" s="4">
        <f t="shared" si="149"/>
        <v>0.19676361625122105</v>
      </c>
      <c r="E164" s="4">
        <f t="shared" si="150"/>
        <v>0.2287716320019022</v>
      </c>
      <c r="F164" s="4">
        <f t="shared" si="146"/>
        <v>1.0855887499380128</v>
      </c>
      <c r="H164" s="4">
        <f t="shared" si="151"/>
        <v>0.66112462752908341</v>
      </c>
      <c r="I164" s="4">
        <f t="shared" si="147"/>
        <v>0.71769130027544492</v>
      </c>
    </row>
    <row r="165" spans="1:10" x14ac:dyDescent="0.3">
      <c r="B165" t="s">
        <v>10</v>
      </c>
      <c r="C165" s="4">
        <f t="shared" si="148"/>
        <v>-1.377027596185844E-2</v>
      </c>
      <c r="D165" s="4">
        <f t="shared" si="149"/>
        <v>-2.0658765325801416E-2</v>
      </c>
      <c r="E165" s="4">
        <f t="shared" si="150"/>
        <v>-2.6743457712588386E-2</v>
      </c>
      <c r="F165" s="4">
        <f t="shared" si="146"/>
        <v>-6.8441124468032744E-2</v>
      </c>
      <c r="H165" s="4">
        <f t="shared" si="151"/>
        <v>3.01006884604418E-2</v>
      </c>
      <c r="I165" s="4">
        <f t="shared" si="147"/>
        <v>2.7444173574108367E-2</v>
      </c>
    </row>
    <row r="166" spans="1:10" x14ac:dyDescent="0.3">
      <c r="B166" t="s">
        <v>9</v>
      </c>
      <c r="C166" s="4">
        <f t="shared" si="148"/>
        <v>-2.4660620973832661E-2</v>
      </c>
      <c r="D166" s="4">
        <f t="shared" si="149"/>
        <v>-3.5565287508514024E-2</v>
      </c>
      <c r="E166" s="4">
        <f t="shared" si="150"/>
        <v>-6.7795528011975581E-2</v>
      </c>
      <c r="F166" s="4">
        <f t="shared" si="146"/>
        <v>-0.1016093845713784</v>
      </c>
      <c r="H166" s="4">
        <f t="shared" si="151"/>
        <v>0</v>
      </c>
      <c r="I166" s="4">
        <f t="shared" ref="I166" si="152">CI157/$CI$149</f>
        <v>0</v>
      </c>
    </row>
    <row r="167" spans="1:10" x14ac:dyDescent="0.3">
      <c r="C167" s="5"/>
      <c r="D167" s="5"/>
      <c r="E167" s="5"/>
    </row>
    <row r="168" spans="1:10" x14ac:dyDescent="0.3">
      <c r="A168" s="12" t="s">
        <v>57</v>
      </c>
      <c r="B168" t="s">
        <v>13</v>
      </c>
      <c r="C168" s="7" t="s">
        <v>14</v>
      </c>
      <c r="D168" s="7" t="s">
        <v>15</v>
      </c>
      <c r="E168" s="7" t="s">
        <v>16</v>
      </c>
      <c r="F168" s="7" t="s">
        <v>101</v>
      </c>
    </row>
    <row r="169" spans="1:10" x14ac:dyDescent="0.3">
      <c r="A169" t="s">
        <v>98</v>
      </c>
      <c r="B169" t="s">
        <v>22</v>
      </c>
      <c r="C169" s="4">
        <f>C159</f>
        <v>-1.2361696437511673E-2</v>
      </c>
      <c r="D169" s="4">
        <f>D159</f>
        <v>-1.7653574198154508E-2</v>
      </c>
      <c r="E169" s="4">
        <f>E159</f>
        <v>-2.6169523604324205E-2</v>
      </c>
      <c r="F169" s="4">
        <f>F159</f>
        <v>-6.3359808104788681E-2</v>
      </c>
      <c r="G169" s="6">
        <f t="shared" ref="G169:G176" si="153">R137</f>
        <v>4503169.7939999998</v>
      </c>
      <c r="H169" s="6">
        <f t="shared" ref="H169:H176" si="154">AB137</f>
        <v>5095950.0319999997</v>
      </c>
      <c r="I169" s="6">
        <f t="shared" ref="I169:I176" si="155">AL137</f>
        <v>5763695.5980000002</v>
      </c>
      <c r="J169" s="6">
        <f t="shared" ref="J169:J176" si="156">CJ137</f>
        <v>9655434.6879999992</v>
      </c>
    </row>
    <row r="170" spans="1:10" x14ac:dyDescent="0.3">
      <c r="B170" t="s">
        <v>7</v>
      </c>
      <c r="C170" s="4">
        <f t="shared" ref="C170:F176" si="157">C160*G170/G$169</f>
        <v>-7.8634880805908573E-6</v>
      </c>
      <c r="D170" s="4">
        <f t="shared" si="157"/>
        <v>4.5633353062676847E-5</v>
      </c>
      <c r="E170" s="4">
        <f t="shared" si="157"/>
        <v>-1.0628205143459624E-4</v>
      </c>
      <c r="F170" s="4">
        <f t="shared" si="157"/>
        <v>-5.2819478364224675E-4</v>
      </c>
      <c r="G170" s="6">
        <f t="shared" si="153"/>
        <v>93167.179369999998</v>
      </c>
      <c r="H170" s="6">
        <f t="shared" si="154"/>
        <v>93755.402646999995</v>
      </c>
      <c r="I170" s="6">
        <f t="shared" si="155"/>
        <v>95673.920596999989</v>
      </c>
      <c r="J170" s="6">
        <f t="shared" si="156"/>
        <v>100524.322726</v>
      </c>
    </row>
    <row r="171" spans="1:10" x14ac:dyDescent="0.3">
      <c r="B171" t="s">
        <v>96</v>
      </c>
      <c r="C171" s="4">
        <f t="shared" si="157"/>
        <v>-2.0651361430765475E-3</v>
      </c>
      <c r="D171" s="4">
        <f t="shared" si="157"/>
        <v>-2.750344648591327E-3</v>
      </c>
      <c r="E171" s="4">
        <f t="shared" si="157"/>
        <v>-3.5078551002963691E-3</v>
      </c>
      <c r="F171" s="4">
        <f t="shared" si="157"/>
        <v>-8.0554998416245294E-3</v>
      </c>
      <c r="G171" s="6">
        <f t="shared" si="153"/>
        <v>353347.51909999998</v>
      </c>
      <c r="H171" s="6">
        <f t="shared" si="154"/>
        <v>400992.6</v>
      </c>
      <c r="I171" s="6">
        <f t="shared" si="155"/>
        <v>450903.72570000001</v>
      </c>
      <c r="J171" s="6">
        <f t="shared" si="156"/>
        <v>763100.24069999997</v>
      </c>
    </row>
    <row r="172" spans="1:10" x14ac:dyDescent="0.3">
      <c r="B172" t="s">
        <v>11</v>
      </c>
      <c r="C172" s="4">
        <f t="shared" si="157"/>
        <v>-6.2562133215446065E-4</v>
      </c>
      <c r="D172" s="4">
        <f t="shared" si="157"/>
        <v>-1.2149875172951861E-3</v>
      </c>
      <c r="E172" s="4">
        <f t="shared" si="157"/>
        <v>-1.9447188133407747E-3</v>
      </c>
      <c r="F172" s="4">
        <f t="shared" si="157"/>
        <v>-1.1118183664109726E-3</v>
      </c>
      <c r="G172" s="6">
        <f t="shared" si="153"/>
        <v>51853.084940910005</v>
      </c>
      <c r="H172" s="6">
        <f t="shared" si="154"/>
        <v>63408.009986820005</v>
      </c>
      <c r="I172" s="6">
        <f t="shared" si="155"/>
        <v>77198.108710880013</v>
      </c>
      <c r="J172" s="6">
        <f t="shared" si="156"/>
        <v>104263.64954</v>
      </c>
    </row>
    <row r="173" spans="1:10" x14ac:dyDescent="0.3">
      <c r="B173" t="s">
        <v>8</v>
      </c>
      <c r="C173" s="4">
        <f t="shared" si="157"/>
        <v>-1.4790224057005749E-3</v>
      </c>
      <c r="D173" s="4">
        <f t="shared" si="157"/>
        <v>-8.5978577939089704E-4</v>
      </c>
      <c r="E173" s="4">
        <f t="shared" si="157"/>
        <v>-2.4014472250760048E-3</v>
      </c>
      <c r="F173" s="4">
        <f t="shared" si="157"/>
        <v>-8.5310066363322185E-3</v>
      </c>
      <c r="G173" s="6">
        <f t="shared" si="153"/>
        <v>776448.09323400003</v>
      </c>
      <c r="H173" s="6">
        <f t="shared" si="154"/>
        <v>837815.06360000011</v>
      </c>
      <c r="I173" s="6">
        <f t="shared" si="155"/>
        <v>923328.35781999992</v>
      </c>
      <c r="J173" s="6">
        <f t="shared" si="156"/>
        <v>1380162.8479400002</v>
      </c>
    </row>
    <row r="174" spans="1:10" x14ac:dyDescent="0.3">
      <c r="B174" t="s">
        <v>24</v>
      </c>
      <c r="C174" s="4">
        <f t="shared" si="157"/>
        <v>1.8105044782151046E-3</v>
      </c>
      <c r="D174" s="4">
        <f t="shared" si="157"/>
        <v>2.3177037162125775E-3</v>
      </c>
      <c r="E174" s="4">
        <f t="shared" si="157"/>
        <v>2.3038184664033326E-3</v>
      </c>
      <c r="F174" s="4">
        <f t="shared" si="157"/>
        <v>7.1615521987672551E-3</v>
      </c>
      <c r="G174" s="6">
        <f t="shared" si="153"/>
        <v>65723.454920200005</v>
      </c>
      <c r="H174" s="6">
        <f t="shared" si="154"/>
        <v>60025.844979999994</v>
      </c>
      <c r="I174" s="6">
        <f t="shared" si="155"/>
        <v>58042.635081999993</v>
      </c>
      <c r="J174" s="6">
        <f t="shared" si="156"/>
        <v>63696.219700000001</v>
      </c>
    </row>
    <row r="175" spans="1:10" x14ac:dyDescent="0.3">
      <c r="B175" t="s">
        <v>10</v>
      </c>
      <c r="C175" s="4">
        <f t="shared" si="157"/>
        <v>-9.2619481183169438E-3</v>
      </c>
      <c r="D175" s="4">
        <f t="shared" si="157"/>
        <v>-1.4152553487989212E-2</v>
      </c>
      <c r="E175" s="4">
        <f t="shared" si="157"/>
        <v>-1.8502500034353813E-2</v>
      </c>
      <c r="F175" s="4">
        <f t="shared" si="157"/>
        <v>-4.9387529242225572E-2</v>
      </c>
      <c r="G175" s="6">
        <f t="shared" si="153"/>
        <v>3028851.7903000005</v>
      </c>
      <c r="H175" s="6">
        <f t="shared" si="154"/>
        <v>3491046.2587000001</v>
      </c>
      <c r="I175" s="6">
        <f t="shared" si="155"/>
        <v>3987621.165</v>
      </c>
      <c r="J175" s="6">
        <f t="shared" si="156"/>
        <v>6967420.0519999992</v>
      </c>
    </row>
    <row r="176" spans="1:10" x14ac:dyDescent="0.3">
      <c r="B176" t="s">
        <v>9</v>
      </c>
      <c r="C176" s="4">
        <f t="shared" si="157"/>
        <v>-7.3260953526462066E-4</v>
      </c>
      <c r="D176" s="4">
        <f t="shared" si="157"/>
        <v>-1.0392399860171928E-3</v>
      </c>
      <c r="E176" s="4">
        <f t="shared" si="157"/>
        <v>-2.010538619357535E-3</v>
      </c>
      <c r="F176" s="4">
        <f t="shared" si="157"/>
        <v>-2.9073114683161568E-3</v>
      </c>
      <c r="G176" s="6">
        <f t="shared" si="153"/>
        <v>133778.67222000001</v>
      </c>
      <c r="H176" s="6">
        <f t="shared" si="154"/>
        <v>148906.85303</v>
      </c>
      <c r="I176" s="6">
        <f t="shared" si="155"/>
        <v>170927.68402000002</v>
      </c>
      <c r="J176" s="6">
        <f t="shared" si="156"/>
        <v>276267.35580000002</v>
      </c>
    </row>
    <row r="177" spans="1:88" x14ac:dyDescent="0.3">
      <c r="C177" s="5"/>
      <c r="D177" s="5"/>
      <c r="E177" s="5"/>
    </row>
    <row r="178" spans="1:88" x14ac:dyDescent="0.3">
      <c r="A178" s="12" t="s">
        <v>57</v>
      </c>
      <c r="B178" t="s">
        <v>13</v>
      </c>
      <c r="C178" s="7" t="s">
        <v>14</v>
      </c>
      <c r="D178" s="7" t="s">
        <v>15</v>
      </c>
      <c r="E178" s="7" t="s">
        <v>16</v>
      </c>
      <c r="F178" s="7" t="s">
        <v>101</v>
      </c>
    </row>
    <row r="179" spans="1:88" x14ac:dyDescent="0.3">
      <c r="A179" t="s">
        <v>58</v>
      </c>
      <c r="B179" t="s">
        <v>7</v>
      </c>
      <c r="C179" s="4">
        <f t="shared" ref="C179:C185" si="158">R150/R$149-R138/R$137</f>
        <v>2.5099337163684426E-4</v>
      </c>
      <c r="D179" s="4">
        <f t="shared" ref="D179:D185" si="159">AB150/AB$149-AB138/AB$137</f>
        <v>3.770810339502155E-4</v>
      </c>
      <c r="E179" s="4">
        <f t="shared" ref="E179:E185" si="160">AM150/AM$149-AM138/AM$137</f>
        <v>3.2952076568899466E-4</v>
      </c>
      <c r="F179" s="4">
        <f t="shared" ref="F179:F185" si="161">CJ150/CJ$149-CJ138/CJ$137</f>
        <v>1.4034698463655931E-4</v>
      </c>
    </row>
    <row r="180" spans="1:88" x14ac:dyDescent="0.3">
      <c r="B180" t="s">
        <v>96</v>
      </c>
      <c r="C180" s="4">
        <f t="shared" si="158"/>
        <v>-1.1088657969540866E-3</v>
      </c>
      <c r="D180" s="4">
        <f t="shared" si="159"/>
        <v>-1.3856736906454753E-3</v>
      </c>
      <c r="E180" s="4">
        <f t="shared" si="160"/>
        <v>-1.4720016368925393E-3</v>
      </c>
      <c r="F180" s="4">
        <f t="shared" si="161"/>
        <v>-3.2541516491929878E-3</v>
      </c>
    </row>
    <row r="181" spans="1:88" x14ac:dyDescent="0.3">
      <c r="B181" t="s">
        <v>11</v>
      </c>
      <c r="C181" s="4">
        <f t="shared" si="158"/>
        <v>-4.8932783222312495E-4</v>
      </c>
      <c r="D181" s="4">
        <f t="shared" si="159"/>
        <v>-1.0132140477796068E-3</v>
      </c>
      <c r="E181" s="4">
        <f t="shared" si="160"/>
        <v>-1.6452647743656432E-3</v>
      </c>
      <c r="F181" s="4">
        <f t="shared" si="161"/>
        <v>-4.5655863348648996E-4</v>
      </c>
    </row>
    <row r="182" spans="1:88" x14ac:dyDescent="0.3">
      <c r="B182" t="s">
        <v>8</v>
      </c>
      <c r="C182" s="4">
        <f t="shared" si="158"/>
        <v>6.6057889604509423E-4</v>
      </c>
      <c r="D182" s="4">
        <f t="shared" si="159"/>
        <v>2.0793106966698061E-3</v>
      </c>
      <c r="E182" s="4">
        <f t="shared" si="160"/>
        <v>1.6854346941708176E-3</v>
      </c>
      <c r="F182" s="4">
        <f t="shared" si="161"/>
        <v>5.6130716951757753E-4</v>
      </c>
    </row>
    <row r="183" spans="1:88" x14ac:dyDescent="0.3">
      <c r="B183" t="s">
        <v>24</v>
      </c>
      <c r="C183" s="4">
        <f t="shared" si="158"/>
        <v>2.0158418162119704E-3</v>
      </c>
      <c r="D183" s="4">
        <f t="shared" si="159"/>
        <v>2.5710353807581517E-3</v>
      </c>
      <c r="E183" s="4">
        <f t="shared" si="160"/>
        <v>2.6493908847834285E-3</v>
      </c>
      <c r="F183" s="4">
        <f t="shared" si="161"/>
        <v>8.0922561693699407E-3</v>
      </c>
    </row>
    <row r="184" spans="1:88" x14ac:dyDescent="0.3">
      <c r="B184" t="s">
        <v>10</v>
      </c>
      <c r="C184" s="4">
        <f t="shared" si="158"/>
        <v>-9.5927504424841992E-4</v>
      </c>
      <c r="D184" s="4">
        <f t="shared" si="159"/>
        <v>-2.0957422618926858E-3</v>
      </c>
      <c r="E184" s="4">
        <f t="shared" si="160"/>
        <v>-1.6522289568809967E-4</v>
      </c>
      <c r="F184" s="4">
        <f t="shared" si="161"/>
        <v>-3.9147461782971238E-3</v>
      </c>
    </row>
    <row r="185" spans="1:88" x14ac:dyDescent="0.3">
      <c r="B185" t="s">
        <v>9</v>
      </c>
      <c r="C185" s="4">
        <f t="shared" si="158"/>
        <v>-3.6994551843623144E-4</v>
      </c>
      <c r="D185" s="4">
        <f t="shared" si="159"/>
        <v>-5.3279726231505661E-4</v>
      </c>
      <c r="E185" s="4">
        <f t="shared" si="160"/>
        <v>-1.3818571820884175E-3</v>
      </c>
      <c r="F185" s="4">
        <f t="shared" si="161"/>
        <v>-1.16845389706614E-3</v>
      </c>
    </row>
    <row r="186" spans="1:88" x14ac:dyDescent="0.3">
      <c r="C186" s="4"/>
      <c r="D186" s="4"/>
      <c r="E186" s="4"/>
    </row>
    <row r="187" spans="1:88" x14ac:dyDescent="0.3">
      <c r="A187" s="12" t="s">
        <v>29</v>
      </c>
      <c r="C187" s="4"/>
      <c r="D187" s="4"/>
      <c r="E187" s="4"/>
    </row>
    <row r="188" spans="1:88" x14ac:dyDescent="0.3">
      <c r="A188" t="s">
        <v>26</v>
      </c>
      <c r="B188" t="s">
        <v>28</v>
      </c>
      <c r="C188" s="6">
        <f>[1]Capital!B3</f>
        <v>8830915.2280000001</v>
      </c>
      <c r="D188" s="6">
        <f>[1]Capital!C3</f>
        <v>8917502.1380000003</v>
      </c>
      <c r="E188" s="6">
        <f>[1]Capital!D3</f>
        <v>9002478.625</v>
      </c>
      <c r="F188" s="6">
        <f>[1]Capital!E3</f>
        <v>9087970.5350000001</v>
      </c>
      <c r="G188" s="6">
        <f>[1]Capital!F3</f>
        <v>9175193.1400000006</v>
      </c>
      <c r="H188" s="6">
        <f>[1]Capital!G3</f>
        <v>9264737.5030000005</v>
      </c>
      <c r="I188" s="6">
        <f>[1]Capital!H3</f>
        <v>9356388.182</v>
      </c>
      <c r="J188" s="6">
        <f>[1]Capital!I3</f>
        <v>9450019.6520000007</v>
      </c>
      <c r="K188" s="6">
        <f>[1]Capital!J3</f>
        <v>9545729.1850000005</v>
      </c>
      <c r="L188" s="6">
        <f>[1]Capital!K3</f>
        <v>9643720.1390000004</v>
      </c>
      <c r="M188" s="6">
        <f>[1]Capital!L3</f>
        <v>9744231.0089999996</v>
      </c>
      <c r="N188" s="6">
        <f>[1]Capital!M3</f>
        <v>9847586.9869999997</v>
      </c>
      <c r="O188" s="6">
        <f>[1]Capital!N3</f>
        <v>9954068.8900000006</v>
      </c>
      <c r="P188" s="6">
        <f>[1]Capital!O3</f>
        <v>10063868.140000001</v>
      </c>
      <c r="Q188" s="6">
        <f>[1]Capital!P3</f>
        <v>10177081.439999999</v>
      </c>
      <c r="R188" s="6">
        <f>[1]Capital!Q3</f>
        <v>10293734.710000001</v>
      </c>
      <c r="S188" s="6">
        <f>[1]Capital!R3</f>
        <v>10414110.48</v>
      </c>
      <c r="T188" s="6">
        <f>[1]Capital!S3</f>
        <v>10538355.82</v>
      </c>
      <c r="U188" s="6">
        <f>[1]Capital!T3</f>
        <v>10666550.49</v>
      </c>
      <c r="V188" s="6">
        <f>[1]Capital!U3</f>
        <v>10798730.560000001</v>
      </c>
      <c r="W188" s="6">
        <f>[1]Capital!V3</f>
        <v>10934897.84</v>
      </c>
      <c r="X188" s="6">
        <f>[1]Capital!W3</f>
        <v>11075149.970000001</v>
      </c>
      <c r="Y188" s="6">
        <f>[1]Capital!X3</f>
        <v>11219485.01</v>
      </c>
      <c r="Z188" s="6">
        <f>[1]Capital!Y3</f>
        <v>11367860.119999999</v>
      </c>
      <c r="AA188" s="6">
        <f>[1]Capital!Z3</f>
        <v>11520202.109999999</v>
      </c>
      <c r="AB188" s="6">
        <f>[1]Capital!AA3</f>
        <v>11676413.57</v>
      </c>
      <c r="AC188" s="6">
        <f>[1]Capital!AB3</f>
        <v>11836413.15</v>
      </c>
      <c r="AD188" s="6">
        <f>[1]Capital!AC3</f>
        <v>12000060.58</v>
      </c>
      <c r="AE188" s="6">
        <f>[1]Capital!AD3</f>
        <v>12167217.630000001</v>
      </c>
      <c r="AF188" s="6">
        <f>[1]Capital!AE3</f>
        <v>12337770.35</v>
      </c>
      <c r="AG188" s="6">
        <f>[1]Capital!AF3</f>
        <v>12511628.9</v>
      </c>
      <c r="AH188" s="6">
        <f>[1]Capital!AG3</f>
        <v>12688750.029999999</v>
      </c>
      <c r="AI188" s="6">
        <f>[1]Capital!AH3</f>
        <v>12869072.220000001</v>
      </c>
      <c r="AJ188" s="6">
        <f>[1]Capital!AI3</f>
        <v>13052546.16</v>
      </c>
      <c r="AK188" s="6">
        <f>[1]Capital!AJ3</f>
        <v>13239152.699999999</v>
      </c>
      <c r="AL188" s="6">
        <f>[1]Capital!AK3</f>
        <v>13428932.210000001</v>
      </c>
      <c r="AM188" s="6">
        <f>[1]Capital!AL3</f>
        <v>13621800.380000001</v>
      </c>
      <c r="AN188" s="6">
        <f>[1]Capital!AM3</f>
        <v>13817638.310000001</v>
      </c>
      <c r="AO188" s="6">
        <f>[1]Capital!AN3</f>
        <v>14016394.82</v>
      </c>
      <c r="AP188" s="6">
        <f>[1]Capital!AO3</f>
        <v>14218063.92</v>
      </c>
      <c r="AQ188" s="6">
        <f>[1]Capital!AP3</f>
        <v>14422655.710000001</v>
      </c>
      <c r="AR188" s="6">
        <f>[1]Capital!AQ3</f>
        <v>14630052.02</v>
      </c>
      <c r="AS188" s="6">
        <f>[1]Capital!AR3</f>
        <v>14840196.529999999</v>
      </c>
      <c r="AT188" s="6">
        <f>[1]Capital!AS3</f>
        <v>15053065.49</v>
      </c>
      <c r="AU188" s="6">
        <f>[1]Capital!AT3</f>
        <v>15268651.42</v>
      </c>
      <c r="AV188" s="6">
        <f>[1]Capital!AU3</f>
        <v>15486956.189999999</v>
      </c>
      <c r="AW188" s="6">
        <f>[1]Capital!AV3</f>
        <v>15707800.59</v>
      </c>
      <c r="AX188" s="6">
        <f>[1]Capital!AW3</f>
        <v>15931128.189999999</v>
      </c>
      <c r="AY188" s="6">
        <f>[1]Capital!AX3</f>
        <v>16156935.83</v>
      </c>
      <c r="AZ188" s="6">
        <f>[1]Capital!AY3</f>
        <v>16385240.300000001</v>
      </c>
      <c r="BA188" s="6">
        <f>[1]Capital!AZ3</f>
        <v>16616063.57</v>
      </c>
      <c r="BB188" s="6">
        <f>[1]Capital!BA3</f>
        <v>16849710.800000001</v>
      </c>
      <c r="BC188" s="6">
        <f>[1]Capital!BB3</f>
        <v>17085757.530000001</v>
      </c>
      <c r="BD188" s="6">
        <f>[1]Capital!BC3</f>
        <v>17323747.989999998</v>
      </c>
      <c r="BE188" s="6">
        <f>[1]Capital!BD3</f>
        <v>17563379.670000002</v>
      </c>
      <c r="BF188" s="6">
        <f>[1]Capital!BE3</f>
        <v>17804485.510000002</v>
      </c>
      <c r="BG188" s="6">
        <f>[1]Capital!BF3</f>
        <v>18046748.609999999</v>
      </c>
      <c r="BH188" s="6">
        <f>[1]Capital!BG3</f>
        <v>18290006.670000002</v>
      </c>
      <c r="BI188" s="6">
        <f>[1]Capital!BH3</f>
        <v>18534176.420000002</v>
      </c>
      <c r="BJ188" s="6">
        <f>[1]Capital!BI3</f>
        <v>18779209.82</v>
      </c>
      <c r="BK188" s="6">
        <f>[1]Capital!BJ3</f>
        <v>19025073.109999999</v>
      </c>
      <c r="BL188" s="6">
        <f>[1]Capital!BK3</f>
        <v>19271741.079999998</v>
      </c>
      <c r="BM188" s="6">
        <f>[1]Capital!BL3</f>
        <v>19519189.309999999</v>
      </c>
      <c r="BN188" s="6">
        <f>[1]Capital!BM3</f>
        <v>19767393.66</v>
      </c>
      <c r="BO188" s="6">
        <f>[1]Capital!BN3</f>
        <v>20016329.649999999</v>
      </c>
      <c r="BP188" s="6">
        <f>[1]Capital!BO3</f>
        <v>20265971.989999998</v>
      </c>
      <c r="BQ188" s="6">
        <f>[1]Capital!BP3</f>
        <v>20516067.670000002</v>
      </c>
      <c r="BR188" s="6">
        <f>[1]Capital!BQ3</f>
        <v>20766484.600000001</v>
      </c>
      <c r="BS188" s="6">
        <f>[1]Capital!BR3</f>
        <v>21017153.82</v>
      </c>
      <c r="BT188" s="6">
        <f>[1]Capital!BS3</f>
        <v>21268035.780000001</v>
      </c>
      <c r="BU188" s="6">
        <f>[1]Capital!BT3</f>
        <v>21519103.559999999</v>
      </c>
      <c r="BV188" s="6">
        <f>[1]Capital!BU3</f>
        <v>21770332.030000001</v>
      </c>
      <c r="BW188" s="6">
        <f>[1]Capital!BV3</f>
        <v>22021701.960000001</v>
      </c>
      <c r="BX188" s="6">
        <f>[1]Capital!BW3</f>
        <v>22273198.5</v>
      </c>
      <c r="BY188" s="6">
        <f>[1]Capital!BX3</f>
        <v>22524811.27</v>
      </c>
      <c r="BZ188" s="6">
        <f>[1]Capital!BY3</f>
        <v>22776534.5</v>
      </c>
      <c r="CA188" s="6">
        <f>[1]Capital!BZ3</f>
        <v>23028191.199999999</v>
      </c>
      <c r="CB188" s="6">
        <f>[1]Capital!CA3</f>
        <v>23279703.420000002</v>
      </c>
      <c r="CC188" s="6">
        <f>[1]Capital!CB3</f>
        <v>23531046.050000001</v>
      </c>
      <c r="CD188" s="6">
        <f>[1]Capital!CC3</f>
        <v>23782219.850000001</v>
      </c>
      <c r="CE188" s="6">
        <f>[1]Capital!CD3</f>
        <v>24033237.699999999</v>
      </c>
      <c r="CF188" s="6">
        <f>[1]Capital!CE3</f>
        <v>24284107.620000001</v>
      </c>
      <c r="CG188" s="6">
        <f>[1]Capital!CF3</f>
        <v>24534847.949999999</v>
      </c>
      <c r="CH188" s="6">
        <f>[1]Capital!CG3</f>
        <v>24785482.98</v>
      </c>
      <c r="CI188" s="6">
        <f>[1]Capital!CH3</f>
        <v>25036042</v>
      </c>
      <c r="CJ188" s="6">
        <f>[1]Capital!CI3</f>
        <v>25286558.829999998</v>
      </c>
    </row>
    <row r="189" spans="1:88" x14ac:dyDescent="0.3">
      <c r="B189" t="s">
        <v>7</v>
      </c>
      <c r="C189" s="6">
        <f>[1]Capital!B5+[1]Capital!B7</f>
        <v>195633.24090999999</v>
      </c>
      <c r="D189" s="6">
        <f>[1]Capital!C5+[1]Capital!C7</f>
        <v>197492.91511999999</v>
      </c>
      <c r="E189" s="6">
        <f>[1]Capital!D5+[1]Capital!D7</f>
        <v>199221.57067999998</v>
      </c>
      <c r="F189" s="6">
        <f>[1]Capital!E5+[1]Capital!E7</f>
        <v>200890.96552</v>
      </c>
      <c r="G189" s="6">
        <f>[1]Capital!F5+[1]Capital!F7</f>
        <v>202563.77167000002</v>
      </c>
      <c r="H189" s="6">
        <f>[1]Capital!G5+[1]Capital!G7</f>
        <v>204289.77897000001</v>
      </c>
      <c r="I189" s="6">
        <f>[1]Capital!H5+[1]Capital!H7</f>
        <v>206101.00826</v>
      </c>
      <c r="J189" s="6">
        <f>[1]Capital!I5+[1]Capital!I7</f>
        <v>208037.88756</v>
      </c>
      <c r="K189" s="6">
        <f>[1]Capital!J5+[1]Capital!J7</f>
        <v>210107.26467</v>
      </c>
      <c r="L189" s="6">
        <f>[1]Capital!K5+[1]Capital!K7</f>
        <v>212299.24823</v>
      </c>
      <c r="M189" s="6">
        <f>[1]Capital!L5+[1]Capital!L7</f>
        <v>214591.50526999999</v>
      </c>
      <c r="N189" s="6">
        <f>[1]Capital!M5+[1]Capital!M7</f>
        <v>216944.53689999998</v>
      </c>
      <c r="O189" s="6">
        <f>[1]Capital!N5+[1]Capital!N7</f>
        <v>219319.18766999998</v>
      </c>
      <c r="P189" s="6">
        <f>[1]Capital!O5+[1]Capital!O7</f>
        <v>221681.39999000001</v>
      </c>
      <c r="Q189" s="6">
        <f>[1]Capital!P5+[1]Capital!P7</f>
        <v>224004.76234999998</v>
      </c>
      <c r="R189" s="6">
        <f>[1]Capital!Q5+[1]Capital!Q7</f>
        <v>226271.43846</v>
      </c>
      <c r="S189" s="6">
        <f>[1]Capital!R5+[1]Capital!R7</f>
        <v>228478.97201000003</v>
      </c>
      <c r="T189" s="6">
        <f>[1]Capital!S5+[1]Capital!S7</f>
        <v>230627.78037000002</v>
      </c>
      <c r="U189" s="6">
        <f>[1]Capital!T5+[1]Capital!T7</f>
        <v>232721.36572</v>
      </c>
      <c r="V189" s="6">
        <f>[1]Capital!U5+[1]Capital!U7</f>
        <v>234764.68642000001</v>
      </c>
      <c r="W189" s="6">
        <f>[1]Capital!V5+[1]Capital!V7</f>
        <v>236762.66908000002</v>
      </c>
      <c r="X189" s="6">
        <f>[1]Capital!W5+[1]Capital!W7</f>
        <v>238721.94816</v>
      </c>
      <c r="Y189" s="6">
        <f>[1]Capital!X5+[1]Capital!X7</f>
        <v>240645.04771999997</v>
      </c>
      <c r="Z189" s="6">
        <f>[1]Capital!Y5+[1]Capital!Y7</f>
        <v>242531.96473000001</v>
      </c>
      <c r="AA189" s="6">
        <f>[1]Capital!Z5+[1]Capital!Z7</f>
        <v>244380.43104</v>
      </c>
      <c r="AB189" s="6">
        <f>[1]Capital!AA5+[1]Capital!AA7</f>
        <v>246186.36085</v>
      </c>
      <c r="AC189" s="6">
        <f>[1]Capital!AB5+[1]Capital!AB7</f>
        <v>247945.27505999999</v>
      </c>
      <c r="AD189" s="6">
        <f>[1]Capital!AC5+[1]Capital!AC7</f>
        <v>249650.63738999999</v>
      </c>
      <c r="AE189" s="6">
        <f>[1]Capital!AD5+[1]Capital!AD7</f>
        <v>251295.71686000002</v>
      </c>
      <c r="AF189" s="6">
        <f>[1]Capital!AE5+[1]Capital!AE7</f>
        <v>252874.32682000002</v>
      </c>
      <c r="AG189" s="6">
        <f>[1]Capital!AF5+[1]Capital!AF7</f>
        <v>254381.06047999999</v>
      </c>
      <c r="AH189" s="6">
        <f>[1]Capital!AG5+[1]Capital!AG7</f>
        <v>255811.9981</v>
      </c>
      <c r="AI189" s="6">
        <f>[1]Capital!AH5+[1]Capital!AH7</f>
        <v>257162.96862</v>
      </c>
      <c r="AJ189" s="6">
        <f>[1]Capital!AI5+[1]Capital!AI7</f>
        <v>258430.12952000002</v>
      </c>
      <c r="AK189" s="6">
        <f>[1]Capital!AJ5+[1]Capital!AJ7</f>
        <v>259609.91530000002</v>
      </c>
      <c r="AL189" s="6">
        <f>[1]Capital!AK5+[1]Capital!AK7</f>
        <v>260698.89801</v>
      </c>
      <c r="AM189" s="6">
        <f>[1]Capital!AL5+[1]Capital!AL7</f>
        <v>261717.36171999999</v>
      </c>
      <c r="AN189" s="6">
        <f>[1]Capital!AM5+[1]Capital!AM7</f>
        <v>262681.28110000002</v>
      </c>
      <c r="AO189" s="6">
        <f>[1]Capital!AN5+[1]Capital!AN7</f>
        <v>263603.66885000002</v>
      </c>
      <c r="AP189" s="6">
        <f>[1]Capital!AO5+[1]Capital!AO7</f>
        <v>264494.77364000003</v>
      </c>
      <c r="AQ189" s="6">
        <f>[1]Capital!AP5+[1]Capital!AP7</f>
        <v>265362.38933999999</v>
      </c>
      <c r="AR189" s="6">
        <f>[1]Capital!AQ5+[1]Capital!AQ7</f>
        <v>266208.69134999998</v>
      </c>
      <c r="AS189" s="6">
        <f>[1]Capital!AR5+[1]Capital!AR7</f>
        <v>267036.56329999998</v>
      </c>
      <c r="AT189" s="6">
        <f>[1]Capital!AS5+[1]Capital!AS7</f>
        <v>267849.00170999998</v>
      </c>
      <c r="AU189" s="6">
        <f>[1]Capital!AT5+[1]Capital!AT7</f>
        <v>268648.97184000001</v>
      </c>
      <c r="AV189" s="6">
        <f>[1]Capital!AU5+[1]Capital!AU7</f>
        <v>269439.42797000002</v>
      </c>
      <c r="AW189" s="6">
        <f>[1]Capital!AV5+[1]Capital!AV7</f>
        <v>270218.72626000002</v>
      </c>
      <c r="AX189" s="6">
        <f>[1]Capital!AW5+[1]Capital!AW7</f>
        <v>270988.28195999999</v>
      </c>
      <c r="AY189" s="6">
        <f>[1]Capital!AX5+[1]Capital!AX7</f>
        <v>271750.97766000003</v>
      </c>
      <c r="AZ189" s="6">
        <f>[1]Capital!AY5+[1]Capital!AY7</f>
        <v>272510.37472999998</v>
      </c>
      <c r="BA189" s="6">
        <f>[1]Capital!AZ5+[1]Capital!AZ7</f>
        <v>273270.27185999998</v>
      </c>
      <c r="BB189" s="6">
        <f>[1]Capital!BA5+[1]Capital!BA7</f>
        <v>274027.61819000001</v>
      </c>
      <c r="BC189" s="6">
        <f>[1]Capital!BB5+[1]Capital!BB7</f>
        <v>274779.35970999999</v>
      </c>
      <c r="BD189" s="6">
        <f>[1]Capital!BC5+[1]Capital!BC7</f>
        <v>275523.62442000001</v>
      </c>
      <c r="BE189" s="6">
        <f>[1]Capital!BD5+[1]Capital!BD7</f>
        <v>276259.79887</v>
      </c>
      <c r="BF189" s="6">
        <f>[1]Capital!BE5+[1]Capital!BE7</f>
        <v>276988.16853999998</v>
      </c>
      <c r="BG189" s="6">
        <f>[1]Capital!BF5+[1]Capital!BF7</f>
        <v>277703.50098000001</v>
      </c>
      <c r="BH189" s="6">
        <f>[1]Capital!BG5+[1]Capital!BG7</f>
        <v>278404.73687999998</v>
      </c>
      <c r="BI189" s="6">
        <f>[1]Capital!BH5+[1]Capital!BH7</f>
        <v>279092.86989000003</v>
      </c>
      <c r="BJ189" s="6">
        <f>[1]Capital!BI5+[1]Capital!BI7</f>
        <v>279769.92793000001</v>
      </c>
      <c r="BK189" s="6">
        <f>[1]Capital!BJ5+[1]Capital!BJ7</f>
        <v>280438.43413000001</v>
      </c>
      <c r="BL189" s="6">
        <f>[1]Capital!BK5+[1]Capital!BK7</f>
        <v>281101.13062000001</v>
      </c>
      <c r="BM189" s="6">
        <f>[1]Capital!BL5+[1]Capital!BL7</f>
        <v>281760.65956</v>
      </c>
      <c r="BN189" s="6">
        <f>[1]Capital!BM5+[1]Capital!BM7</f>
        <v>282419.43280000001</v>
      </c>
      <c r="BO189" s="6">
        <f>[1]Capital!BN5+[1]Capital!BN7</f>
        <v>283079.53065999999</v>
      </c>
      <c r="BP189" s="6">
        <f>[1]Capital!BO5+[1]Capital!BO7</f>
        <v>283742.64567</v>
      </c>
      <c r="BQ189" s="6">
        <f>[1]Capital!BP5+[1]Capital!BP7</f>
        <v>284404.40921999997</v>
      </c>
      <c r="BR189" s="6">
        <f>[1]Capital!BQ5+[1]Capital!BQ7</f>
        <v>285063.71347999998</v>
      </c>
      <c r="BS189" s="6">
        <f>[1]Capital!BR5+[1]Capital!BR7</f>
        <v>285720.83786999999</v>
      </c>
      <c r="BT189" s="6">
        <f>[1]Capital!BS5+[1]Capital!BS7</f>
        <v>286376.62901000003</v>
      </c>
      <c r="BU189" s="6">
        <f>[1]Capital!BT5+[1]Capital!BT7</f>
        <v>287032.13032</v>
      </c>
      <c r="BV189" s="6">
        <f>[1]Capital!BU5+[1]Capital!BU7</f>
        <v>287688.33708999999</v>
      </c>
      <c r="BW189" s="6">
        <f>[1]Capital!BV5+[1]Capital!BV7</f>
        <v>288346.23696000001</v>
      </c>
      <c r="BX189" s="6">
        <f>[1]Capital!BW5+[1]Capital!BW7</f>
        <v>289006.72888000001</v>
      </c>
      <c r="BY189" s="6">
        <f>[1]Capital!BX5+[1]Capital!BX7</f>
        <v>289670.59791999997</v>
      </c>
      <c r="BZ189" s="6">
        <f>[1]Capital!BY5+[1]Capital!BY7</f>
        <v>290338.50653000001</v>
      </c>
      <c r="CA189" s="6">
        <f>[1]Capital!BZ5+[1]Capital!BZ7</f>
        <v>291006.72398000001</v>
      </c>
      <c r="CB189" s="6">
        <f>[1]Capital!CA5+[1]Capital!CA7</f>
        <v>291674.18426000001</v>
      </c>
      <c r="CC189" s="6">
        <f>[1]Capital!CB5+[1]Capital!CB7</f>
        <v>292340.99979000003</v>
      </c>
      <c r="CD189" s="6">
        <f>[1]Capital!CC5+[1]Capital!CC7</f>
        <v>293007.79900999996</v>
      </c>
      <c r="CE189" s="6">
        <f>[1]Capital!CD5+[1]Capital!CD7</f>
        <v>293675.40854000003</v>
      </c>
      <c r="CF189" s="6">
        <f>[1]Capital!CE5+[1]Capital!CE7</f>
        <v>294344.49398999999</v>
      </c>
      <c r="CG189" s="6">
        <f>[1]Capital!CF5+[1]Capital!CF7</f>
        <v>295015.81967</v>
      </c>
      <c r="CH189" s="6">
        <f>[1]Capital!CG5+[1]Capital!CG7</f>
        <v>295690.08835999999</v>
      </c>
      <c r="CI189" s="6">
        <f>[1]Capital!CH5+[1]Capital!CH7</f>
        <v>296367.89234000002</v>
      </c>
      <c r="CJ189" s="6">
        <f>[1]Capital!CI5+[1]Capital!CI7</f>
        <v>297049.69293000002</v>
      </c>
    </row>
    <row r="190" spans="1:88" x14ac:dyDescent="0.3">
      <c r="B190" t="s">
        <v>96</v>
      </c>
      <c r="C190" s="6">
        <f>[1]Capital!B27</f>
        <v>84644.985379999998</v>
      </c>
      <c r="D190" s="6">
        <f>[1]Capital!C27</f>
        <v>85804.434200000003</v>
      </c>
      <c r="E190" s="6">
        <f>[1]Capital!D27</f>
        <v>87335.639160000006</v>
      </c>
      <c r="F190" s="6">
        <f>[1]Capital!E27</f>
        <v>89105.377189999999</v>
      </c>
      <c r="G190" s="6">
        <f>[1]Capital!F27</f>
        <v>90965.766789999994</v>
      </c>
      <c r="H190" s="6">
        <f>[1]Capital!G27</f>
        <v>92825.000180000003</v>
      </c>
      <c r="I190" s="6">
        <f>[1]Capital!H27</f>
        <v>94637.120370000004</v>
      </c>
      <c r="J190" s="6">
        <f>[1]Capital!I27</f>
        <v>96392.83898</v>
      </c>
      <c r="K190" s="6">
        <f>[1]Capital!J27</f>
        <v>98111.19081</v>
      </c>
      <c r="L190" s="6">
        <f>[1]Capital!K27</f>
        <v>99819.409639999998</v>
      </c>
      <c r="M190" s="6">
        <f>[1]Capital!L27</f>
        <v>101541.1578</v>
      </c>
      <c r="N190" s="6">
        <f>[1]Capital!M27</f>
        <v>103286.6559</v>
      </c>
      <c r="O190" s="6">
        <f>[1]Capital!N27</f>
        <v>105047.944</v>
      </c>
      <c r="P190" s="6">
        <f>[1]Capital!O27</f>
        <v>106814.9001</v>
      </c>
      <c r="Q190" s="6">
        <f>[1]Capital!P27</f>
        <v>108580.83500000001</v>
      </c>
      <c r="R190" s="6">
        <f>[1]Capital!Q27</f>
        <v>110343.4936</v>
      </c>
      <c r="S190" s="6">
        <f>[1]Capital!R27</f>
        <v>112109.61010000001</v>
      </c>
      <c r="T190" s="6">
        <f>[1]Capital!S27</f>
        <v>113889.4048</v>
      </c>
      <c r="U190" s="6">
        <f>[1]Capital!T27</f>
        <v>115690.58070000001</v>
      </c>
      <c r="V190" s="6">
        <f>[1]Capital!U27</f>
        <v>117516.44190000001</v>
      </c>
      <c r="W190" s="6">
        <f>[1]Capital!V27</f>
        <v>119366.78750000001</v>
      </c>
      <c r="X190" s="6">
        <f>[1]Capital!W27</f>
        <v>121240.44469999999</v>
      </c>
      <c r="Y190" s="6">
        <f>[1]Capital!X27</f>
        <v>123134.5629</v>
      </c>
      <c r="Z190" s="6">
        <f>[1]Capital!Y27</f>
        <v>125045.02499999999</v>
      </c>
      <c r="AA190" s="6">
        <f>[1]Capital!Z27</f>
        <v>126966.83930000001</v>
      </c>
      <c r="AB190" s="6">
        <f>[1]Capital!AA27</f>
        <v>128895.0922</v>
      </c>
      <c r="AC190" s="6">
        <f>[1]Capital!AB27</f>
        <v>130825.4017</v>
      </c>
      <c r="AD190" s="6">
        <f>[1]Capital!AC27</f>
        <v>132752.8083</v>
      </c>
      <c r="AE190" s="6">
        <f>[1]Capital!AD27</f>
        <v>134673.19140000001</v>
      </c>
      <c r="AF190" s="6">
        <f>[1]Capital!AE27</f>
        <v>136584.15229999999</v>
      </c>
      <c r="AG190" s="6">
        <f>[1]Capital!AF27</f>
        <v>138485.33660000001</v>
      </c>
      <c r="AH190" s="6">
        <f>[1]Capital!AG27</f>
        <v>140378.06580000001</v>
      </c>
      <c r="AI190" s="6">
        <f>[1]Capital!AH27</f>
        <v>142263.70439999999</v>
      </c>
      <c r="AJ190" s="6">
        <f>[1]Capital!AI27</f>
        <v>144143.46369999999</v>
      </c>
      <c r="AK190" s="6">
        <f>[1]Capital!AJ27</f>
        <v>146018.45670000001</v>
      </c>
      <c r="AL190" s="6">
        <f>[1]Capital!AK27</f>
        <v>147889.9123</v>
      </c>
      <c r="AM190" s="6">
        <f>[1]Capital!AL27</f>
        <v>149747.00339999999</v>
      </c>
      <c r="AN190" s="6">
        <f>[1]Capital!AM27</f>
        <v>151608.80050000001</v>
      </c>
      <c r="AO190" s="6">
        <f>[1]Capital!AN27</f>
        <v>153494.46350000001</v>
      </c>
      <c r="AP190" s="6">
        <f>[1]Capital!AO27</f>
        <v>155415.62109999999</v>
      </c>
      <c r="AQ190" s="6">
        <f>[1]Capital!AP27</f>
        <v>157378.41039999999</v>
      </c>
      <c r="AR190" s="6">
        <f>[1]Capital!AQ27</f>
        <v>159384.95879999999</v>
      </c>
      <c r="AS190" s="6">
        <f>[1]Capital!AR27</f>
        <v>161436.39060000001</v>
      </c>
      <c r="AT190" s="6">
        <f>[1]Capital!AS27</f>
        <v>163533.774</v>
      </c>
      <c r="AU190" s="6">
        <f>[1]Capital!AT27</f>
        <v>165678.26800000001</v>
      </c>
      <c r="AV190" s="6">
        <f>[1]Capital!AU27</f>
        <v>167871.04269999999</v>
      </c>
      <c r="AW190" s="6">
        <f>[1]Capital!AV27</f>
        <v>170116.9621</v>
      </c>
      <c r="AX190" s="6">
        <f>[1]Capital!AW27</f>
        <v>172414.1384</v>
      </c>
      <c r="AY190" s="6">
        <f>[1]Capital!AX27</f>
        <v>174760.4682</v>
      </c>
      <c r="AZ190" s="6">
        <f>[1]Capital!AY27</f>
        <v>177154.6692</v>
      </c>
      <c r="BA190" s="6">
        <f>[1]Capital!AZ27</f>
        <v>179595.9454</v>
      </c>
      <c r="BB190" s="6">
        <f>[1]Capital!BA27</f>
        <v>181866.61739999999</v>
      </c>
      <c r="BC190" s="6">
        <f>[1]Capital!BB27</f>
        <v>184041.03599999999</v>
      </c>
      <c r="BD190" s="6">
        <f>[1]Capital!BC27</f>
        <v>186192.06890000001</v>
      </c>
      <c r="BE190" s="6">
        <f>[1]Capital!BD27</f>
        <v>188358.58</v>
      </c>
      <c r="BF190" s="6">
        <f>[1]Capital!BE27</f>
        <v>190557.19649999999</v>
      </c>
      <c r="BG190" s="6">
        <f>[1]Capital!BF27</f>
        <v>192789.44219999999</v>
      </c>
      <c r="BH190" s="6">
        <f>[1]Capital!BG27</f>
        <v>195054.12959999999</v>
      </c>
      <c r="BI190" s="6">
        <f>[1]Capital!BH27</f>
        <v>197348.85010000001</v>
      </c>
      <c r="BJ190" s="6">
        <f>[1]Capital!BI27</f>
        <v>199670.77540000001</v>
      </c>
      <c r="BK190" s="6">
        <f>[1]Capital!BJ27</f>
        <v>202017.0558</v>
      </c>
      <c r="BL190" s="6">
        <f>[1]Capital!BK27</f>
        <v>204385.03099999999</v>
      </c>
      <c r="BM190" s="6">
        <f>[1]Capital!BL27</f>
        <v>206772.26730000001</v>
      </c>
      <c r="BN190" s="6">
        <f>[1]Capital!BM27</f>
        <v>209176.56479999999</v>
      </c>
      <c r="BO190" s="6">
        <f>[1]Capital!BN27</f>
        <v>211595.9382</v>
      </c>
      <c r="BP190" s="6">
        <f>[1]Capital!BO27</f>
        <v>214028.5913</v>
      </c>
      <c r="BQ190" s="6">
        <f>[1]Capital!BP27</f>
        <v>216470.7213</v>
      </c>
      <c r="BR190" s="6">
        <f>[1]Capital!BQ27</f>
        <v>218919.08660000001</v>
      </c>
      <c r="BS190" s="6">
        <f>[1]Capital!BR27</f>
        <v>221371.3124</v>
      </c>
      <c r="BT190" s="6">
        <f>[1]Capital!BS27</f>
        <v>223825.6502</v>
      </c>
      <c r="BU190" s="6">
        <f>[1]Capital!BT27</f>
        <v>226280.71849999999</v>
      </c>
      <c r="BV190" s="6">
        <f>[1]Capital!BU27</f>
        <v>228735.32089999999</v>
      </c>
      <c r="BW190" s="6">
        <f>[1]Capital!BV27</f>
        <v>231188.43979999999</v>
      </c>
      <c r="BX190" s="6">
        <f>[1]Capital!BW27</f>
        <v>233639.23180000001</v>
      </c>
      <c r="BY190" s="6">
        <f>[1]Capital!BX27</f>
        <v>236087.03349999999</v>
      </c>
      <c r="BZ190" s="6">
        <f>[1]Capital!BY27</f>
        <v>238531.36040000001</v>
      </c>
      <c r="CA190" s="6">
        <f>[1]Capital!BZ27</f>
        <v>240970.2078</v>
      </c>
      <c r="CB190" s="6">
        <f>[1]Capital!CA27</f>
        <v>243402.05729999999</v>
      </c>
      <c r="CC190" s="6">
        <f>[1]Capital!CB27</f>
        <v>245826.10200000001</v>
      </c>
      <c r="CD190" s="6">
        <f>[1]Capital!CC27</f>
        <v>248242.0508</v>
      </c>
      <c r="CE190" s="6">
        <f>[1]Capital!CD27</f>
        <v>250649.91649999999</v>
      </c>
      <c r="CF190" s="6">
        <f>[1]Capital!CE27</f>
        <v>253049.78289999999</v>
      </c>
      <c r="CG190" s="6">
        <f>[1]Capital!CF27</f>
        <v>255441.8891</v>
      </c>
      <c r="CH190" s="6">
        <f>[1]Capital!CG27</f>
        <v>257826.62400000001</v>
      </c>
      <c r="CI190" s="6">
        <f>[1]Capital!CH27</f>
        <v>260204.52679999999</v>
      </c>
      <c r="CJ190" s="6">
        <f>[1]Capital!CI27</f>
        <v>262576.27899999998</v>
      </c>
    </row>
    <row r="191" spans="1:88" x14ac:dyDescent="0.3">
      <c r="B191" t="s">
        <v>11</v>
      </c>
      <c r="C191" s="6">
        <f>[1]Capital!B51+[1]Capital!B53+[1]Capital!B55+[1]Capital!B57+[1]Capital!B59+[1]Capital!B61+[1]Capital!B63+[1]Capital!B65+[1]Capital!B67</f>
        <v>83774.167620799984</v>
      </c>
      <c r="D191" s="6">
        <f>[1]Capital!C51+[1]Capital!C53+[1]Capital!C55+[1]Capital!C57+[1]Capital!C59+[1]Capital!C61+[1]Capital!C63+[1]Capital!C65+[1]Capital!C67</f>
        <v>84563.895860599994</v>
      </c>
      <c r="E191" s="6">
        <f>[1]Capital!D51+[1]Capital!D53+[1]Capital!D55+[1]Capital!D57+[1]Capital!D59+[1]Capital!D61+[1]Capital!D63+[1]Capital!D65+[1]Capital!D67</f>
        <v>85312.725371800014</v>
      </c>
      <c r="F191" s="6">
        <f>[1]Capital!E51+[1]Capital!E53+[1]Capital!E55+[1]Capital!E57+[1]Capital!E59+[1]Capital!E61+[1]Capital!E63+[1]Capital!E65+[1]Capital!E67</f>
        <v>86030.163841100002</v>
      </c>
      <c r="G191" s="6">
        <f>[1]Capital!F51+[1]Capital!F53+[1]Capital!F55+[1]Capital!F57+[1]Capital!F59+[1]Capital!F61+[1]Capital!F63+[1]Capital!F65+[1]Capital!F67</f>
        <v>86718.712871800002</v>
      </c>
      <c r="H191" s="6">
        <f>[1]Capital!G51+[1]Capital!G53+[1]Capital!G55+[1]Capital!G57+[1]Capital!G59+[1]Capital!G61+[1]Capital!G63+[1]Capital!G65+[1]Capital!G67</f>
        <v>87384.427209000016</v>
      </c>
      <c r="I191" s="6">
        <f>[1]Capital!H51+[1]Capital!H53+[1]Capital!H55+[1]Capital!H57+[1]Capital!H59+[1]Capital!H61+[1]Capital!H63+[1]Capital!H65+[1]Capital!H67</f>
        <v>88036.730940000009</v>
      </c>
      <c r="J191" s="6">
        <f>[1]Capital!I51+[1]Capital!I53+[1]Capital!I55+[1]Capital!I57+[1]Capital!I59+[1]Capital!I61+[1]Capital!I63+[1]Capital!I65+[1]Capital!I67</f>
        <v>88715.235561299996</v>
      </c>
      <c r="K191" s="6">
        <f>[1]Capital!J51+[1]Capital!J53+[1]Capital!J55+[1]Capital!J57+[1]Capital!J59+[1]Capital!J61+[1]Capital!J63+[1]Capital!J65+[1]Capital!J67</f>
        <v>89446.068448700011</v>
      </c>
      <c r="L191" s="6">
        <f>[1]Capital!K51+[1]Capital!K53+[1]Capital!K55+[1]Capital!K57+[1]Capital!K59+[1]Capital!K61+[1]Capital!K63+[1]Capital!K65+[1]Capital!K67</f>
        <v>90254.042276699984</v>
      </c>
      <c r="M191" s="6">
        <f>[1]Capital!L51+[1]Capital!L53+[1]Capital!L55+[1]Capital!L57+[1]Capital!L59+[1]Capital!L61+[1]Capital!L63+[1]Capital!L65+[1]Capital!L67</f>
        <v>91153.60693769998</v>
      </c>
      <c r="N191" s="6">
        <f>[1]Capital!M51+[1]Capital!M53+[1]Capital!M55+[1]Capital!M57+[1]Capital!M59+[1]Capital!M61+[1]Capital!M63+[1]Capital!M65+[1]Capital!M67</f>
        <v>92147.709537899995</v>
      </c>
      <c r="O191" s="6">
        <f>[1]Capital!N51+[1]Capital!N53+[1]Capital!N55+[1]Capital!N57+[1]Capital!N59+[1]Capital!N61+[1]Capital!N63+[1]Capital!N65+[1]Capital!N67</f>
        <v>93242.136920000004</v>
      </c>
      <c r="P191" s="6">
        <f>[1]Capital!O51+[1]Capital!O53+[1]Capital!O55+[1]Capital!O57+[1]Capital!O59+[1]Capital!O61+[1]Capital!O63+[1]Capital!O65+[1]Capital!O67</f>
        <v>94447.949327499984</v>
      </c>
      <c r="Q191" s="6">
        <f>[1]Capital!P51+[1]Capital!P53+[1]Capital!P55+[1]Capital!P57+[1]Capital!P59+[1]Capital!P61+[1]Capital!P63+[1]Capital!P65+[1]Capital!P67</f>
        <v>95779.855186200017</v>
      </c>
      <c r="R191" s="6">
        <f>[1]Capital!Q51+[1]Capital!Q53+[1]Capital!Q55+[1]Capital!Q57+[1]Capital!Q59+[1]Capital!Q61+[1]Capital!Q63+[1]Capital!Q65+[1]Capital!Q67</f>
        <v>97253.445524899973</v>
      </c>
      <c r="S191" s="6">
        <f>[1]Capital!R51+[1]Capital!R53+[1]Capital!R55+[1]Capital!R57+[1]Capital!R59+[1]Capital!R61+[1]Capital!R63+[1]Capital!R65+[1]Capital!R67</f>
        <v>98889.377835499996</v>
      </c>
      <c r="T191" s="6">
        <f>[1]Capital!S51+[1]Capital!S53+[1]Capital!S55+[1]Capital!S57+[1]Capital!S59+[1]Capital!S61+[1]Capital!S63+[1]Capital!S65+[1]Capital!S67</f>
        <v>100704.59105110001</v>
      </c>
      <c r="U191" s="6">
        <f>[1]Capital!T51+[1]Capital!T53+[1]Capital!T55+[1]Capital!T57+[1]Capital!T59+[1]Capital!T61+[1]Capital!T63+[1]Capital!T65+[1]Capital!T67</f>
        <v>102711.78652400001</v>
      </c>
      <c r="V191" s="6">
        <f>[1]Capital!U51+[1]Capital!U53+[1]Capital!U55+[1]Capital!U57+[1]Capital!U59+[1]Capital!U61+[1]Capital!U63+[1]Capital!U65+[1]Capital!U67</f>
        <v>104919.9969047</v>
      </c>
      <c r="W191" s="6">
        <f>[1]Capital!V51+[1]Capital!V53+[1]Capital!V55+[1]Capital!V57+[1]Capital!V59+[1]Capital!V61+[1]Capital!V63+[1]Capital!V65+[1]Capital!V67</f>
        <v>107335.33855189999</v>
      </c>
      <c r="X191" s="6">
        <f>[1]Capital!W51+[1]Capital!W53+[1]Capital!W55+[1]Capital!W57+[1]Capital!W59+[1]Capital!W61+[1]Capital!W63+[1]Capital!W65+[1]Capital!W67</f>
        <v>109963.35815799997</v>
      </c>
      <c r="Y191" s="6">
        <f>[1]Capital!X51+[1]Capital!X53+[1]Capital!X55+[1]Capital!X57+[1]Capital!X59+[1]Capital!X61+[1]Capital!X63+[1]Capital!X65+[1]Capital!X67</f>
        <v>112807.3198016</v>
      </c>
      <c r="Z191" s="6">
        <f>[1]Capital!Y51+[1]Capital!Y53+[1]Capital!Y55+[1]Capital!Y57+[1]Capital!Y59+[1]Capital!Y61+[1]Capital!Y63+[1]Capital!Y65+[1]Capital!Y67</f>
        <v>115868.13708640001</v>
      </c>
      <c r="AA191" s="6">
        <f>[1]Capital!Z51+[1]Capital!Z53+[1]Capital!Z55+[1]Capital!Z57+[1]Capital!Z59+[1]Capital!Z61+[1]Capital!Z63+[1]Capital!Z65+[1]Capital!Z67</f>
        <v>119144.43106800001</v>
      </c>
      <c r="AB191" s="6">
        <f>[1]Capital!AA51+[1]Capital!AA53+[1]Capital!AA55+[1]Capital!AA57+[1]Capital!AA59+[1]Capital!AA61+[1]Capital!AA63+[1]Capital!AA65+[1]Capital!AA67</f>
        <v>122632.75332600002</v>
      </c>
      <c r="AC191" s="6">
        <f>[1]Capital!AB51+[1]Capital!AB53+[1]Capital!AB55+[1]Capital!AB57+[1]Capital!AB59+[1]Capital!AB61+[1]Capital!AB63+[1]Capital!AB65+[1]Capital!AB67</f>
        <v>126329.22546440001</v>
      </c>
      <c r="AD191" s="6">
        <f>[1]Capital!AC51+[1]Capital!AC53+[1]Capital!AC55+[1]Capital!AC57+[1]Capital!AC59+[1]Capital!AC61+[1]Capital!AC63+[1]Capital!AC65+[1]Capital!AC67</f>
        <v>130230.6255657</v>
      </c>
      <c r="AE191" s="6">
        <f>[1]Capital!AD51+[1]Capital!AD53+[1]Capital!AD55+[1]Capital!AD57+[1]Capital!AD59+[1]Capital!AD61+[1]Capital!AD63+[1]Capital!AD65+[1]Capital!AD67</f>
        <v>134332.89613019998</v>
      </c>
      <c r="AF191" s="6">
        <f>[1]Capital!AE51+[1]Capital!AE53+[1]Capital!AE55+[1]Capital!AE57+[1]Capital!AE59+[1]Capital!AE61+[1]Capital!AE63+[1]Capital!AE65+[1]Capital!AE67</f>
        <v>138630.17135050002</v>
      </c>
      <c r="AG191" s="6">
        <f>[1]Capital!AF51+[1]Capital!AF53+[1]Capital!AF55+[1]Capital!AF57+[1]Capital!AF59+[1]Capital!AF61+[1]Capital!AF63+[1]Capital!AF65+[1]Capital!AF67</f>
        <v>143114.72010550002</v>
      </c>
      <c r="AH191" s="6">
        <f>[1]Capital!AG51+[1]Capital!AG53+[1]Capital!AG55+[1]Capital!AG57+[1]Capital!AG59+[1]Capital!AG61+[1]Capital!AG63+[1]Capital!AG65+[1]Capital!AG67</f>
        <v>147777.42731990002</v>
      </c>
      <c r="AI191" s="6">
        <f>[1]Capital!AH51+[1]Capital!AH53+[1]Capital!AH55+[1]Capital!AH57+[1]Capital!AH59+[1]Capital!AH61+[1]Capital!AH63+[1]Capital!AH65+[1]Capital!AH67</f>
        <v>152609.6564454</v>
      </c>
      <c r="AJ191" s="6">
        <f>[1]Capital!AI51+[1]Capital!AI53+[1]Capital!AI55+[1]Capital!AI57+[1]Capital!AI59+[1]Capital!AI61+[1]Capital!AI63+[1]Capital!AI65+[1]Capital!AI67</f>
        <v>157602.57868969999</v>
      </c>
      <c r="AK191" s="6">
        <f>[1]Capital!AJ51+[1]Capital!AJ53+[1]Capital!AJ55+[1]Capital!AJ57+[1]Capital!AJ59+[1]Capital!AJ61+[1]Capital!AJ63+[1]Capital!AJ65+[1]Capital!AJ67</f>
        <v>162746.75363559998</v>
      </c>
      <c r="AL191" s="6">
        <f>[1]Capital!AK51+[1]Capital!AK53+[1]Capital!AK55+[1]Capital!AK57+[1]Capital!AK59+[1]Capital!AK61+[1]Capital!AK63+[1]Capital!AK65+[1]Capital!AK67</f>
        <v>168032.03204190001</v>
      </c>
      <c r="AM191" s="6">
        <f>[1]Capital!AL51+[1]Capital!AL53+[1]Capital!AL55+[1]Capital!AL57+[1]Capital!AL59+[1]Capital!AL61+[1]Capital!AL63+[1]Capital!AL65+[1]Capital!AL67</f>
        <v>173242.01111179995</v>
      </c>
      <c r="AN191" s="6">
        <f>[1]Capital!AM51+[1]Capital!AM53+[1]Capital!AM55+[1]Capital!AM57+[1]Capital!AM59+[1]Capital!AM61+[1]Capital!AM63+[1]Capital!AM65+[1]Capital!AM67</f>
        <v>178280.0161336</v>
      </c>
      <c r="AO191" s="6">
        <f>[1]Capital!AN51+[1]Capital!AN53+[1]Capital!AN55+[1]Capital!AN57+[1]Capital!AN59+[1]Capital!AN61+[1]Capital!AN63+[1]Capital!AN65+[1]Capital!AN67</f>
        <v>183104.22604579997</v>
      </c>
      <c r="AP191" s="6">
        <f>[1]Capital!AO51+[1]Capital!AO53+[1]Capital!AO55+[1]Capital!AO57+[1]Capital!AO59+[1]Capital!AO61+[1]Capital!AO63+[1]Capital!AO65+[1]Capital!AO67</f>
        <v>187692.65746390002</v>
      </c>
      <c r="AQ191" s="6">
        <f>[1]Capital!AP51+[1]Capital!AP53+[1]Capital!AP55+[1]Capital!AP57+[1]Capital!AP59+[1]Capital!AP61+[1]Capital!AP63+[1]Capital!AP65+[1]Capital!AP67</f>
        <v>192031.54553539999</v>
      </c>
      <c r="AR191" s="6">
        <f>[1]Capital!AQ51+[1]Capital!AQ53+[1]Capital!AQ55+[1]Capital!AQ57+[1]Capital!AQ59+[1]Capital!AQ61+[1]Capital!AQ63+[1]Capital!AQ65+[1]Capital!AQ67</f>
        <v>196109.08241149999</v>
      </c>
      <c r="AS191" s="6">
        <f>[1]Capital!AR51+[1]Capital!AR53+[1]Capital!AR55+[1]Capital!AR57+[1]Capital!AR59+[1]Capital!AR61+[1]Capital!AR63+[1]Capital!AR65+[1]Capital!AR67</f>
        <v>199918.37799899999</v>
      </c>
      <c r="AT191" s="6">
        <f>[1]Capital!AS51+[1]Capital!AS53+[1]Capital!AS55+[1]Capital!AS57+[1]Capital!AS59+[1]Capital!AS61+[1]Capital!AS63+[1]Capital!AS65+[1]Capital!AS67</f>
        <v>203456.18549460001</v>
      </c>
      <c r="AU191" s="6">
        <f>[1]Capital!AT51+[1]Capital!AT53+[1]Capital!AT55+[1]Capital!AT57+[1]Capital!AT59+[1]Capital!AT61+[1]Capital!AT63+[1]Capital!AT65+[1]Capital!AT67</f>
        <v>206722.19445989997</v>
      </c>
      <c r="AV191" s="6">
        <f>[1]Capital!AU51+[1]Capital!AU53+[1]Capital!AU55+[1]Capital!AU57+[1]Capital!AU59+[1]Capital!AU61+[1]Capital!AU63+[1]Capital!AU65+[1]Capital!AU67</f>
        <v>209718.63224589999</v>
      </c>
      <c r="AW191" s="6">
        <f>[1]Capital!AV51+[1]Capital!AV53+[1]Capital!AV55+[1]Capital!AV57+[1]Capital!AV59+[1]Capital!AV61+[1]Capital!AV63+[1]Capital!AV65+[1]Capital!AV67</f>
        <v>212446.60440310001</v>
      </c>
      <c r="AX191" s="6">
        <f>[1]Capital!AW51+[1]Capital!AW53+[1]Capital!AW55+[1]Capital!AW57+[1]Capital!AW59+[1]Capital!AW61+[1]Capital!AW63+[1]Capital!AW65+[1]Capital!AW67</f>
        <v>214911.06740920001</v>
      </c>
      <c r="AY191" s="6">
        <f>[1]Capital!AX51+[1]Capital!AX53+[1]Capital!AX55+[1]Capital!AX57+[1]Capital!AX59+[1]Capital!AX61+[1]Capital!AX63+[1]Capital!AX65+[1]Capital!AX67</f>
        <v>217119.5810952</v>
      </c>
      <c r="AZ191" s="6">
        <f>[1]Capital!AY51+[1]Capital!AY53+[1]Capital!AY55+[1]Capital!AY57+[1]Capital!AY59+[1]Capital!AY61+[1]Capital!AY63+[1]Capital!AY65+[1]Capital!AY67</f>
        <v>219081.56719289999</v>
      </c>
      <c r="BA191" s="6">
        <f>[1]Capital!AZ51+[1]Capital!AZ53+[1]Capital!AZ55+[1]Capital!AZ57+[1]Capital!AZ59+[1]Capital!AZ61+[1]Capital!AZ63+[1]Capital!AZ65+[1]Capital!AZ67</f>
        <v>220807.8578315</v>
      </c>
      <c r="BB191" s="6">
        <f>[1]Capital!BA51+[1]Capital!BA53+[1]Capital!BA55+[1]Capital!BA57+[1]Capital!BA59+[1]Capital!BA61+[1]Capital!BA63+[1]Capital!BA65+[1]Capital!BA67</f>
        <v>222304.52784949998</v>
      </c>
      <c r="BC191" s="6">
        <f>[1]Capital!BB51+[1]Capital!BB53+[1]Capital!BB55+[1]Capital!BB57+[1]Capital!BB59+[1]Capital!BB61+[1]Capital!BB63+[1]Capital!BB65+[1]Capital!BB67</f>
        <v>223581.10413369999</v>
      </c>
      <c r="BD191" s="6">
        <f>[1]Capital!BC51+[1]Capital!BC53+[1]Capital!BC55+[1]Capital!BC57+[1]Capital!BC59+[1]Capital!BC61+[1]Capital!BC63+[1]Capital!BC65+[1]Capital!BC67</f>
        <v>224649.19268400001</v>
      </c>
      <c r="BE191" s="6">
        <f>[1]Capital!BD51+[1]Capital!BD53+[1]Capital!BD55+[1]Capital!BD57+[1]Capital!BD59+[1]Capital!BD61+[1]Capital!BD63+[1]Capital!BD65+[1]Capital!BD67</f>
        <v>225521.41769509998</v>
      </c>
      <c r="BF191" s="6">
        <f>[1]Capital!BE51+[1]Capital!BE53+[1]Capital!BE55+[1]Capital!BE57+[1]Capital!BE59+[1]Capital!BE61+[1]Capital!BE63+[1]Capital!BE65+[1]Capital!BE67</f>
        <v>226210.9689066</v>
      </c>
      <c r="BG191" s="6">
        <f>[1]Capital!BF51+[1]Capital!BF53+[1]Capital!BF55+[1]Capital!BF57+[1]Capital!BF59+[1]Capital!BF61+[1]Capital!BF63+[1]Capital!BF65+[1]Capital!BF67</f>
        <v>226727.47207179997</v>
      </c>
      <c r="BH191" s="6">
        <f>[1]Capital!BG51+[1]Capital!BG53+[1]Capital!BG55+[1]Capital!BG57+[1]Capital!BG59+[1]Capital!BG61+[1]Capital!BG63+[1]Capital!BG65+[1]Capital!BG67</f>
        <v>227082.937167</v>
      </c>
      <c r="BI191" s="6">
        <f>[1]Capital!BH51+[1]Capital!BH53+[1]Capital!BH55+[1]Capital!BH57+[1]Capital!BH59+[1]Capital!BH61+[1]Capital!BH63+[1]Capital!BH65+[1]Capital!BH67</f>
        <v>227290.44035970001</v>
      </c>
      <c r="BJ191" s="6">
        <f>[1]Capital!BI51+[1]Capital!BI53+[1]Capital!BI55+[1]Capital!BI57+[1]Capital!BI59+[1]Capital!BI61+[1]Capital!BI63+[1]Capital!BI65+[1]Capital!BI67</f>
        <v>227363.3667094</v>
      </c>
      <c r="BK191" s="6">
        <f>[1]Capital!BJ51+[1]Capital!BJ53+[1]Capital!BJ55+[1]Capital!BJ57+[1]Capital!BJ59+[1]Capital!BJ61+[1]Capital!BJ63+[1]Capital!BJ65+[1]Capital!BJ67</f>
        <v>227315.02299550001</v>
      </c>
      <c r="BL191" s="6">
        <f>[1]Capital!BK51+[1]Capital!BK53+[1]Capital!BK55+[1]Capital!BK57+[1]Capital!BK59+[1]Capital!BK61+[1]Capital!BK63+[1]Capital!BK65+[1]Capital!BK67</f>
        <v>227158.46290769998</v>
      </c>
      <c r="BM191" s="6">
        <f>[1]Capital!BL51+[1]Capital!BL53+[1]Capital!BL55+[1]Capital!BL57+[1]Capital!BL59+[1]Capital!BL61+[1]Capital!BL63+[1]Capital!BL65+[1]Capital!BL67</f>
        <v>226906.28445989997</v>
      </c>
      <c r="BN191" s="6">
        <f>[1]Capital!BM51+[1]Capital!BM53+[1]Capital!BM55+[1]Capital!BM57+[1]Capital!BM59+[1]Capital!BM61+[1]Capital!BM63+[1]Capital!BM65+[1]Capital!BM67</f>
        <v>226570.5511941</v>
      </c>
      <c r="BO191" s="6">
        <f>[1]Capital!BN51+[1]Capital!BN53+[1]Capital!BN55+[1]Capital!BN57+[1]Capital!BN59+[1]Capital!BN61+[1]Capital!BN63+[1]Capital!BN65+[1]Capital!BN67</f>
        <v>226162.73212840001</v>
      </c>
      <c r="BP191" s="6">
        <f>[1]Capital!BO51+[1]Capital!BO53+[1]Capital!BO55+[1]Capital!BO57+[1]Capital!BO59+[1]Capital!BO61+[1]Capital!BO63+[1]Capital!BO65+[1]Capital!BO67</f>
        <v>225693.66223610003</v>
      </c>
      <c r="BQ191" s="6">
        <f>[1]Capital!BP51+[1]Capital!BP53+[1]Capital!BP55+[1]Capital!BP57+[1]Capital!BP59+[1]Capital!BP61+[1]Capital!BP63+[1]Capital!BP65+[1]Capital!BP67</f>
        <v>225170.21991030002</v>
      </c>
      <c r="BR191" s="6">
        <f>[1]Capital!BQ51+[1]Capital!BQ53+[1]Capital!BQ55+[1]Capital!BQ57+[1]Capital!BQ59+[1]Capital!BQ61+[1]Capital!BQ63+[1]Capital!BQ65+[1]Capital!BQ67</f>
        <v>224600.45462170002</v>
      </c>
      <c r="BS191" s="6">
        <f>[1]Capital!BR51+[1]Capital!BR53+[1]Capital!BR55+[1]Capital!BR57+[1]Capital!BR59+[1]Capital!BR61+[1]Capital!BR63+[1]Capital!BR65+[1]Capital!BR67</f>
        <v>223992.64762159999</v>
      </c>
      <c r="BT191" s="6">
        <f>[1]Capital!BS51+[1]Capital!BS53+[1]Capital!BS55+[1]Capital!BS57+[1]Capital!BS59+[1]Capital!BS61+[1]Capital!BS63+[1]Capital!BS65+[1]Capital!BS67</f>
        <v>223354.86158940001</v>
      </c>
      <c r="BU191" s="6">
        <f>[1]Capital!BT51+[1]Capital!BT53+[1]Capital!BT55+[1]Capital!BT57+[1]Capital!BT59+[1]Capital!BT61+[1]Capital!BT63+[1]Capital!BT65+[1]Capital!BT67</f>
        <v>222694.7662059</v>
      </c>
      <c r="BV191" s="6">
        <f>[1]Capital!BU51+[1]Capital!BU53+[1]Capital!BU55+[1]Capital!BU57+[1]Capital!BU59+[1]Capital!BU61+[1]Capital!BU63+[1]Capital!BU65+[1]Capital!BU67</f>
        <v>222019.52016240003</v>
      </c>
      <c r="BW191" s="6">
        <f>[1]Capital!BV51+[1]Capital!BV53+[1]Capital!BV55+[1]Capital!BV57+[1]Capital!BV59+[1]Capital!BV61+[1]Capital!BV63+[1]Capital!BV65+[1]Capital!BV67</f>
        <v>221335.81737350003</v>
      </c>
      <c r="BX191" s="6">
        <f>[1]Capital!BW51+[1]Capital!BW53+[1]Capital!BW55+[1]Capital!BW57+[1]Capital!BW59+[1]Capital!BW61+[1]Capital!BW63+[1]Capital!BW65+[1]Capital!BW67</f>
        <v>220649.85509836997</v>
      </c>
      <c r="BY191" s="6">
        <f>[1]Capital!BX51+[1]Capital!BX53+[1]Capital!BX55+[1]Capital!BX57+[1]Capital!BX59+[1]Capital!BX61+[1]Capital!BX63+[1]Capital!BX65+[1]Capital!BX67</f>
        <v>219967.32960134</v>
      </c>
      <c r="BZ191" s="6">
        <f>[1]Capital!BY51+[1]Capital!BY53+[1]Capital!BY55+[1]Capital!BY57+[1]Capital!BY59+[1]Capital!BY61+[1]Capital!BY63+[1]Capital!BY65+[1]Capital!BY67</f>
        <v>219293.44373149</v>
      </c>
      <c r="CA191" s="6">
        <f>[1]Capital!BZ51+[1]Capital!BZ53+[1]Capital!BZ55+[1]Capital!BZ57+[1]Capital!BZ59+[1]Capital!BZ61+[1]Capital!BZ63+[1]Capital!BZ65+[1]Capital!BZ67</f>
        <v>218630.59282597003</v>
      </c>
      <c r="CB191" s="6">
        <f>[1]Capital!CA51+[1]Capital!CA53+[1]Capital!CA55+[1]Capital!CA57+[1]Capital!CA59+[1]Capital!CA61+[1]Capital!CA63+[1]Capital!CA65+[1]Capital!CA67</f>
        <v>217982.00439165</v>
      </c>
      <c r="CC191" s="6">
        <f>[1]Capital!CB51+[1]Capital!CB53+[1]Capital!CB55+[1]Capital!CB57+[1]Capital!CB59+[1]Capital!CB61+[1]Capital!CB63+[1]Capital!CB65+[1]Capital!CB67</f>
        <v>217351.10361259003</v>
      </c>
      <c r="CD191" s="6">
        <f>[1]Capital!CC51+[1]Capital!CC53+[1]Capital!CC55+[1]Capital!CC57+[1]Capital!CC59+[1]Capital!CC61+[1]Capital!CC63+[1]Capital!CC65+[1]Capital!CC67</f>
        <v>216741.22046392999</v>
      </c>
      <c r="CE191" s="6">
        <f>[1]Capital!CD51+[1]Capital!CD53+[1]Capital!CD55+[1]Capital!CD57+[1]Capital!CD59+[1]Capital!CD61+[1]Capital!CD63+[1]Capital!CD65+[1]Capital!CD67</f>
        <v>216155.48359135003</v>
      </c>
      <c r="CF191" s="6">
        <f>[1]Capital!CE51+[1]Capital!CE53+[1]Capital!CE55+[1]Capital!CE57+[1]Capital!CE59+[1]Capital!CE61+[1]Capital!CE63+[1]Capital!CE65+[1]Capital!CE67</f>
        <v>215596.65731802001</v>
      </c>
      <c r="CG191" s="6">
        <f>[1]Capital!CF51+[1]Capital!CF53+[1]Capital!CF55+[1]Capital!CF57+[1]Capital!CF59+[1]Capital!CF61+[1]Capital!CF63+[1]Capital!CF65+[1]Capital!CF67</f>
        <v>215067.32605285998</v>
      </c>
      <c r="CH191" s="6">
        <f>[1]Capital!CG51+[1]Capital!CG53+[1]Capital!CG55+[1]Capital!CG57+[1]Capital!CG59+[1]Capital!CG61+[1]Capital!CG63+[1]Capital!CG65+[1]Capital!CG67</f>
        <v>214569.84258257999</v>
      </c>
      <c r="CI191" s="6">
        <f>[1]Capital!CH51+[1]Capital!CH53+[1]Capital!CH55+[1]Capital!CH57+[1]Capital!CH59+[1]Capital!CH61+[1]Capital!CH63+[1]Capital!CH65+[1]Capital!CH67</f>
        <v>214106.32009766999</v>
      </c>
      <c r="CJ191" s="6">
        <f>[1]Capital!CI51+[1]Capital!CI53+[1]Capital!CI55+[1]Capital!CI57+[1]Capital!CI59+[1]Capital!CI61+[1]Capital!CI63+[1]Capital!CI65+[1]Capital!CI67</f>
        <v>213678.63439458</v>
      </c>
    </row>
    <row r="192" spans="1:88" x14ac:dyDescent="0.3">
      <c r="B192" t="s">
        <v>8</v>
      </c>
      <c r="C192" s="6">
        <f>-[1]Capital!B27+[1]Capital!B9+[1]Capital!B11+[1]Capital!B13+[1]Capital!B15+[1]Capital!B17+[1]Capital!B19+[1]Capital!B21+[1]Capital!B23+[1]Capital!B25+[1]Capital!B27+[1]Capital!B41</f>
        <v>620186.14085900004</v>
      </c>
      <c r="D192" s="6">
        <f>-[1]Capital!C27+[1]Capital!C9+[1]Capital!C11+[1]Capital!C13+[1]Capital!C15+[1]Capital!C17+[1]Capital!C19+[1]Capital!C21+[1]Capital!C23+[1]Capital!C25+[1]Capital!C27+[1]Capital!C41</f>
        <v>624801.25914700003</v>
      </c>
      <c r="E192" s="6">
        <f>-[1]Capital!D27+[1]Capital!D9+[1]Capital!D11+[1]Capital!D13+[1]Capital!D15+[1]Capital!D17+[1]Capital!D19+[1]Capital!D21+[1]Capital!D23+[1]Capital!D25+[1]Capital!D27+[1]Capital!D41</f>
        <v>629174.82893899991</v>
      </c>
      <c r="F192" s="6">
        <f>-[1]Capital!E27+[1]Capital!E9+[1]Capital!E11+[1]Capital!E13+[1]Capital!E15+[1]Capital!E17+[1]Capital!E19+[1]Capital!E21+[1]Capital!E23+[1]Capital!E25+[1]Capital!E27+[1]Capital!E41</f>
        <v>633539.37405500002</v>
      </c>
      <c r="G192" s="6">
        <f>-[1]Capital!F27+[1]Capital!F9+[1]Capital!F11+[1]Capital!F13+[1]Capital!F15+[1]Capital!F17+[1]Capital!F19+[1]Capital!F21+[1]Capital!F23+[1]Capital!F25+[1]Capital!F27+[1]Capital!F41</f>
        <v>638008.55002600001</v>
      </c>
      <c r="H192" s="6">
        <f>-[1]Capital!G27+[1]Capital!G9+[1]Capital!G11+[1]Capital!G13+[1]Capital!G15+[1]Capital!G17+[1]Capital!G19+[1]Capital!G21+[1]Capital!G23+[1]Capital!G25+[1]Capital!G27+[1]Capital!G41</f>
        <v>642652.21226599999</v>
      </c>
      <c r="I192" s="6">
        <f>-[1]Capital!H27+[1]Capital!H9+[1]Capital!H11+[1]Capital!H13+[1]Capital!H15+[1]Capital!H17+[1]Capital!H19+[1]Capital!H21+[1]Capital!H23+[1]Capital!H25+[1]Capital!H27+[1]Capital!H41</f>
        <v>647454.44422099995</v>
      </c>
      <c r="J192" s="6">
        <f>-[1]Capital!I27+[1]Capital!I9+[1]Capital!I11+[1]Capital!I13+[1]Capital!I15+[1]Capital!I17+[1]Capital!I19+[1]Capital!I21+[1]Capital!I23+[1]Capital!I25+[1]Capital!I27+[1]Capital!I41</f>
        <v>652456.42682899989</v>
      </c>
      <c r="K192" s="6">
        <f>-[1]Capital!J27+[1]Capital!J9+[1]Capital!J11+[1]Capital!J13+[1]Capital!J15+[1]Capital!J17+[1]Capital!J19+[1]Capital!J21+[1]Capital!J23+[1]Capital!J25+[1]Capital!J27+[1]Capital!J41</f>
        <v>657716.31722100009</v>
      </c>
      <c r="L192" s="6">
        <f>-[1]Capital!K27+[1]Capital!K9+[1]Capital!K11+[1]Capital!K13+[1]Capital!K15+[1]Capital!K17+[1]Capital!K19+[1]Capital!K21+[1]Capital!K23+[1]Capital!K25+[1]Capital!K27+[1]Capital!K41</f>
        <v>663286.397658</v>
      </c>
      <c r="M192" s="6">
        <f>-[1]Capital!L27+[1]Capital!L9+[1]Capital!L11+[1]Capital!L13+[1]Capital!L15+[1]Capital!L17+[1]Capital!L19+[1]Capital!L21+[1]Capital!L23+[1]Capital!L25+[1]Capital!L27+[1]Capital!L41</f>
        <v>669198.80172100011</v>
      </c>
      <c r="N192" s="6">
        <f>-[1]Capital!M27+[1]Capital!M9+[1]Capital!M11+[1]Capital!M13+[1]Capital!M15+[1]Capital!M17+[1]Capital!M19+[1]Capital!M21+[1]Capital!M23+[1]Capital!M25+[1]Capital!M27+[1]Capital!M41</f>
        <v>675464.82349199988</v>
      </c>
      <c r="O192" s="6">
        <f>-[1]Capital!N27+[1]Capital!N9+[1]Capital!N11+[1]Capital!N13+[1]Capital!N15+[1]Capital!N17+[1]Capital!N19+[1]Capital!N21+[1]Capital!N23+[1]Capital!N25+[1]Capital!N27+[1]Capital!N41</f>
        <v>682045.47396999993</v>
      </c>
      <c r="P192" s="6">
        <f>-[1]Capital!O27+[1]Capital!O9+[1]Capital!O11+[1]Capital!O13+[1]Capital!O15+[1]Capital!O17+[1]Capital!O19+[1]Capital!O21+[1]Capital!O23+[1]Capital!O25+[1]Capital!O27+[1]Capital!O41</f>
        <v>688876.66963199992</v>
      </c>
      <c r="Q192" s="6">
        <f>-[1]Capital!P27+[1]Capital!P9+[1]Capital!P11+[1]Capital!P13+[1]Capital!P15+[1]Capital!P17+[1]Capital!P19+[1]Capital!P21+[1]Capital!P23+[1]Capital!P25+[1]Capital!P27+[1]Capital!P41</f>
        <v>695889.35597499995</v>
      </c>
      <c r="R192" s="6">
        <f>-[1]Capital!Q27+[1]Capital!Q9+[1]Capital!Q11+[1]Capital!Q13+[1]Capital!Q15+[1]Capital!Q17+[1]Capital!Q19+[1]Capital!Q21+[1]Capital!Q23+[1]Capital!Q25+[1]Capital!Q27+[1]Capital!Q41</f>
        <v>703020.80406200001</v>
      </c>
      <c r="S192" s="6">
        <f>-[1]Capital!R27+[1]Capital!R9+[1]Capital!R11+[1]Capital!R13+[1]Capital!R15+[1]Capital!R17+[1]Capital!R19+[1]Capital!R21+[1]Capital!R23+[1]Capital!R25+[1]Capital!R27+[1]Capital!R41</f>
        <v>710272.82210000011</v>
      </c>
      <c r="T192" s="6">
        <f>-[1]Capital!S27+[1]Capital!S9+[1]Capital!S11+[1]Capital!S13+[1]Capital!S15+[1]Capital!S17+[1]Capital!S19+[1]Capital!S21+[1]Capital!S23+[1]Capital!S25+[1]Capital!S27+[1]Capital!S41</f>
        <v>717638.88737000001</v>
      </c>
      <c r="U192" s="6">
        <f>-[1]Capital!T27+[1]Capital!T9+[1]Capital!T11+[1]Capital!T13+[1]Capital!T15+[1]Capital!T17+[1]Capital!T19+[1]Capital!T21+[1]Capital!T23+[1]Capital!T25+[1]Capital!T27+[1]Capital!T41</f>
        <v>725110.0665800001</v>
      </c>
      <c r="V192" s="6">
        <f>-[1]Capital!U27+[1]Capital!U9+[1]Capital!U11+[1]Capital!U13+[1]Capital!U15+[1]Capital!U17+[1]Capital!U19+[1]Capital!U21+[1]Capital!U23+[1]Capital!U25+[1]Capital!U27+[1]Capital!U41</f>
        <v>732676.77062999993</v>
      </c>
      <c r="W192" s="6">
        <f>-[1]Capital!V27+[1]Capital!V9+[1]Capital!V11+[1]Capital!V13+[1]Capital!V15+[1]Capital!V17+[1]Capital!V19+[1]Capital!V21+[1]Capital!V23+[1]Capital!V25+[1]Capital!V27+[1]Capital!V41</f>
        <v>740330.12354000006</v>
      </c>
      <c r="X192" s="6">
        <f>-[1]Capital!W27+[1]Capital!W9+[1]Capital!W11+[1]Capital!W13+[1]Capital!W15+[1]Capital!W17+[1]Capital!W19+[1]Capital!W21+[1]Capital!W23+[1]Capital!W25+[1]Capital!W27+[1]Capital!W41</f>
        <v>748091.98077999998</v>
      </c>
      <c r="Y192" s="6">
        <f>-[1]Capital!X27+[1]Capital!X9+[1]Capital!X11+[1]Capital!X13+[1]Capital!X15+[1]Capital!X17+[1]Capital!X19+[1]Capital!X21+[1]Capital!X23+[1]Capital!X25+[1]Capital!X27+[1]Capital!X41</f>
        <v>755968.23176999995</v>
      </c>
      <c r="Z192" s="6">
        <f>-[1]Capital!Y27+[1]Capital!Y9+[1]Capital!Y11+[1]Capital!Y13+[1]Capital!Y15+[1]Capital!Y17+[1]Capital!Y19+[1]Capital!Y21+[1]Capital!Y23+[1]Capital!Y25+[1]Capital!Y27+[1]Capital!Y41</f>
        <v>763959.05915999995</v>
      </c>
      <c r="AA192" s="6">
        <f>-[1]Capital!Z27+[1]Capital!Z9+[1]Capital!Z11+[1]Capital!Z13+[1]Capital!Z15+[1]Capital!Z17+[1]Capital!Z19+[1]Capital!Z21+[1]Capital!Z23+[1]Capital!Z25+[1]Capital!Z27+[1]Capital!Z41</f>
        <v>772062.69397000002</v>
      </c>
      <c r="AB192" s="6">
        <f>-[1]Capital!AA27+[1]Capital!AA9+[1]Capital!AA11+[1]Capital!AA13+[1]Capital!AA15+[1]Capital!AA17+[1]Capital!AA19+[1]Capital!AA21+[1]Capital!AA23+[1]Capital!AA25+[1]Capital!AA27+[1]Capital!AA41</f>
        <v>780276.98127999995</v>
      </c>
      <c r="AC192" s="6">
        <f>-[1]Capital!AB27+[1]Capital!AB9+[1]Capital!AB11+[1]Capital!AB13+[1]Capital!AB15+[1]Capital!AB17+[1]Capital!AB19+[1]Capital!AB21+[1]Capital!AB23+[1]Capital!AB25+[1]Capital!AB27+[1]Capital!AB41</f>
        <v>788616.67005999992</v>
      </c>
      <c r="AD192" s="6">
        <f>-[1]Capital!AC27+[1]Capital!AC9+[1]Capital!AC11+[1]Capital!AC13+[1]Capital!AC15+[1]Capital!AC17+[1]Capital!AC19+[1]Capital!AC21+[1]Capital!AC23+[1]Capital!AC25+[1]Capital!AC27+[1]Capital!AC41</f>
        <v>797095.4400200001</v>
      </c>
      <c r="AE192" s="6">
        <f>-[1]Capital!AD27+[1]Capital!AD9+[1]Capital!AD11+[1]Capital!AD13+[1]Capital!AD15+[1]Capital!AD17+[1]Capital!AD19+[1]Capital!AD21+[1]Capital!AD23+[1]Capital!AD25+[1]Capital!AD27+[1]Capital!AD41</f>
        <v>805726.01127999998</v>
      </c>
      <c r="AF192" s="6">
        <f>-[1]Capital!AE27+[1]Capital!AE9+[1]Capital!AE11+[1]Capital!AE13+[1]Capital!AE15+[1]Capital!AE17+[1]Capital!AE19+[1]Capital!AE21+[1]Capital!AE23+[1]Capital!AE25+[1]Capital!AE27+[1]Capital!AE41</f>
        <v>814518.04405999999</v>
      </c>
      <c r="AG192" s="6">
        <f>-[1]Capital!AF27+[1]Capital!AF9+[1]Capital!AF11+[1]Capital!AF13+[1]Capital!AF15+[1]Capital!AF17+[1]Capital!AF19+[1]Capital!AF21+[1]Capital!AF23+[1]Capital!AF25+[1]Capital!AF27+[1]Capital!AF41</f>
        <v>823477.65513000009</v>
      </c>
      <c r="AH192" s="6">
        <f>-[1]Capital!AG27+[1]Capital!AG9+[1]Capital!AG11+[1]Capital!AG13+[1]Capital!AG15+[1]Capital!AG17+[1]Capital!AG19+[1]Capital!AG21+[1]Capital!AG23+[1]Capital!AG25+[1]Capital!AG27+[1]Capital!AG41</f>
        <v>832618.01798999996</v>
      </c>
      <c r="AI192" s="6">
        <f>-[1]Capital!AH27+[1]Capital!AH9+[1]Capital!AH11+[1]Capital!AH13+[1]Capital!AH15+[1]Capital!AH17+[1]Capital!AH19+[1]Capital!AH21+[1]Capital!AH23+[1]Capital!AH25+[1]Capital!AH27+[1]Capital!AH41</f>
        <v>841946.95007999986</v>
      </c>
      <c r="AJ192" s="6">
        <f>-[1]Capital!AI27+[1]Capital!AI9+[1]Capital!AI11+[1]Capital!AI13+[1]Capital!AI15+[1]Capital!AI17+[1]Capital!AI19+[1]Capital!AI21+[1]Capital!AI23+[1]Capital!AI25+[1]Capital!AI27+[1]Capital!AI41</f>
        <v>851469.02488000004</v>
      </c>
      <c r="AK192" s="6">
        <f>-[1]Capital!AJ27+[1]Capital!AJ9+[1]Capital!AJ11+[1]Capital!AJ13+[1]Capital!AJ15+[1]Capital!AJ17+[1]Capital!AJ19+[1]Capital!AJ21+[1]Capital!AJ23+[1]Capital!AJ25+[1]Capital!AJ27+[1]Capital!AJ41</f>
        <v>861186.19455000013</v>
      </c>
      <c r="AL192" s="6">
        <f>-[1]Capital!AK27+[1]Capital!AK9+[1]Capital!AK11+[1]Capital!AK13+[1]Capital!AK15+[1]Capital!AK17+[1]Capital!AK19+[1]Capital!AK21+[1]Capital!AK23+[1]Capital!AK25+[1]Capital!AK27+[1]Capital!AK41</f>
        <v>871099.4018799999</v>
      </c>
      <c r="AM192" s="6">
        <f>-[1]Capital!AL27+[1]Capital!AL9+[1]Capital!AL11+[1]Capital!AL13+[1]Capital!AL15+[1]Capital!AL17+[1]Capital!AL19+[1]Capital!AL21+[1]Capital!AL23+[1]Capital!AL25+[1]Capital!AL27+[1]Capital!AL41</f>
        <v>881253.42277999991</v>
      </c>
      <c r="AN192" s="6">
        <f>-[1]Capital!AM27+[1]Capital!AM9+[1]Capital!AM11+[1]Capital!AM13+[1]Capital!AM15+[1]Capital!AM17+[1]Capital!AM19+[1]Capital!AM21+[1]Capital!AM23+[1]Capital!AM25+[1]Capital!AM27+[1]Capital!AM41</f>
        <v>891658.43214999989</v>
      </c>
      <c r="AO192" s="6">
        <f>-[1]Capital!AN27+[1]Capital!AN9+[1]Capital!AN11+[1]Capital!AN13+[1]Capital!AN15+[1]Capital!AN17+[1]Capital!AN19+[1]Capital!AN21+[1]Capital!AN23+[1]Capital!AN25+[1]Capital!AN27+[1]Capital!AN41</f>
        <v>902312.65661999991</v>
      </c>
      <c r="AP192" s="6">
        <f>-[1]Capital!AO27+[1]Capital!AO9+[1]Capital!AO11+[1]Capital!AO13+[1]Capital!AO15+[1]Capital!AO17+[1]Capital!AO19+[1]Capital!AO21+[1]Capital!AO23+[1]Capital!AO25+[1]Capital!AO27+[1]Capital!AO41</f>
        <v>913207.86094000004</v>
      </c>
      <c r="AQ192" s="6">
        <f>-[1]Capital!AP27+[1]Capital!AP9+[1]Capital!AP11+[1]Capital!AP13+[1]Capital!AP15+[1]Capital!AP17+[1]Capital!AP19+[1]Capital!AP21+[1]Capital!AP23+[1]Capital!AP25+[1]Capital!AP27+[1]Capital!AP41</f>
        <v>924331.68479999993</v>
      </c>
      <c r="AR192" s="6">
        <f>-[1]Capital!AQ27+[1]Capital!AQ9+[1]Capital!AQ11+[1]Capital!AQ13+[1]Capital!AQ15+[1]Capital!AQ17+[1]Capital!AQ19+[1]Capital!AQ21+[1]Capital!AQ23+[1]Capital!AQ25+[1]Capital!AQ27+[1]Capital!AQ41</f>
        <v>935637.62824999995</v>
      </c>
      <c r="AS192" s="6">
        <f>-[1]Capital!AR27+[1]Capital!AR9+[1]Capital!AR11+[1]Capital!AR13+[1]Capital!AR15+[1]Capital!AR17+[1]Capital!AR19+[1]Capital!AR21+[1]Capital!AR23+[1]Capital!AR25+[1]Capital!AR27+[1]Capital!AR41</f>
        <v>947099.34065000003</v>
      </c>
      <c r="AT192" s="6">
        <f>-[1]Capital!AS27+[1]Capital!AS9+[1]Capital!AS11+[1]Capital!AS13+[1]Capital!AS15+[1]Capital!AS17+[1]Capital!AS19+[1]Capital!AS21+[1]Capital!AS23+[1]Capital!AS25+[1]Capital!AS27+[1]Capital!AS41</f>
        <v>958699.41171999997</v>
      </c>
      <c r="AU192" s="6">
        <f>-[1]Capital!AT27+[1]Capital!AT9+[1]Capital!AT11+[1]Capital!AT13+[1]Capital!AT15+[1]Capital!AT17+[1]Capital!AT19+[1]Capital!AT21+[1]Capital!AT23+[1]Capital!AT25+[1]Capital!AT27+[1]Capital!AT41</f>
        <v>970424.74745000002</v>
      </c>
      <c r="AV192" s="6">
        <f>-[1]Capital!AU27+[1]Capital!AU9+[1]Capital!AU11+[1]Capital!AU13+[1]Capital!AU15+[1]Capital!AU17+[1]Capital!AU19+[1]Capital!AU21+[1]Capital!AU23+[1]Capital!AU25+[1]Capital!AU27+[1]Capital!AU41</f>
        <v>982265.05356000015</v>
      </c>
      <c r="AW192" s="6">
        <f>-[1]Capital!AV27+[1]Capital!AV9+[1]Capital!AV11+[1]Capital!AV13+[1]Capital!AV15+[1]Capital!AV17+[1]Capital!AV19+[1]Capital!AV21+[1]Capital!AV23+[1]Capital!AV25+[1]Capital!AV27+[1]Capital!AV41</f>
        <v>994170.48814000003</v>
      </c>
      <c r="AX192" s="6">
        <f>-[1]Capital!AW27+[1]Capital!AW9+[1]Capital!AW11+[1]Capital!AW13+[1]Capital!AW15+[1]Capital!AW17+[1]Capital!AW19+[1]Capital!AW21+[1]Capital!AW23+[1]Capital!AW25+[1]Capital!AW27+[1]Capital!AW41</f>
        <v>1006121.2370100002</v>
      </c>
      <c r="AY192" s="6">
        <f>-[1]Capital!AX27+[1]Capital!AX9+[1]Capital!AX11+[1]Capital!AX13+[1]Capital!AX15+[1]Capital!AX17+[1]Capital!AX19+[1]Capital!AX21+[1]Capital!AX23+[1]Capital!AX25+[1]Capital!AX27+[1]Capital!AX41</f>
        <v>1018110.90903</v>
      </c>
      <c r="AZ192" s="6">
        <f>-[1]Capital!AY27+[1]Capital!AY9+[1]Capital!AY11+[1]Capital!AY13+[1]Capital!AY15+[1]Capital!AY17+[1]Capital!AY19+[1]Capital!AY21+[1]Capital!AY23+[1]Capital!AY25+[1]Capital!AY27+[1]Capital!AY41</f>
        <v>1030139.26065</v>
      </c>
      <c r="BA192" s="6">
        <f>-[1]Capital!AZ27+[1]Capital!AZ9+[1]Capital!AZ11+[1]Capital!AZ13+[1]Capital!AZ15+[1]Capital!AZ17+[1]Capital!AZ19+[1]Capital!AZ21+[1]Capital!AZ23+[1]Capital!AZ25+[1]Capital!AZ27+[1]Capital!AZ41</f>
        <v>1042209.1262800001</v>
      </c>
      <c r="BB192" s="6">
        <f>-[1]Capital!BA27+[1]Capital!BA9+[1]Capital!BA11+[1]Capital!BA13+[1]Capital!BA15+[1]Capital!BA17+[1]Capital!BA19+[1]Capital!BA21+[1]Capital!BA23+[1]Capital!BA25+[1]Capital!BA27+[1]Capital!BA41</f>
        <v>1054250.8961499999</v>
      </c>
      <c r="BC192" s="6">
        <f>-[1]Capital!BB27+[1]Capital!BB9+[1]Capital!BB11+[1]Capital!BB13+[1]Capital!BB15+[1]Capital!BB17+[1]Capital!BB19+[1]Capital!BB21+[1]Capital!BB23+[1]Capital!BB25+[1]Capital!BB27+[1]Capital!BB41</f>
        <v>1066263.4130499999</v>
      </c>
      <c r="BD192" s="6">
        <f>-[1]Capital!BC27+[1]Capital!BC9+[1]Capital!BC11+[1]Capital!BC13+[1]Capital!BC15+[1]Capital!BC17+[1]Capital!BC19+[1]Capital!BC21+[1]Capital!BC23+[1]Capital!BC25+[1]Capital!BC27+[1]Capital!BC41</f>
        <v>1078259.65658</v>
      </c>
      <c r="BE192" s="6">
        <f>-[1]Capital!BD27+[1]Capital!BD9+[1]Capital!BD11+[1]Capital!BD13+[1]Capital!BD15+[1]Capital!BD17+[1]Capital!BD19+[1]Capital!BD21+[1]Capital!BD23+[1]Capital!BD25+[1]Capital!BD27+[1]Capital!BD41</f>
        <v>1090250.44713</v>
      </c>
      <c r="BF192" s="6">
        <f>-[1]Capital!BE27+[1]Capital!BE9+[1]Capital!BE11+[1]Capital!BE13+[1]Capital!BE15+[1]Capital!BE17+[1]Capital!BE19+[1]Capital!BE21+[1]Capital!BE23+[1]Capital!BE25+[1]Capital!BE27+[1]Capital!BE41</f>
        <v>1102244.2327400001</v>
      </c>
      <c r="BG192" s="6">
        <f>-[1]Capital!BF27+[1]Capital!BF9+[1]Capital!BF11+[1]Capital!BF13+[1]Capital!BF15+[1]Capital!BF17+[1]Capital!BF19+[1]Capital!BF21+[1]Capital!BF23+[1]Capital!BF25+[1]Capital!BF27+[1]Capital!BF41</f>
        <v>1114191.29504</v>
      </c>
      <c r="BH192" s="6">
        <f>-[1]Capital!BG27+[1]Capital!BG9+[1]Capital!BG11+[1]Capital!BG13+[1]Capital!BG15+[1]Capital!BG17+[1]Capital!BG19+[1]Capital!BG21+[1]Capital!BG23+[1]Capital!BG25+[1]Capital!BG27+[1]Capital!BG41</f>
        <v>1126080.1922599999</v>
      </c>
      <c r="BI192" s="6">
        <f>-[1]Capital!BH27+[1]Capital!BH9+[1]Capital!BH11+[1]Capital!BH13+[1]Capital!BH15+[1]Capital!BH17+[1]Capital!BH19+[1]Capital!BH21+[1]Capital!BH23+[1]Capital!BH25+[1]Capital!BH27+[1]Capital!BH41</f>
        <v>1137915.0189499999</v>
      </c>
      <c r="BJ192" s="6">
        <f>-[1]Capital!BI27+[1]Capital!BI9+[1]Capital!BI11+[1]Capital!BI13+[1]Capital!BI15+[1]Capital!BI17+[1]Capital!BI19+[1]Capital!BI21+[1]Capital!BI23+[1]Capital!BI25+[1]Capital!BI27+[1]Capital!BI41</f>
        <v>1149705.4498800002</v>
      </c>
      <c r="BK192" s="6">
        <f>-[1]Capital!BJ27+[1]Capital!BJ9+[1]Capital!BJ11+[1]Capital!BJ13+[1]Capital!BJ15+[1]Capital!BJ17+[1]Capital!BJ19+[1]Capital!BJ21+[1]Capital!BJ23+[1]Capital!BJ25+[1]Capital!BJ27+[1]Capital!BJ41</f>
        <v>1161462.9821500003</v>
      </c>
      <c r="BL192" s="6">
        <f>-[1]Capital!BK27+[1]Capital!BK9+[1]Capital!BK11+[1]Capital!BK13+[1]Capital!BK15+[1]Capital!BK17+[1]Capital!BK19+[1]Capital!BK21+[1]Capital!BK23+[1]Capital!BK25+[1]Capital!BK27+[1]Capital!BK41</f>
        <v>1173200.0641700001</v>
      </c>
      <c r="BM192" s="6">
        <f>-[1]Capital!BL27+[1]Capital!BL9+[1]Capital!BL11+[1]Capital!BL13+[1]Capital!BL15+[1]Capital!BL17+[1]Capital!BL19+[1]Capital!BL21+[1]Capital!BL23+[1]Capital!BL25+[1]Capital!BL27+[1]Capital!BL41</f>
        <v>1184928.5246900001</v>
      </c>
      <c r="BN192" s="6">
        <f>-[1]Capital!BM27+[1]Capital!BM9+[1]Capital!BM11+[1]Capital!BM13+[1]Capital!BM15+[1]Capital!BM17+[1]Capital!BM19+[1]Capital!BM21+[1]Capital!BM23+[1]Capital!BM25+[1]Capital!BM27+[1]Capital!BM41</f>
        <v>1196659.47532</v>
      </c>
      <c r="BO192" s="6">
        <f>-[1]Capital!BN27+[1]Capital!BN9+[1]Capital!BN11+[1]Capital!BN13+[1]Capital!BN15+[1]Capital!BN17+[1]Capital!BN19+[1]Capital!BN21+[1]Capital!BN23+[1]Capital!BN25+[1]Capital!BN27+[1]Capital!BN41</f>
        <v>1208403.1635700001</v>
      </c>
      <c r="BP192" s="6">
        <f>-[1]Capital!BO27+[1]Capital!BO9+[1]Capital!BO11+[1]Capital!BO13+[1]Capital!BO15+[1]Capital!BO17+[1]Capital!BO19+[1]Capital!BO21+[1]Capital!BO23+[1]Capital!BO25+[1]Capital!BO27+[1]Capital!BO41</f>
        <v>1220168.84075</v>
      </c>
      <c r="BQ192" s="6">
        <f>-[1]Capital!BP27+[1]Capital!BP9+[1]Capital!BP11+[1]Capital!BP13+[1]Capital!BP15+[1]Capital!BP17+[1]Capital!BP19+[1]Capital!BP21+[1]Capital!BP23+[1]Capital!BP25+[1]Capital!BP27+[1]Capital!BP41</f>
        <v>1231909.9833600002</v>
      </c>
      <c r="BR192" s="6">
        <f>-[1]Capital!BQ27+[1]Capital!BQ9+[1]Capital!BQ11+[1]Capital!BQ13+[1]Capital!BQ15+[1]Capital!BQ17+[1]Capital!BQ19+[1]Capital!BQ21+[1]Capital!BQ23+[1]Capital!BQ25+[1]Capital!BQ27+[1]Capital!BQ41</f>
        <v>1243615.95942</v>
      </c>
      <c r="BS192" s="6">
        <f>-[1]Capital!BR27+[1]Capital!BR9+[1]Capital!BR11+[1]Capital!BR13+[1]Capital!BR15+[1]Capital!BR17+[1]Capital!BR19+[1]Capital!BR21+[1]Capital!BR23+[1]Capital!BR25+[1]Capital!BR27+[1]Capital!BR41</f>
        <v>1255290.0736099998</v>
      </c>
      <c r="BT192" s="6">
        <f>-[1]Capital!BS27+[1]Capital!BS9+[1]Capital!BS11+[1]Capital!BS13+[1]Capital!BS15+[1]Capital!BS17+[1]Capital!BS19+[1]Capital!BS21+[1]Capital!BS23+[1]Capital!BS25+[1]Capital!BS27+[1]Capital!BS41</f>
        <v>1266940.1444399997</v>
      </c>
      <c r="BU192" s="6">
        <f>-[1]Capital!BT27+[1]Capital!BT9+[1]Capital!BT11+[1]Capital!BT13+[1]Capital!BT15+[1]Capital!BT17+[1]Capital!BT19+[1]Capital!BT21+[1]Capital!BT23+[1]Capital!BT25+[1]Capital!BT27+[1]Capital!BT41</f>
        <v>1278575.0136199999</v>
      </c>
      <c r="BV192" s="6">
        <f>-[1]Capital!BU27+[1]Capital!BU9+[1]Capital!BU11+[1]Capital!BU13+[1]Capital!BU15+[1]Capital!BU17+[1]Capital!BU19+[1]Capital!BU21+[1]Capital!BU23+[1]Capital!BU25+[1]Capital!BU27+[1]Capital!BU41</f>
        <v>1290202.5295599999</v>
      </c>
      <c r="BW192" s="6">
        <f>-[1]Capital!BV27+[1]Capital!BV9+[1]Capital!BV11+[1]Capital!BV13+[1]Capital!BV15+[1]Capital!BV17+[1]Capital!BV19+[1]Capital!BV21+[1]Capital!BV23+[1]Capital!BV25+[1]Capital!BV27+[1]Capital!BV41</f>
        <v>1301830.4898099999</v>
      </c>
      <c r="BX192" s="6">
        <f>-[1]Capital!BW27+[1]Capital!BW9+[1]Capital!BW11+[1]Capital!BW13+[1]Capital!BW15+[1]Capital!BW17+[1]Capital!BW19+[1]Capital!BW21+[1]Capital!BW23+[1]Capital!BW25+[1]Capital!BW27+[1]Capital!BW41</f>
        <v>1313466.23542</v>
      </c>
      <c r="BY192" s="6">
        <f>-[1]Capital!BX27+[1]Capital!BX9+[1]Capital!BX11+[1]Capital!BX13+[1]Capital!BX15+[1]Capital!BX17+[1]Capital!BX19+[1]Capital!BX21+[1]Capital!BX23+[1]Capital!BX25+[1]Capital!BX27+[1]Capital!BX41</f>
        <v>1325116.5509800001</v>
      </c>
      <c r="BZ192" s="6">
        <f>-[1]Capital!BY27+[1]Capital!BY9+[1]Capital!BY11+[1]Capital!BY13+[1]Capital!BY15+[1]Capital!BY17+[1]Capital!BY19+[1]Capital!BY21+[1]Capital!BY23+[1]Capital!BY25+[1]Capital!BY27+[1]Capital!BY41</f>
        <v>1336787.6524299998</v>
      </c>
      <c r="CA192" s="6">
        <f>-[1]Capital!BZ27+[1]Capital!BZ9+[1]Capital!BZ11+[1]Capital!BZ13+[1]Capital!BZ15+[1]Capital!BZ17+[1]Capital!BZ19+[1]Capital!BZ21+[1]Capital!BZ23+[1]Capital!BZ25+[1]Capital!BZ27+[1]Capital!BZ41</f>
        <v>1348442.8438600001</v>
      </c>
      <c r="CB192" s="6">
        <f>-[1]Capital!CA27+[1]Capital!CA9+[1]Capital!CA11+[1]Capital!CA13+[1]Capital!CA15+[1]Capital!CA17+[1]Capital!CA19+[1]Capital!CA21+[1]Capital!CA23+[1]Capital!CA25+[1]Capital!CA27+[1]Capital!CA41</f>
        <v>1360073.61525</v>
      </c>
      <c r="CC192" s="6">
        <f>-[1]Capital!CB27+[1]Capital!CB9+[1]Capital!CB11+[1]Capital!CB13+[1]Capital!CB15+[1]Capital!CB17+[1]Capital!CB19+[1]Capital!CB21+[1]Capital!CB23+[1]Capital!CB25+[1]Capital!CB27+[1]Capital!CB41</f>
        <v>1371682.52376</v>
      </c>
      <c r="CD192" s="6">
        <f>-[1]Capital!CC27+[1]Capital!CC9+[1]Capital!CC11+[1]Capital!CC13+[1]Capital!CC15+[1]Capital!CC17+[1]Capital!CC19+[1]Capital!CC21+[1]Capital!CC23+[1]Capital!CC25+[1]Capital!CC27+[1]Capital!CC41</f>
        <v>1383275.8511000001</v>
      </c>
      <c r="CE192" s="6">
        <f>-[1]Capital!CD27+[1]Capital!CD9+[1]Capital!CD11+[1]Capital!CD13+[1]Capital!CD15+[1]Capital!CD17+[1]Capital!CD19+[1]Capital!CD21+[1]Capital!CD23+[1]Capital!CD25+[1]Capital!CD27+[1]Capital!CD41</f>
        <v>1394860.8524999998</v>
      </c>
      <c r="CF192" s="6">
        <f>-[1]Capital!CE27+[1]Capital!CE9+[1]Capital!CE11+[1]Capital!CE13+[1]Capital!CE15+[1]Capital!CE17+[1]Capital!CE19+[1]Capital!CE21+[1]Capital!CE23+[1]Capital!CE25+[1]Capital!CE27+[1]Capital!CE41</f>
        <v>1406442.52373</v>
      </c>
      <c r="CG192" s="6">
        <f>-[1]Capital!CF27+[1]Capital!CF9+[1]Capital!CF11+[1]Capital!CF13+[1]Capital!CF15+[1]Capital!CF17+[1]Capital!CF19+[1]Capital!CF21+[1]Capital!CF23+[1]Capital!CF25+[1]Capital!CF27+[1]Capital!CF41</f>
        <v>1418027.00581</v>
      </c>
      <c r="CH192" s="6">
        <f>-[1]Capital!CG27+[1]Capital!CG9+[1]Capital!CG11+[1]Capital!CG13+[1]Capital!CG15+[1]Capital!CG17+[1]Capital!CG19+[1]Capital!CG21+[1]Capital!CG23+[1]Capital!CG25+[1]Capital!CG27+[1]Capital!CG41</f>
        <v>1429620.5440900002</v>
      </c>
      <c r="CI192" s="6">
        <f>-[1]Capital!CH27+[1]Capital!CH9+[1]Capital!CH11+[1]Capital!CH13+[1]Capital!CH15+[1]Capital!CH17+[1]Capital!CH19+[1]Capital!CH21+[1]Capital!CH23+[1]Capital!CH25+[1]Capital!CH27+[1]Capital!CH41</f>
        <v>1441229.1336599998</v>
      </c>
      <c r="CJ192" s="6">
        <f>-[1]Capital!CI27+[1]Capital!CI9+[1]Capital!CI11+[1]Capital!CI13+[1]Capital!CI15+[1]Capital!CI17+[1]Capital!CI19+[1]Capital!CI21+[1]Capital!CI23+[1]Capital!CI25+[1]Capital!CI27+[1]Capital!CI41</f>
        <v>1452858.4037500003</v>
      </c>
    </row>
    <row r="193" spans="1:88" x14ac:dyDescent="0.3">
      <c r="B193" t="s">
        <v>24</v>
      </c>
      <c r="C193" s="6">
        <f>[1]Capital!B43+[1]Capital!B47+[1]Capital!B45+[1]Capital!B49</f>
        <v>48013.437378600007</v>
      </c>
      <c r="D193" s="6">
        <f>[1]Capital!C43+[1]Capital!C47+[1]Capital!C45+[1]Capital!C49</f>
        <v>48534.753935799992</v>
      </c>
      <c r="E193" s="6">
        <f>[1]Capital!D43+[1]Capital!D47+[1]Capital!D45+[1]Capital!D49</f>
        <v>49117.684110899994</v>
      </c>
      <c r="F193" s="6">
        <f>[1]Capital!E43+[1]Capital!E47+[1]Capital!E45+[1]Capital!E49</f>
        <v>49746.659090600013</v>
      </c>
      <c r="G193" s="6">
        <f>[1]Capital!F43+[1]Capital!F47+[1]Capital!F45+[1]Capital!F49</f>
        <v>50410.964113100003</v>
      </c>
      <c r="H193" s="6">
        <f>[1]Capital!G43+[1]Capital!G47+[1]Capital!G45+[1]Capital!G49</f>
        <v>51103.547717000001</v>
      </c>
      <c r="I193" s="6">
        <f>[1]Capital!H43+[1]Capital!H47+[1]Capital!H45+[1]Capital!H49</f>
        <v>51813.258201600001</v>
      </c>
      <c r="J193" s="6">
        <f>[1]Capital!I43+[1]Capital!I47+[1]Capital!I45+[1]Capital!I49</f>
        <v>52549.759936799994</v>
      </c>
      <c r="K193" s="6">
        <f>[1]Capital!J43+[1]Capital!J47+[1]Capital!J45+[1]Capital!J49</f>
        <v>53309.500466799997</v>
      </c>
      <c r="L193" s="6">
        <f>[1]Capital!K43+[1]Capital!K47+[1]Capital!K45+[1]Capital!K49</f>
        <v>54088.447583899993</v>
      </c>
      <c r="M193" s="6">
        <f>[1]Capital!L43+[1]Capital!L47+[1]Capital!L45+[1]Capital!L49</f>
        <v>54882.139392099998</v>
      </c>
      <c r="N193" s="6">
        <f>[1]Capital!M43+[1]Capital!M47+[1]Capital!M45+[1]Capital!M49</f>
        <v>55692.726880299997</v>
      </c>
      <c r="O193" s="6">
        <f>[1]Capital!N43+[1]Capital!N47+[1]Capital!N45+[1]Capital!N49</f>
        <v>56521.540948299997</v>
      </c>
      <c r="P193" s="6">
        <f>[1]Capital!O43+[1]Capital!O47+[1]Capital!O45+[1]Capital!O49</f>
        <v>57368.023671800001</v>
      </c>
      <c r="Q193" s="6">
        <f>[1]Capital!P43+[1]Capital!P47+[1]Capital!P45+[1]Capital!P49</f>
        <v>58230.121351299997</v>
      </c>
      <c r="R193" s="6">
        <f>[1]Capital!Q43+[1]Capital!Q47+[1]Capital!Q45+[1]Capital!Q49</f>
        <v>59104.711101000001</v>
      </c>
      <c r="S193" s="6">
        <f>[1]Capital!R43+[1]Capital!R47+[1]Capital!R45+[1]Capital!R49</f>
        <v>59991.700578999989</v>
      </c>
      <c r="T193" s="6">
        <f>[1]Capital!S43+[1]Capital!S47+[1]Capital!S45+[1]Capital!S49</f>
        <v>60887.020243000006</v>
      </c>
      <c r="U193" s="6">
        <f>[1]Capital!T43+[1]Capital!T47+[1]Capital!T45+[1]Capital!T49</f>
        <v>61786.080726</v>
      </c>
      <c r="V193" s="6">
        <f>[1]Capital!U43+[1]Capital!U47+[1]Capital!U45+[1]Capital!U49</f>
        <v>62684.863216000005</v>
      </c>
      <c r="W193" s="6">
        <f>[1]Capital!V43+[1]Capital!V47+[1]Capital!V45+[1]Capital!V49</f>
        <v>63580.193553999998</v>
      </c>
      <c r="X193" s="6">
        <f>[1]Capital!W43+[1]Capital!W47+[1]Capital!W45+[1]Capital!W49</f>
        <v>64470.846465999995</v>
      </c>
      <c r="Y193" s="6">
        <f>[1]Capital!X43+[1]Capital!X47+[1]Capital!X45+[1]Capital!X49</f>
        <v>65355.981917999998</v>
      </c>
      <c r="Z193" s="6">
        <f>[1]Capital!Y43+[1]Capital!Y47+[1]Capital!Y45+[1]Capital!Y49</f>
        <v>66235.129908999996</v>
      </c>
      <c r="AA193" s="6">
        <f>[1]Capital!Z43+[1]Capital!Z47+[1]Capital!Z45+[1]Capital!Z49</f>
        <v>67108.407472000006</v>
      </c>
      <c r="AB193" s="6">
        <f>[1]Capital!AA43+[1]Capital!AA47+[1]Capital!AA45+[1]Capital!AA49</f>
        <v>67976.777370999989</v>
      </c>
      <c r="AC193" s="6">
        <f>[1]Capital!AB43+[1]Capital!AB47+[1]Capital!AB45+[1]Capital!AB49</f>
        <v>68842.912435000006</v>
      </c>
      <c r="AD193" s="6">
        <f>[1]Capital!AC43+[1]Capital!AC47+[1]Capital!AC45+[1]Capital!AC49</f>
        <v>69711.044678999999</v>
      </c>
      <c r="AE193" s="6">
        <f>[1]Capital!AD43+[1]Capital!AD47+[1]Capital!AD45+[1]Capital!AD49</f>
        <v>70587.152268999998</v>
      </c>
      <c r="AF193" s="6">
        <f>[1]Capital!AE43+[1]Capital!AE47+[1]Capital!AE45+[1]Capital!AE49</f>
        <v>71479.360165999999</v>
      </c>
      <c r="AG193" s="6">
        <f>[1]Capital!AF43+[1]Capital!AF47+[1]Capital!AF45+[1]Capital!AF49</f>
        <v>72398.890573000011</v>
      </c>
      <c r="AH193" s="6">
        <f>[1]Capital!AG43+[1]Capital!AG47+[1]Capital!AG45+[1]Capital!AG49</f>
        <v>73362.053832000005</v>
      </c>
      <c r="AI193" s="6">
        <f>[1]Capital!AH43+[1]Capital!AH47+[1]Capital!AH45+[1]Capital!AH49</f>
        <v>74392.999592000007</v>
      </c>
      <c r="AJ193" s="6">
        <f>[1]Capital!AI43+[1]Capital!AI47+[1]Capital!AI45+[1]Capital!AI49</f>
        <v>75529.154603999996</v>
      </c>
      <c r="AK193" s="6">
        <f>[1]Capital!AJ43+[1]Capital!AJ47+[1]Capital!AJ45+[1]Capital!AJ49</f>
        <v>76832.504512</v>
      </c>
      <c r="AL193" s="6">
        <f>[1]Capital!AK43+[1]Capital!AK47+[1]Capital!AK45+[1]Capital!AK49</f>
        <v>78415.838988000003</v>
      </c>
      <c r="AM193" s="6">
        <f>[1]Capital!AL43+[1]Capital!AL47+[1]Capital!AL45+[1]Capital!AL49</f>
        <v>80111.522112999999</v>
      </c>
      <c r="AN193" s="6">
        <f>[1]Capital!AM43+[1]Capital!AM47+[1]Capital!AM45+[1]Capital!AM49</f>
        <v>81798.695603999993</v>
      </c>
      <c r="AO193" s="6">
        <f>[1]Capital!AN43+[1]Capital!AN47+[1]Capital!AN45+[1]Capital!AN49</f>
        <v>83420.047680000003</v>
      </c>
      <c r="AP193" s="6">
        <f>[1]Capital!AO43+[1]Capital!AO47+[1]Capital!AO45+[1]Capital!AO49</f>
        <v>84947.029214000009</v>
      </c>
      <c r="AQ193" s="6">
        <f>[1]Capital!AP43+[1]Capital!AP47+[1]Capital!AP45+[1]Capital!AP49</f>
        <v>86363.719832000002</v>
      </c>
      <c r="AR193" s="6">
        <f>[1]Capital!AQ43+[1]Capital!AQ47+[1]Capital!AQ45+[1]Capital!AQ49</f>
        <v>87659.294808999999</v>
      </c>
      <c r="AS193" s="6">
        <f>[1]Capital!AR43+[1]Capital!AR47+[1]Capital!AR45+[1]Capital!AR49</f>
        <v>88827.652881999995</v>
      </c>
      <c r="AT193" s="6">
        <f>[1]Capital!AS43+[1]Capital!AS47+[1]Capital!AS45+[1]Capital!AS49</f>
        <v>89866.116477999996</v>
      </c>
      <c r="AU193" s="6">
        <f>[1]Capital!AT43+[1]Capital!AT47+[1]Capital!AT45+[1]Capital!AT49</f>
        <v>90774.647840999998</v>
      </c>
      <c r="AV193" s="6">
        <f>[1]Capital!AU43+[1]Capital!AU47+[1]Capital!AU45+[1]Capital!AU49</f>
        <v>91555.319585999998</v>
      </c>
      <c r="AW193" s="6">
        <f>[1]Capital!AV43+[1]Capital!AV47+[1]Capital!AV45+[1]Capital!AV49</f>
        <v>92210.347177999996</v>
      </c>
      <c r="AX193" s="6">
        <f>[1]Capital!AW43+[1]Capital!AW47+[1]Capital!AW45+[1]Capital!AW49</f>
        <v>92744.096847000008</v>
      </c>
      <c r="AY193" s="6">
        <f>[1]Capital!AX43+[1]Capital!AX47+[1]Capital!AX45+[1]Capital!AX49</f>
        <v>93162.406233999995</v>
      </c>
      <c r="AZ193" s="6">
        <f>[1]Capital!AY43+[1]Capital!AY47+[1]Capital!AY45+[1]Capital!AY49</f>
        <v>93472.090640999988</v>
      </c>
      <c r="BA193" s="6">
        <f>[1]Capital!AZ43+[1]Capital!AZ47+[1]Capital!AZ45+[1]Capital!AZ49</f>
        <v>93680.610480000003</v>
      </c>
      <c r="BB193" s="6">
        <f>[1]Capital!BA43+[1]Capital!BA47+[1]Capital!BA45+[1]Capital!BA49</f>
        <v>93791.741022000002</v>
      </c>
      <c r="BC193" s="6">
        <f>[1]Capital!BB43+[1]Capital!BB47+[1]Capital!BB45+[1]Capital!BB49</f>
        <v>93812.123875999998</v>
      </c>
      <c r="BD193" s="6">
        <f>[1]Capital!BC43+[1]Capital!BC47+[1]Capital!BC45+[1]Capital!BC49</f>
        <v>93749.598969999992</v>
      </c>
      <c r="BE193" s="6">
        <f>[1]Capital!BD43+[1]Capital!BD47+[1]Capital!BD45+[1]Capital!BD49</f>
        <v>93612.176240000001</v>
      </c>
      <c r="BF193" s="6">
        <f>[1]Capital!BE43+[1]Capital!BE47+[1]Capital!BE45+[1]Capital!BE49</f>
        <v>93407.740109000006</v>
      </c>
      <c r="BG193" s="6">
        <f>[1]Capital!BF43+[1]Capital!BF47+[1]Capital!BF45+[1]Capital!BF49</f>
        <v>93142.155987000006</v>
      </c>
      <c r="BH193" s="6">
        <f>[1]Capital!BG43+[1]Capital!BG47+[1]Capital!BG45+[1]Capital!BG49</f>
        <v>92822.043290999994</v>
      </c>
      <c r="BI193" s="6">
        <f>[1]Capital!BH43+[1]Capital!BH47+[1]Capital!BH45+[1]Capital!BH49</f>
        <v>92454.284073999996</v>
      </c>
      <c r="BJ193" s="6">
        <f>[1]Capital!BI43+[1]Capital!BI47+[1]Capital!BI45+[1]Capital!BI49</f>
        <v>92045.684104999993</v>
      </c>
      <c r="BK193" s="6">
        <f>[1]Capital!BJ43+[1]Capital!BJ47+[1]Capital!BJ45+[1]Capital!BJ49</f>
        <v>91602.80469400002</v>
      </c>
      <c r="BL193" s="6">
        <f>[1]Capital!BK43+[1]Capital!BK47+[1]Capital!BK45+[1]Capital!BK49</f>
        <v>91131.892961999998</v>
      </c>
      <c r="BM193" s="6">
        <f>[1]Capital!BL43+[1]Capital!BL47+[1]Capital!BL45+[1]Capital!BL49</f>
        <v>90638.814566000001</v>
      </c>
      <c r="BN193" s="6">
        <f>[1]Capital!BM43+[1]Capital!BM47+[1]Capital!BM45+[1]Capital!BM49</f>
        <v>90129.031748000009</v>
      </c>
      <c r="BO193" s="6">
        <f>[1]Capital!BN43+[1]Capital!BN47+[1]Capital!BN45+[1]Capital!BN49</f>
        <v>89607.592100000009</v>
      </c>
      <c r="BP193" s="6">
        <f>[1]Capital!BO43+[1]Capital!BO47+[1]Capital!BO45+[1]Capital!BO49</f>
        <v>89079.12660399999</v>
      </c>
      <c r="BQ193" s="6">
        <f>[1]Capital!BP43+[1]Capital!BP47+[1]Capital!BP45+[1]Capital!BP49</f>
        <v>88546.321292000008</v>
      </c>
      <c r="BR193" s="6">
        <f>[1]Capital!BQ43+[1]Capital!BQ47+[1]Capital!BQ45+[1]Capital!BQ49</f>
        <v>88012.267999999996</v>
      </c>
      <c r="BS193" s="6">
        <f>[1]Capital!BR43+[1]Capital!BR47+[1]Capital!BR45+[1]Capital!BR49</f>
        <v>87480.115487999996</v>
      </c>
      <c r="BT193" s="6">
        <f>[1]Capital!BS43+[1]Capital!BS47+[1]Capital!BS45+[1]Capital!BS49</f>
        <v>86952.859968000004</v>
      </c>
      <c r="BU193" s="6">
        <f>[1]Capital!BT43+[1]Capital!BT47+[1]Capital!BT45+[1]Capital!BT49</f>
        <v>86433.265358000004</v>
      </c>
      <c r="BV193" s="6">
        <f>[1]Capital!BU43+[1]Capital!BU47+[1]Capital!BU45+[1]Capital!BU49</f>
        <v>85923.821575000009</v>
      </c>
      <c r="BW193" s="6">
        <f>[1]Capital!BV43+[1]Capital!BV47+[1]Capital!BV45+[1]Capital!BV49</f>
        <v>85426.766107000003</v>
      </c>
      <c r="BX193" s="6">
        <f>[1]Capital!BW43+[1]Capital!BW47+[1]Capital!BW45+[1]Capital!BW49</f>
        <v>84944.082702</v>
      </c>
      <c r="BY193" s="6">
        <f>[1]Capital!BX43+[1]Capital!BX47+[1]Capital!BX45+[1]Capital!BX49</f>
        <v>84477.508008999997</v>
      </c>
      <c r="BZ193" s="6">
        <f>[1]Capital!BY43+[1]Capital!BY47+[1]Capital!BY45+[1]Capital!BY49</f>
        <v>84028.542011000012</v>
      </c>
      <c r="CA193" s="6">
        <f>[1]Capital!BZ43+[1]Capital!BZ47+[1]Capital!BZ45+[1]Capital!BZ49</f>
        <v>83597.359335999994</v>
      </c>
      <c r="CB193" s="6">
        <f>[1]Capital!CA43+[1]Capital!CA47+[1]Capital!CA45+[1]Capital!CA49</f>
        <v>83184.502947999994</v>
      </c>
      <c r="CC193" s="6">
        <f>[1]Capital!CB43+[1]Capital!CB47+[1]Capital!CB45+[1]Capital!CB49</f>
        <v>82790.639578999995</v>
      </c>
      <c r="CD193" s="6">
        <f>[1]Capital!CC43+[1]Capital!CC47+[1]Capital!CC45+[1]Capital!CC49</f>
        <v>82416.414497999998</v>
      </c>
      <c r="CE193" s="6">
        <f>[1]Capital!CD43+[1]Capital!CD47+[1]Capital!CD45+[1]Capital!CD49</f>
        <v>82062.396517000001</v>
      </c>
      <c r="CF193" s="6">
        <f>[1]Capital!CE43+[1]Capital!CE47+[1]Capital!CE45+[1]Capital!CE49</f>
        <v>81729.014966000002</v>
      </c>
      <c r="CG193" s="6">
        <f>[1]Capital!CF43+[1]Capital!CF47+[1]Capital!CF45+[1]Capital!CF49</f>
        <v>81416.624887999991</v>
      </c>
      <c r="CH193" s="6">
        <f>[1]Capital!CG43+[1]Capital!CG47+[1]Capital!CG45+[1]Capital!CG49</f>
        <v>81125.495085999995</v>
      </c>
      <c r="CI193" s="6">
        <f>[1]Capital!CH43+[1]Capital!CH47+[1]Capital!CH45+[1]Capital!CH49</f>
        <v>80855.806643999997</v>
      </c>
      <c r="CJ193" s="6">
        <f>[1]Capital!CI43+[1]Capital!CI47+[1]Capital!CI45+[1]Capital!CI49</f>
        <v>80607.655235000013</v>
      </c>
    </row>
    <row r="194" spans="1:88" x14ac:dyDescent="0.3">
      <c r="B194" t="s">
        <v>10</v>
      </c>
      <c r="C194" s="6">
        <f>[1]Capital!B37+[1]Capital!B39</f>
        <v>7634244.3509999998</v>
      </c>
      <c r="D194" s="6">
        <f>[1]Capital!C37+[1]Capital!C39</f>
        <v>7710560.4460000005</v>
      </c>
      <c r="E194" s="6">
        <f>[1]Capital!D37+[1]Capital!D39</f>
        <v>7785374.6909999996</v>
      </c>
      <c r="F194" s="6">
        <f>[1]Capital!E37+[1]Capital!E39</f>
        <v>7860585.1609999994</v>
      </c>
      <c r="G194" s="6">
        <f>[1]Capital!F37+[1]Capital!F39</f>
        <v>7937345.6500000004</v>
      </c>
      <c r="H194" s="6">
        <f>[1]Capital!G37+[1]Capital!G39</f>
        <v>8016190.1009999998</v>
      </c>
      <c r="I194" s="6">
        <f>[1]Capital!H37+[1]Capital!H39</f>
        <v>8096926.0630000001</v>
      </c>
      <c r="J194" s="6">
        <f>[1]Capital!I37+[1]Capital!I39</f>
        <v>8179276.1109999996</v>
      </c>
      <c r="K194" s="6">
        <f>[1]Capital!J37+[1]Capital!J39</f>
        <v>8263209.8119999999</v>
      </c>
      <c r="L194" s="6">
        <f>[1]Capital!K37+[1]Capital!K39</f>
        <v>8348819.0700000003</v>
      </c>
      <c r="M194" s="6">
        <f>[1]Capital!L37+[1]Capital!L39</f>
        <v>8436279.0130000003</v>
      </c>
      <c r="N194" s="6">
        <f>[1]Capital!M37+[1]Capital!M39</f>
        <v>8525915.8709999993</v>
      </c>
      <c r="O194" s="6">
        <f>[1]Capital!N37+[1]Capital!N39</f>
        <v>8618088.0069999993</v>
      </c>
      <c r="P194" s="6">
        <f>[1]Capital!O37+[1]Capital!O39</f>
        <v>8713091.8159999996</v>
      </c>
      <c r="Q194" s="6">
        <f>[1]Capital!P37+[1]Capital!P39</f>
        <v>8811126.3300000001</v>
      </c>
      <c r="R194" s="6">
        <f>[1]Capital!Q37+[1]Capital!Q39</f>
        <v>8912303.4359999988</v>
      </c>
      <c r="S194" s="6">
        <f>[1]Capital!R37+[1]Capital!R39</f>
        <v>9016882.0179999992</v>
      </c>
      <c r="T194" s="6">
        <f>[1]Capital!S37+[1]Capital!S39</f>
        <v>9124997.1809999999</v>
      </c>
      <c r="U194" s="6">
        <f>[1]Capital!T37+[1]Capital!T39</f>
        <v>9236723.5109999999</v>
      </c>
      <c r="V194" s="6">
        <f>[1]Capital!U37+[1]Capital!U39</f>
        <v>9352098.5289999992</v>
      </c>
      <c r="W194" s="6">
        <f>[1]Capital!V37+[1]Capital!V39</f>
        <v>9471130.1720000003</v>
      </c>
      <c r="X194" s="6">
        <f>[1]Capital!W37+[1]Capital!W39</f>
        <v>9593882.6510000005</v>
      </c>
      <c r="Y194" s="6">
        <f>[1]Capital!X37+[1]Capital!X39</f>
        <v>9720347.118999999</v>
      </c>
      <c r="Z194" s="6">
        <f>[1]Capital!Y37+[1]Capital!Y39</f>
        <v>9850486.7630000003</v>
      </c>
      <c r="AA194" s="6">
        <f>[1]Capital!Z37+[1]Capital!Z39</f>
        <v>9984242.3829999994</v>
      </c>
      <c r="AB194" s="6">
        <f>[1]Capital!AA37+[1]Capital!AA39</f>
        <v>10121534.854</v>
      </c>
      <c r="AC194" s="6">
        <f>[1]Capital!AB37+[1]Capital!AB39</f>
        <v>10262278.280999999</v>
      </c>
      <c r="AD194" s="6">
        <f>[1]Capital!AC37+[1]Capital!AC39</f>
        <v>10406327.354</v>
      </c>
      <c r="AE194" s="6">
        <f>[1]Capital!AD37+[1]Capital!AD39</f>
        <v>10553537.464</v>
      </c>
      <c r="AF194" s="6">
        <f>[1]Capital!AE37+[1]Capital!AE39</f>
        <v>10703789.252</v>
      </c>
      <c r="AG194" s="6">
        <f>[1]Capital!AF37+[1]Capital!AF39</f>
        <v>10856988.005999999</v>
      </c>
      <c r="AH194" s="6">
        <f>[1]Capital!AG37+[1]Capital!AG39</f>
        <v>11013069.827</v>
      </c>
      <c r="AI194" s="6">
        <f>[1]Capital!AH37+[1]Capital!AH39</f>
        <v>11171949.961000001</v>
      </c>
      <c r="AJ194" s="6">
        <f>[1]Capital!AI37+[1]Capital!AI39</f>
        <v>11333546.159</v>
      </c>
      <c r="AK194" s="6">
        <f>[1]Capital!AJ37+[1]Capital!AJ39</f>
        <v>11497785.544</v>
      </c>
      <c r="AL194" s="6">
        <f>[1]Capital!AK37+[1]Capital!AK39</f>
        <v>11664606.365</v>
      </c>
      <c r="AM194" s="6">
        <f>[1]Capital!AL37+[1]Capital!AL39</f>
        <v>11834236.197000001</v>
      </c>
      <c r="AN194" s="6">
        <f>[1]Capital!AM37+[1]Capital!AM39</f>
        <v>12006732.775</v>
      </c>
      <c r="AO194" s="6">
        <f>[1]Capital!AN37+[1]Capital!AN39</f>
        <v>12182125.630999999</v>
      </c>
      <c r="AP194" s="6">
        <f>[1]Capital!AO37+[1]Capital!AO39</f>
        <v>12360458.132999999</v>
      </c>
      <c r="AQ194" s="6">
        <f>[1]Capital!AP37+[1]Capital!AP39</f>
        <v>12541779.104999999</v>
      </c>
      <c r="AR194" s="6">
        <f>[1]Capital!AQ37+[1]Capital!AQ39</f>
        <v>12726050.375999998</v>
      </c>
      <c r="AS194" s="6">
        <f>[1]Capital!AR37+[1]Capital!AR39</f>
        <v>12913259.699999999</v>
      </c>
      <c r="AT194" s="6">
        <f>[1]Capital!AS37+[1]Capital!AS39</f>
        <v>13103407.794</v>
      </c>
      <c r="AU194" s="6">
        <f>[1]Capital!AT37+[1]Capital!AT39</f>
        <v>13296499.636</v>
      </c>
      <c r="AV194" s="6">
        <f>[1]Capital!AU37+[1]Capital!AU39</f>
        <v>13492540.82</v>
      </c>
      <c r="AW194" s="6">
        <f>[1]Capital!AV37+[1]Capital!AV39</f>
        <v>13691405.809</v>
      </c>
      <c r="AX194" s="6">
        <f>[1]Capital!AW37+[1]Capital!AW39</f>
        <v>13893052.470000001</v>
      </c>
      <c r="AY194" s="6">
        <f>[1]Capital!AX37+[1]Capital!AX39</f>
        <v>14097470.098999999</v>
      </c>
      <c r="AZ194" s="6">
        <f>[1]Capital!AY37+[1]Capital!AY39</f>
        <v>14304656.134</v>
      </c>
      <c r="BA194" s="6">
        <f>[1]Capital!AZ37+[1]Capital!AZ39</f>
        <v>14514606.785</v>
      </c>
      <c r="BB194" s="6">
        <f>[1]Capital!BA37+[1]Capital!BA39</f>
        <v>14727906.322000001</v>
      </c>
      <c r="BC194" s="6">
        <f>[1]Capital!BB37+[1]Capital!BB39</f>
        <v>14944050.227</v>
      </c>
      <c r="BD194" s="6">
        <f>[1]Capital!BC37+[1]Capital!BC39</f>
        <v>15162485.026999999</v>
      </c>
      <c r="BE194" s="6">
        <f>[1]Capital!BD37+[1]Capital!BD39</f>
        <v>15382841.192</v>
      </c>
      <c r="BF194" s="6">
        <f>[1]Capital!BE37+[1]Capital!BE39</f>
        <v>15604905.249</v>
      </c>
      <c r="BG194" s="6">
        <f>[1]Capital!BF37+[1]Capital!BF39</f>
        <v>15828408.878999999</v>
      </c>
      <c r="BH194" s="6">
        <f>[1]Capital!BG37+[1]Capital!BG39</f>
        <v>16053186.864999998</v>
      </c>
      <c r="BI194" s="6">
        <f>[1]Capital!BH37+[1]Capital!BH39</f>
        <v>16279131.695999999</v>
      </c>
      <c r="BJ194" s="6">
        <f>[1]Capital!BI37+[1]Capital!BI39</f>
        <v>16506163.321</v>
      </c>
      <c r="BK194" s="6">
        <f>[1]Capital!BJ37+[1]Capital!BJ39</f>
        <v>16734213.525</v>
      </c>
      <c r="BL194" s="6">
        <f>[1]Capital!BK37+[1]Capital!BK39</f>
        <v>16963221.534000002</v>
      </c>
      <c r="BM194" s="6">
        <f>[1]Capital!BL37+[1]Capital!BL39</f>
        <v>17193128.859000001</v>
      </c>
      <c r="BN194" s="6">
        <f>[1]Capital!BM37+[1]Capital!BM39</f>
        <v>17423879.046999998</v>
      </c>
      <c r="BO194" s="6">
        <f>[1]Capital!BN37+[1]Capital!BN39</f>
        <v>17655417.434</v>
      </c>
      <c r="BP194" s="6">
        <f>[1]Capital!BO37+[1]Capital!BO39</f>
        <v>17887691.002999999</v>
      </c>
      <c r="BQ194" s="6">
        <f>[1]Capital!BP37+[1]Capital!BP39</f>
        <v>18120500.733000003</v>
      </c>
      <c r="BR194" s="6">
        <f>[1]Capital!BQ37+[1]Capital!BQ39</f>
        <v>18353719.793000001</v>
      </c>
      <c r="BS194" s="6">
        <f>[1]Capital!BR37+[1]Capital!BR39</f>
        <v>18587265.059</v>
      </c>
      <c r="BT194" s="6">
        <f>[1]Capital!BS37+[1]Capital!BS39</f>
        <v>18821076.475000001</v>
      </c>
      <c r="BU194" s="6">
        <f>[1]Capital!BT37+[1]Capital!BT39</f>
        <v>19055105.320999999</v>
      </c>
      <c r="BV194" s="6">
        <f>[1]Capital!BU37+[1]Capital!BU39</f>
        <v>19289306.52</v>
      </c>
      <c r="BW194" s="6">
        <f>[1]Capital!BV37+[1]Capital!BV39</f>
        <v>19523641.443</v>
      </c>
      <c r="BX194" s="6">
        <f>[1]Capital!BW37+[1]Capital!BW39</f>
        <v>19758077.039999999</v>
      </c>
      <c r="BY194" s="6">
        <f>[1]Capital!BX37+[1]Capital!BX39</f>
        <v>19992586.116</v>
      </c>
      <c r="BZ194" s="6">
        <f>[1]Capital!BY37+[1]Capital!BY39</f>
        <v>20227147.418000001</v>
      </c>
      <c r="CA194" s="6">
        <f>[1]Capital!BZ37+[1]Capital!BZ39</f>
        <v>20461630.614</v>
      </c>
      <c r="CB194" s="6">
        <f>[1]Capital!CA37+[1]Capital!CA39</f>
        <v>20695966.169</v>
      </c>
      <c r="CC194" s="6">
        <f>[1]Capital!CB37+[1]Capital!CB39</f>
        <v>20930121.759</v>
      </c>
      <c r="CD194" s="6">
        <f>[1]Capital!CC37+[1]Capital!CC39</f>
        <v>21164085.516000003</v>
      </c>
      <c r="CE194" s="6">
        <f>[1]Capital!CD37+[1]Capital!CD39</f>
        <v>21397856.237999998</v>
      </c>
      <c r="CF194" s="6">
        <f>[1]Capital!CE37+[1]Capital!CE39</f>
        <v>21631431.177000001</v>
      </c>
      <c r="CG194" s="6">
        <f>[1]Capital!CF37+[1]Capital!CF39</f>
        <v>21864816.572000001</v>
      </c>
      <c r="CH194" s="6">
        <f>[1]Capital!CG37+[1]Capital!CG39</f>
        <v>22098024.691</v>
      </c>
      <c r="CI194" s="6">
        <f>[1]Capital!CH37+[1]Capital!CH39</f>
        <v>22331073.388999999</v>
      </c>
      <c r="CJ194" s="6">
        <f>[1]Capital!CI37+[1]Capital!CI39</f>
        <v>22563985.843000002</v>
      </c>
    </row>
    <row r="195" spans="1:88" x14ac:dyDescent="0.3">
      <c r="B195" t="s">
        <v>9</v>
      </c>
      <c r="C195" s="6">
        <f>[1]Capital!B29+[1]Capital!B31+[1]Capital!B33+[1]Capital!B35</f>
        <v>164418.90555</v>
      </c>
      <c r="D195" s="6">
        <f>[1]Capital!C29+[1]Capital!C31+[1]Capital!C33+[1]Capital!C35</f>
        <v>165744.43377</v>
      </c>
      <c r="E195" s="6">
        <f>[1]Capital!D29+[1]Capital!D31+[1]Capital!D33+[1]Capital!D35</f>
        <v>166941.48655000003</v>
      </c>
      <c r="F195" s="6">
        <f>[1]Capital!E29+[1]Capital!E31+[1]Capital!E33+[1]Capital!E35</f>
        <v>168072.83380000002</v>
      </c>
      <c r="G195" s="6">
        <f>[1]Capital!F29+[1]Capital!F31+[1]Capital!F33+[1]Capital!F35</f>
        <v>169179.72350999998</v>
      </c>
      <c r="H195" s="6">
        <f>[1]Capital!G29+[1]Capital!G31+[1]Capital!G33+[1]Capital!G35</f>
        <v>170292.43610000002</v>
      </c>
      <c r="I195" s="6">
        <f>[1]Capital!H29+[1]Capital!H31+[1]Capital!H33+[1]Capital!H35</f>
        <v>171419.55672999998</v>
      </c>
      <c r="J195" s="6">
        <f>[1]Capital!I29+[1]Capital!I31+[1]Capital!I33+[1]Capital!I35</f>
        <v>172591.39249</v>
      </c>
      <c r="K195" s="6">
        <f>[1]Capital!J29+[1]Capital!J31+[1]Capital!J33+[1]Capital!J35</f>
        <v>173829.03182</v>
      </c>
      <c r="L195" s="6">
        <f>[1]Capital!K29+[1]Capital!K31+[1]Capital!K33+[1]Capital!K35</f>
        <v>175153.52426999999</v>
      </c>
      <c r="M195" s="6">
        <f>[1]Capital!L29+[1]Capital!L31+[1]Capital!L33+[1]Capital!L35</f>
        <v>176584.78523000001</v>
      </c>
      <c r="N195" s="6">
        <f>[1]Capital!M29+[1]Capital!M31+[1]Capital!M33+[1]Capital!M35</f>
        <v>178134.66331</v>
      </c>
      <c r="O195" s="6">
        <f>[1]Capital!N29+[1]Capital!N31+[1]Capital!N33+[1]Capital!N35</f>
        <v>179804.59869000001</v>
      </c>
      <c r="P195" s="6">
        <f>[1]Capital!O29+[1]Capital!O31+[1]Capital!O33+[1]Capital!O35</f>
        <v>181587.37926000002</v>
      </c>
      <c r="Q195" s="6">
        <f>[1]Capital!P29+[1]Capital!P31+[1]Capital!P33+[1]Capital!P35</f>
        <v>183470.18241000001</v>
      </c>
      <c r="R195" s="6">
        <f>[1]Capital!Q29+[1]Capital!Q31+[1]Capital!Q33+[1]Capital!Q35</f>
        <v>185437.38254000002</v>
      </c>
      <c r="S195" s="6">
        <f>[1]Capital!R29+[1]Capital!R31+[1]Capital!R33+[1]Capital!R35</f>
        <v>187485.97927000001</v>
      </c>
      <c r="T195" s="6">
        <f>[1]Capital!S29+[1]Capital!S31+[1]Capital!S33+[1]Capital!S35</f>
        <v>189610.95869</v>
      </c>
      <c r="U195" s="6">
        <f>[1]Capital!T29+[1]Capital!T31+[1]Capital!T33+[1]Capital!T35</f>
        <v>191807.09621999998</v>
      </c>
      <c r="V195" s="6">
        <f>[1]Capital!U29+[1]Capital!U31+[1]Capital!U33+[1]Capital!U35</f>
        <v>194069.27410000001</v>
      </c>
      <c r="W195" s="6">
        <f>[1]Capital!V29+[1]Capital!V31+[1]Capital!V33+[1]Capital!V35</f>
        <v>196392.55780000001</v>
      </c>
      <c r="X195" s="6">
        <f>[1]Capital!W29+[1]Capital!W31+[1]Capital!W33+[1]Capital!W35</f>
        <v>198778.74291999999</v>
      </c>
      <c r="Y195" s="6">
        <f>[1]Capital!X29+[1]Capital!X31+[1]Capital!X33+[1]Capital!X35</f>
        <v>201226.75007999997</v>
      </c>
      <c r="Z195" s="6">
        <f>[1]Capital!Y29+[1]Capital!Y31+[1]Capital!Y33+[1]Capital!Y35</f>
        <v>203734.0422</v>
      </c>
      <c r="AA195" s="6">
        <f>[1]Capital!Z29+[1]Capital!Z31+[1]Capital!Z33+[1]Capital!Z35</f>
        <v>206296.91992000001</v>
      </c>
      <c r="AB195" s="6">
        <f>[1]Capital!AA29+[1]Capital!AA31+[1]Capital!AA33+[1]Capital!AA35</f>
        <v>208910.75242</v>
      </c>
      <c r="AC195" s="6">
        <f>[1]Capital!AB29+[1]Capital!AB31+[1]Capital!AB33+[1]Capital!AB35</f>
        <v>211575.38266999999</v>
      </c>
      <c r="AD195" s="6">
        <f>[1]Capital!AC29+[1]Capital!AC31+[1]Capital!AC33+[1]Capital!AC35</f>
        <v>214292.66648000001</v>
      </c>
      <c r="AE195" s="6">
        <f>[1]Capital!AD29+[1]Capital!AD31+[1]Capital!AD33+[1]Capital!AD35</f>
        <v>217065.20087999999</v>
      </c>
      <c r="AF195" s="6">
        <f>[1]Capital!AE29+[1]Capital!AE31+[1]Capital!AE33+[1]Capital!AE35</f>
        <v>219895.04418999999</v>
      </c>
      <c r="AG195" s="6">
        <f>[1]Capital!AF29+[1]Capital!AF31+[1]Capital!AF33+[1]Capital!AF35</f>
        <v>222783.23046999998</v>
      </c>
      <c r="AH195" s="6">
        <f>[1]Capital!AG29+[1]Capital!AG31+[1]Capital!AG33+[1]Capital!AG35</f>
        <v>225732.64120000001</v>
      </c>
      <c r="AI195" s="6">
        <f>[1]Capital!AH29+[1]Capital!AH31+[1]Capital!AH33+[1]Capital!AH35</f>
        <v>228745.97568000003</v>
      </c>
      <c r="AJ195" s="6">
        <f>[1]Capital!AI29+[1]Capital!AI31+[1]Capital!AI33+[1]Capital!AI35</f>
        <v>231825.64681000001</v>
      </c>
      <c r="AK195" s="6">
        <f>[1]Capital!AJ29+[1]Capital!AJ31+[1]Capital!AJ33+[1]Capital!AJ35</f>
        <v>234973.32895</v>
      </c>
      <c r="AL195" s="6">
        <f>[1]Capital!AK29+[1]Capital!AK31+[1]Capital!AK33+[1]Capital!AK35</f>
        <v>238189.75930999999</v>
      </c>
      <c r="AM195" s="6">
        <f>[1]Capital!AL29+[1]Capital!AL31+[1]Capital!AL33+[1]Capital!AL35</f>
        <v>241492.86549999999</v>
      </c>
      <c r="AN195" s="6">
        <f>[1]Capital!AM29+[1]Capital!AM31+[1]Capital!AM33+[1]Capital!AM35</f>
        <v>244878.31180999998</v>
      </c>
      <c r="AO195" s="6">
        <f>[1]Capital!AN29+[1]Capital!AN31+[1]Capital!AN33+[1]Capital!AN35</f>
        <v>248334.13045</v>
      </c>
      <c r="AP195" s="6">
        <f>[1]Capital!AO29+[1]Capital!AO31+[1]Capital!AO33+[1]Capital!AO35</f>
        <v>251847.84010999999</v>
      </c>
      <c r="AQ195" s="6">
        <f>[1]Capital!AP29+[1]Capital!AP31+[1]Capital!AP33+[1]Capital!AP35</f>
        <v>255408.85733999999</v>
      </c>
      <c r="AR195" s="6">
        <f>[1]Capital!AQ29+[1]Capital!AQ31+[1]Capital!AQ33+[1]Capital!AQ35</f>
        <v>259001.98946999997</v>
      </c>
      <c r="AS195" s="6">
        <f>[1]Capital!AR29+[1]Capital!AR31+[1]Capital!AR33+[1]Capital!AR35</f>
        <v>262618.50623</v>
      </c>
      <c r="AT195" s="6">
        <f>[1]Capital!AS29+[1]Capital!AS31+[1]Capital!AS33+[1]Capital!AS35</f>
        <v>266253.20933000004</v>
      </c>
      <c r="AU195" s="6">
        <f>[1]Capital!AT29+[1]Capital!AT31+[1]Capital!AT33+[1]Capital!AT35</f>
        <v>269902.94798</v>
      </c>
      <c r="AV195" s="6">
        <f>[1]Capital!AU29+[1]Capital!AU31+[1]Capital!AU33+[1]Capital!AU35</f>
        <v>273565.89870000002</v>
      </c>
      <c r="AW195" s="6">
        <f>[1]Capital!AV29+[1]Capital!AV31+[1]Capital!AV33+[1]Capital!AV35</f>
        <v>277231.65321000002</v>
      </c>
      <c r="AX195" s="6">
        <f>[1]Capital!AW29+[1]Capital!AW31+[1]Capital!AW33+[1]Capital!AW35</f>
        <v>280896.89827000001</v>
      </c>
      <c r="AY195" s="6">
        <f>[1]Capital!AX29+[1]Capital!AX31+[1]Capital!AX33+[1]Capital!AX35</f>
        <v>284561.39463</v>
      </c>
      <c r="AZ195" s="6">
        <f>[1]Capital!AY29+[1]Capital!AY31+[1]Capital!AY33+[1]Capital!AY35</f>
        <v>288226.20281000005</v>
      </c>
      <c r="BA195" s="6">
        <f>[1]Capital!AZ29+[1]Capital!AZ31+[1]Capital!AZ33+[1]Capital!AZ35</f>
        <v>291892.97324000002</v>
      </c>
      <c r="BB195" s="6">
        <f>[1]Capital!BA29+[1]Capital!BA31+[1]Capital!BA33+[1]Capital!BA35</f>
        <v>295563.07994999998</v>
      </c>
      <c r="BC195" s="6">
        <f>[1]Capital!BB29+[1]Capital!BB31+[1]Capital!BB33+[1]Capital!BB35</f>
        <v>299230.26887999999</v>
      </c>
      <c r="BD195" s="6">
        <f>[1]Capital!BC29+[1]Capital!BC31+[1]Capital!BC33+[1]Capital!BC35</f>
        <v>302888.81573999999</v>
      </c>
      <c r="BE195" s="6">
        <f>[1]Capital!BD29+[1]Capital!BD31+[1]Capital!BD33+[1]Capital!BD35</f>
        <v>306536.05200999998</v>
      </c>
      <c r="BF195" s="6">
        <f>[1]Capital!BE29+[1]Capital!BE31+[1]Capital!BE33+[1]Capital!BE35</f>
        <v>310171.95231999998</v>
      </c>
      <c r="BG195" s="6">
        <f>[1]Capital!BF29+[1]Capital!BF31+[1]Capital!BF33+[1]Capital!BF35</f>
        <v>313785.86063999997</v>
      </c>
      <c r="BH195" s="6">
        <f>[1]Capital!BG29+[1]Capital!BG31+[1]Capital!BG33+[1]Capital!BG35</f>
        <v>317375.76616</v>
      </c>
      <c r="BI195" s="6">
        <f>[1]Capital!BH29+[1]Capital!BH31+[1]Capital!BH33+[1]Capital!BH35</f>
        <v>320943.25706999999</v>
      </c>
      <c r="BJ195" s="6">
        <f>[1]Capital!BI29+[1]Capital!BI31+[1]Capital!BI33+[1]Capital!BI35</f>
        <v>324491.28700000001</v>
      </c>
      <c r="BK195" s="6">
        <f>[1]Capital!BJ29+[1]Capital!BJ31+[1]Capital!BJ33+[1]Capital!BJ35</f>
        <v>328023.29181000002</v>
      </c>
      <c r="BL195" s="6">
        <f>[1]Capital!BK29+[1]Capital!BK31+[1]Capital!BK33+[1]Capital!BK35</f>
        <v>331542.96481999999</v>
      </c>
      <c r="BM195" s="6">
        <f>[1]Capital!BL29+[1]Capital!BL31+[1]Capital!BL33+[1]Capital!BL35</f>
        <v>335053.89988000004</v>
      </c>
      <c r="BN195" s="6">
        <f>[1]Capital!BM29+[1]Capital!BM31+[1]Capital!BM33+[1]Capital!BM35</f>
        <v>338559.56417000003</v>
      </c>
      <c r="BO195" s="6">
        <f>[1]Capital!BN29+[1]Capital!BN31+[1]Capital!BN33+[1]Capital!BN35</f>
        <v>342063.26486</v>
      </c>
      <c r="BP195" s="6">
        <f>[1]Capital!BO29+[1]Capital!BO31+[1]Capital!BO33+[1]Capital!BO35</f>
        <v>345568.12023</v>
      </c>
      <c r="BQ195" s="6">
        <f>[1]Capital!BP29+[1]Capital!BP31+[1]Capital!BP33+[1]Capital!BP35</f>
        <v>349065.28943</v>
      </c>
      <c r="BR195" s="6">
        <f>[1]Capital!BQ29+[1]Capital!BQ31+[1]Capital!BQ33+[1]Capital!BQ35</f>
        <v>352553.33392</v>
      </c>
      <c r="BS195" s="6">
        <f>[1]Capital!BR29+[1]Capital!BR31+[1]Capital!BR33+[1]Capital!BR35</f>
        <v>356033.77469000005</v>
      </c>
      <c r="BT195" s="6">
        <f>[1]Capital!BS29+[1]Capital!BS31+[1]Capital!BS33+[1]Capital!BS35</f>
        <v>359509.16500000004</v>
      </c>
      <c r="BU195" s="6">
        <f>[1]Capital!BT29+[1]Capital!BT31+[1]Capital!BT33+[1]Capital!BT35</f>
        <v>362982.34454999998</v>
      </c>
      <c r="BV195" s="6">
        <f>[1]Capital!BU29+[1]Capital!BU31+[1]Capital!BU33+[1]Capital!BU35</f>
        <v>366455.98453000002</v>
      </c>
      <c r="BW195" s="6">
        <f>[1]Capital!BV29+[1]Capital!BV31+[1]Capital!BV33+[1]Capital!BV35</f>
        <v>369932.77487999998</v>
      </c>
      <c r="BX195" s="6">
        <f>[1]Capital!BW29+[1]Capital!BW31+[1]Capital!BW33+[1]Capital!BW35</f>
        <v>373415.32496999996</v>
      </c>
      <c r="BY195" s="6">
        <f>[1]Capital!BX29+[1]Capital!BX31+[1]Capital!BX33+[1]Capital!BX35</f>
        <v>376906.13400000002</v>
      </c>
      <c r="BZ195" s="6">
        <f>[1]Capital!BY29+[1]Capital!BY31+[1]Capital!BY33+[1]Capital!BY35</f>
        <v>380407.58156999998</v>
      </c>
      <c r="CA195" s="6">
        <f>[1]Capital!BZ29+[1]Capital!BZ31+[1]Capital!BZ33+[1]Capital!BZ35</f>
        <v>383912.85492000001</v>
      </c>
      <c r="CB195" s="6">
        <f>[1]Capital!CA29+[1]Capital!CA31+[1]Capital!CA33+[1]Capital!CA35</f>
        <v>387420.88566999999</v>
      </c>
      <c r="CC195" s="6">
        <f>[1]Capital!CB29+[1]Capital!CB31+[1]Capital!CB33+[1]Capital!CB35</f>
        <v>390932.91357999993</v>
      </c>
      <c r="CD195" s="6">
        <f>[1]Capital!CC29+[1]Capital!CC31+[1]Capital!CC33+[1]Capital!CC35</f>
        <v>394450.99395000003</v>
      </c>
      <c r="CE195" s="6">
        <f>[1]Capital!CD29+[1]Capital!CD31+[1]Capital!CD33+[1]Capital!CD35</f>
        <v>397977.41255999997</v>
      </c>
      <c r="CF195" s="6">
        <f>[1]Capital!CE29+[1]Capital!CE31+[1]Capital!CE33+[1]Capital!CE35</f>
        <v>401513.97094000003</v>
      </c>
      <c r="CG195" s="6">
        <f>[1]Capital!CF29+[1]Capital!CF31+[1]Capital!CF33+[1]Capital!CF35</f>
        <v>405062.71244999999</v>
      </c>
      <c r="CH195" s="6">
        <f>[1]Capital!CG29+[1]Capital!CG31+[1]Capital!CG33+[1]Capital!CG35</f>
        <v>408625.69732000004</v>
      </c>
      <c r="CI195" s="6">
        <f>[1]Capital!CH29+[1]Capital!CH31+[1]Capital!CH33+[1]Capital!CH35</f>
        <v>412204.92984</v>
      </c>
      <c r="CJ195" s="6">
        <f>[1]Capital!CI29+[1]Capital!CI31+[1]Capital!CI33+[1]Capital!CI35</f>
        <v>415802.33071000001</v>
      </c>
    </row>
    <row r="196" spans="1:88" x14ac:dyDescent="0.3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</row>
    <row r="197" spans="1:88" x14ac:dyDescent="0.3">
      <c r="A197" s="12" t="s">
        <v>29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</row>
    <row r="198" spans="1:88" x14ac:dyDescent="0.3">
      <c r="A198" t="s">
        <v>27</v>
      </c>
      <c r="B198" t="s">
        <v>28</v>
      </c>
      <c r="C198" s="6">
        <f>[1]Capital!B2</f>
        <v>8830915.2280000001</v>
      </c>
      <c r="D198" s="6">
        <f>[1]Capital!C2</f>
        <v>8917502.3190000001</v>
      </c>
      <c r="E198" s="6">
        <f>[1]Capital!D2</f>
        <v>9002479.2449999992</v>
      </c>
      <c r="F198" s="6">
        <f>[1]Capital!E2</f>
        <v>9087971.8920000009</v>
      </c>
      <c r="G198" s="6">
        <f>[1]Capital!F2</f>
        <v>9175195.5519999992</v>
      </c>
      <c r="H198" s="6">
        <f>[1]Capital!G2</f>
        <v>9264741.2990000006</v>
      </c>
      <c r="I198" s="6">
        <f>[1]Capital!H2</f>
        <v>9356393.3420000002</v>
      </c>
      <c r="J198" s="6">
        <f>[1]Capital!I2</f>
        <v>9449851.648</v>
      </c>
      <c r="K198" s="6">
        <f>[1]Capital!J2</f>
        <v>9544876.5879999995</v>
      </c>
      <c r="L198" s="6">
        <f>[1]Capital!K2</f>
        <v>9641334.7559999991</v>
      </c>
      <c r="M198" s="6">
        <f>[1]Capital!L2</f>
        <v>9739188.2540000007</v>
      </c>
      <c r="N198" s="6">
        <f>[1]Capital!M2</f>
        <v>9838447.8100000005</v>
      </c>
      <c r="O198" s="6">
        <f>[1]Capital!N2</f>
        <v>9939202.0850000009</v>
      </c>
      <c r="P198" s="6">
        <f>[1]Capital!O2</f>
        <v>10041600.85</v>
      </c>
      <c r="Q198" s="6">
        <f>[1]Capital!P2</f>
        <v>10145828.699999999</v>
      </c>
      <c r="R198" s="6">
        <f>[1]Capital!Q2</f>
        <v>10252087.439999999</v>
      </c>
      <c r="S198" s="6">
        <f>[1]Capital!R2</f>
        <v>10360707.02</v>
      </c>
      <c r="T198" s="6">
        <f>[1]Capital!S2</f>
        <v>10472058.4</v>
      </c>
      <c r="U198" s="6">
        <f>[1]Capital!T2</f>
        <v>10586417.300000001</v>
      </c>
      <c r="V198" s="6">
        <f>[1]Capital!U2</f>
        <v>10703932.539999999</v>
      </c>
      <c r="W198" s="6">
        <f>[1]Capital!V2</f>
        <v>10824649.460000001</v>
      </c>
      <c r="X198" s="6">
        <f>[1]Capital!W2</f>
        <v>10948442.98</v>
      </c>
      <c r="Y198" s="6">
        <f>[1]Capital!X2</f>
        <v>11075215.789999999</v>
      </c>
      <c r="Z198" s="6">
        <f>[1]Capital!Y2</f>
        <v>11204889.970000001</v>
      </c>
      <c r="AA198" s="6">
        <f>[1]Capital!Z2</f>
        <v>11337397.59</v>
      </c>
      <c r="AB198" s="6">
        <f>[1]Capital!AA2</f>
        <v>11472677.279999999</v>
      </c>
      <c r="AC198" s="6">
        <f>[1]Capital!AB2</f>
        <v>11610562.970000001</v>
      </c>
      <c r="AD198" s="6">
        <f>[1]Capital!AC2</f>
        <v>11750961.4</v>
      </c>
      <c r="AE198" s="6">
        <f>[1]Capital!AD2</f>
        <v>11893823.970000001</v>
      </c>
      <c r="AF198" s="6">
        <f>[1]Capital!AE2</f>
        <v>12039135.48</v>
      </c>
      <c r="AG198" s="6">
        <f>[1]Capital!AF2</f>
        <v>12186903.67</v>
      </c>
      <c r="AH198" s="6">
        <f>[1]Capital!AG2</f>
        <v>12337029.34</v>
      </c>
      <c r="AI198" s="6">
        <f>[1]Capital!AH2</f>
        <v>12489491.199999999</v>
      </c>
      <c r="AJ198" s="6">
        <f>[1]Capital!AI2</f>
        <v>12644307.77</v>
      </c>
      <c r="AK198" s="6">
        <f>[1]Capital!AJ2</f>
        <v>12801514.449999999</v>
      </c>
      <c r="AL198" s="6">
        <f>[1]Capital!AK2</f>
        <v>12961150.91</v>
      </c>
      <c r="AM198" s="6">
        <f>[1]Capital!AL2</f>
        <v>13123227.199999999</v>
      </c>
      <c r="AN198" s="6">
        <f>[1]Capital!AM2</f>
        <v>13287739.25</v>
      </c>
      <c r="AO198" s="6">
        <f>[1]Capital!AN2</f>
        <v>13454714.560000001</v>
      </c>
      <c r="AP198" s="6">
        <f>[1]Capital!AO2</f>
        <v>13624204.380000001</v>
      </c>
      <c r="AQ198" s="6">
        <f>[1]Capital!AP2</f>
        <v>13796264.15</v>
      </c>
      <c r="AR198" s="6">
        <f>[1]Capital!AQ2</f>
        <v>13970809.52</v>
      </c>
      <c r="AS198" s="6">
        <f>[1]Capital!AR2</f>
        <v>14147813.539999999</v>
      </c>
      <c r="AT198" s="6">
        <f>[1]Capital!AS2</f>
        <v>14327270.880000001</v>
      </c>
      <c r="AU198" s="6">
        <f>[1]Capital!AT2</f>
        <v>14509180.26</v>
      </c>
      <c r="AV198" s="6">
        <f>[1]Capital!AU2</f>
        <v>14693537.279999999</v>
      </c>
      <c r="AW198" s="6">
        <f>[1]Capital!AV2</f>
        <v>14880157.48</v>
      </c>
      <c r="AX198" s="6">
        <f>[1]Capital!AW2</f>
        <v>15068963.949999999</v>
      </c>
      <c r="AY198" s="6">
        <f>[1]Capital!AX2</f>
        <v>15259921.800000001</v>
      </c>
      <c r="AZ198" s="6">
        <f>[1]Capital!AY2</f>
        <v>15453009.880000001</v>
      </c>
      <c r="BA198" s="6">
        <f>[1]Capital!AZ2</f>
        <v>15648209.07</v>
      </c>
      <c r="BB198" s="6">
        <f>[1]Capital!BA2</f>
        <v>15845709.59</v>
      </c>
      <c r="BC198" s="6">
        <f>[1]Capital!BB2</f>
        <v>16045115.82</v>
      </c>
      <c r="BD198" s="6">
        <f>[1]Capital!BC2</f>
        <v>16246008.720000001</v>
      </c>
      <c r="BE198" s="6">
        <f>[1]Capital!BD2</f>
        <v>16448098.01</v>
      </c>
      <c r="BF198" s="6">
        <f>[1]Capital!BE2</f>
        <v>16651203.640000001</v>
      </c>
      <c r="BG198" s="6">
        <f>[1]Capital!BF2</f>
        <v>16855003.640000001</v>
      </c>
      <c r="BH198" s="6">
        <f>[1]Capital!BG2</f>
        <v>17059322.600000001</v>
      </c>
      <c r="BI198" s="6">
        <f>[1]Capital!BH2</f>
        <v>17264061.02</v>
      </c>
      <c r="BJ198" s="6">
        <f>[1]Capital!BI2</f>
        <v>17469156.760000002</v>
      </c>
      <c r="BK198" s="6">
        <f>[1]Capital!BJ2</f>
        <v>17674565.32</v>
      </c>
      <c r="BL198" s="6">
        <f>[1]Capital!BK2</f>
        <v>17880250.98</v>
      </c>
      <c r="BM198" s="6">
        <f>[1]Capital!BL2</f>
        <v>18086182.550000001</v>
      </c>
      <c r="BN198" s="6">
        <f>[1]Capital!BM2</f>
        <v>18292331.190000001</v>
      </c>
      <c r="BO198" s="6">
        <f>[1]Capital!BN2</f>
        <v>18498669.120000001</v>
      </c>
      <c r="BP198" s="6">
        <f>[1]Capital!BO2</f>
        <v>18705169.010000002</v>
      </c>
      <c r="BQ198" s="6">
        <f>[1]Capital!BP2</f>
        <v>18911507.5</v>
      </c>
      <c r="BR198" s="6">
        <f>[1]Capital!BQ2</f>
        <v>19117528.68</v>
      </c>
      <c r="BS198" s="6">
        <f>[1]Capital!BR2</f>
        <v>19323147.989999998</v>
      </c>
      <c r="BT198" s="6">
        <f>[1]Capital!BS2</f>
        <v>19528318.829999998</v>
      </c>
      <c r="BU198" s="6">
        <f>[1]Capital!BT2</f>
        <v>19733014.23</v>
      </c>
      <c r="BV198" s="6">
        <f>[1]Capital!BU2</f>
        <v>19937217.469999999</v>
      </c>
      <c r="BW198" s="6">
        <f>[1]Capital!BV2</f>
        <v>20140919.440000001</v>
      </c>
      <c r="BX198" s="6">
        <f>[1]Capital!BW2</f>
        <v>20344116.93</v>
      </c>
      <c r="BY198" s="6">
        <f>[1]Capital!BX2</f>
        <v>20546812.23</v>
      </c>
      <c r="BZ198" s="6">
        <f>[1]Capital!BY2</f>
        <v>20749013.059999999</v>
      </c>
      <c r="CA198" s="6">
        <f>[1]Capital!BZ2</f>
        <v>20950540.600000001</v>
      </c>
      <c r="CB198" s="6">
        <f>[1]Capital!CA2</f>
        <v>21151330.690000001</v>
      </c>
      <c r="CC198" s="6">
        <f>[1]Capital!CB2</f>
        <v>21351370.84</v>
      </c>
      <c r="CD198" s="6">
        <f>[1]Capital!CC2</f>
        <v>21550676.079999998</v>
      </c>
      <c r="CE198" s="6">
        <f>[1]Capital!CD2</f>
        <v>21749275.390000001</v>
      </c>
      <c r="CF198" s="6">
        <f>[1]Capital!CE2</f>
        <v>21947188.329999998</v>
      </c>
      <c r="CG198" s="6">
        <f>[1]Capital!CF2</f>
        <v>22144448.640000001</v>
      </c>
      <c r="CH198" s="6">
        <f>[1]Capital!CG2</f>
        <v>22341095.859999999</v>
      </c>
      <c r="CI198" s="6">
        <f>[1]Capital!CH2</f>
        <v>22537174.550000001</v>
      </c>
      <c r="CJ198" s="6">
        <f>[1]Capital!CI2</f>
        <v>22732733.859999999</v>
      </c>
    </row>
    <row r="199" spans="1:88" x14ac:dyDescent="0.3">
      <c r="B199" t="s">
        <v>7</v>
      </c>
      <c r="C199" s="6">
        <f>[1]Capital!B4+[1]Capital!B6</f>
        <v>195633.24090999999</v>
      </c>
      <c r="D199" s="6">
        <f>[1]Capital!C4+[1]Capital!C6</f>
        <v>197492.91846999998</v>
      </c>
      <c r="E199" s="6">
        <f>[1]Capital!D4+[1]Capital!D6</f>
        <v>199221.58181999999</v>
      </c>
      <c r="F199" s="6">
        <f>[1]Capital!E4+[1]Capital!E6</f>
        <v>200890.98948000002</v>
      </c>
      <c r="G199" s="6">
        <f>[1]Capital!F4+[1]Capital!F6</f>
        <v>202563.81339</v>
      </c>
      <c r="H199" s="6">
        <f>[1]Capital!G4+[1]Capital!G6</f>
        <v>204289.84343000001</v>
      </c>
      <c r="I199" s="6">
        <f>[1]Capital!H4+[1]Capital!H6</f>
        <v>206101.09309000001</v>
      </c>
      <c r="J199" s="6">
        <f>[1]Capital!I4+[1]Capital!I6</f>
        <v>208008.75532</v>
      </c>
      <c r="K199" s="6">
        <f>[1]Capital!J4+[1]Capital!J6</f>
        <v>210008.34656999999</v>
      </c>
      <c r="L199" s="6">
        <f>[1]Capital!K4+[1]Capital!K6</f>
        <v>212081.82498999999</v>
      </c>
      <c r="M199" s="6">
        <f>[1]Capital!L4+[1]Capital!L6</f>
        <v>214202.94109000001</v>
      </c>
      <c r="N199" s="6">
        <f>[1]Capital!M4+[1]Capital!M6</f>
        <v>216341.40909</v>
      </c>
      <c r="O199" s="6">
        <f>[1]Capital!N4+[1]Capital!N6</f>
        <v>218469.72315999999</v>
      </c>
      <c r="P199" s="6">
        <f>[1]Capital!O4+[1]Capital!O6</f>
        <v>220566.60158000002</v>
      </c>
      <c r="Q199" s="6">
        <f>[1]Capital!P4+[1]Capital!P6</f>
        <v>222618.33843</v>
      </c>
      <c r="R199" s="6">
        <f>[1]Capital!Q4+[1]Capital!Q6</f>
        <v>224618.85803</v>
      </c>
      <c r="S199" s="6">
        <f>[1]Capital!R4+[1]Capital!R6</f>
        <v>226559.72208000001</v>
      </c>
      <c r="T199" s="6">
        <f>[1]Capital!S4+[1]Capital!S6</f>
        <v>228439.55666</v>
      </c>
      <c r="U199" s="6">
        <f>[1]Capital!T4+[1]Capital!T6</f>
        <v>230261.06587000002</v>
      </c>
      <c r="V199" s="6">
        <f>[1]Capital!U4+[1]Capital!U6</f>
        <v>232028.96927</v>
      </c>
      <c r="W199" s="6">
        <f>[1]Capital!V4+[1]Capital!V6</f>
        <v>233748.46636999998</v>
      </c>
      <c r="X199" s="6">
        <f>[1]Capital!W4+[1]Capital!W6</f>
        <v>235420.89507</v>
      </c>
      <c r="Y199" s="6">
        <f>[1]Capital!X4+[1]Capital!X6</f>
        <v>237048.28474999999</v>
      </c>
      <c r="Z199" s="6">
        <f>[1]Capital!Y4+[1]Capital!Y6</f>
        <v>238632.11330999999</v>
      </c>
      <c r="AA199" s="6">
        <f>[1]Capital!Z4+[1]Capital!Z6</f>
        <v>240172.84248999998</v>
      </c>
      <c r="AB199" s="6">
        <f>[1]Capital!AA4+[1]Capital!AA6</f>
        <v>241670.02039999998</v>
      </c>
      <c r="AC199" s="6">
        <f>[1]Capital!AB4+[1]Capital!AB6</f>
        <v>243119.19552000001</v>
      </c>
      <c r="AD199" s="6">
        <f>[1]Capital!AC4+[1]Capital!AC6</f>
        <v>244517.95924</v>
      </c>
      <c r="AE199" s="6">
        <f>[1]Capital!AD4+[1]Capital!AD6</f>
        <v>245865.36543000001</v>
      </c>
      <c r="AF199" s="6">
        <f>[1]Capital!AE4+[1]Capital!AE6</f>
        <v>247161.86578999998</v>
      </c>
      <c r="AG199" s="6">
        <f>[1]Capital!AF4+[1]Capital!AF6</f>
        <v>248409.18927</v>
      </c>
      <c r="AH199" s="6">
        <f>[1]Capital!AG4+[1]Capital!AG6</f>
        <v>249606.38744999998</v>
      </c>
      <c r="AI199" s="6">
        <f>[1]Capital!AH4+[1]Capital!AH6</f>
        <v>250755.64624</v>
      </c>
      <c r="AJ199" s="6">
        <f>[1]Capital!AI4+[1]Capital!AI6</f>
        <v>251860.80853000001</v>
      </c>
      <c r="AK199" s="6">
        <f>[1]Capital!AJ4+[1]Capital!AJ6</f>
        <v>252926.51848</v>
      </c>
      <c r="AL199" s="6">
        <f>[1]Capital!AK4+[1]Capital!AK6</f>
        <v>253957.65685</v>
      </c>
      <c r="AM199" s="6">
        <f>[1]Capital!AL4+[1]Capital!AL6</f>
        <v>254952.72407</v>
      </c>
      <c r="AN199" s="6">
        <f>[1]Capital!AM4+[1]Capital!AM6</f>
        <v>255912.31101</v>
      </c>
      <c r="AO199" s="6">
        <f>[1]Capital!AN4+[1]Capital!AN6</f>
        <v>256838.23462999999</v>
      </c>
      <c r="AP199" s="6">
        <f>[1]Capital!AO4+[1]Capital!AO6</f>
        <v>257732.93418000001</v>
      </c>
      <c r="AQ199" s="6">
        <f>[1]Capital!AP4+[1]Capital!AP6</f>
        <v>258599.07819999999</v>
      </c>
      <c r="AR199" s="6">
        <f>[1]Capital!AQ4+[1]Capital!AQ6</f>
        <v>259435.46674999999</v>
      </c>
      <c r="AS199" s="6">
        <f>[1]Capital!AR4+[1]Capital!AR6</f>
        <v>260243.22652999999</v>
      </c>
      <c r="AT199" s="6">
        <f>[1]Capital!AS4+[1]Capital!AS6</f>
        <v>261024.52333</v>
      </c>
      <c r="AU199" s="6">
        <f>[1]Capital!AT4+[1]Capital!AT6</f>
        <v>261781.98157999999</v>
      </c>
      <c r="AV199" s="6">
        <f>[1]Capital!AU4+[1]Capital!AU6</f>
        <v>262518.39053999999</v>
      </c>
      <c r="AW199" s="6">
        <f>[1]Capital!AV4+[1]Capital!AV6</f>
        <v>263231.86976999999</v>
      </c>
      <c r="AX199" s="6">
        <f>[1]Capital!AW4+[1]Capital!AW6</f>
        <v>263923.55132999999</v>
      </c>
      <c r="AY199" s="6">
        <f>[1]Capital!AX4+[1]Capital!AX6</f>
        <v>264595.90801000001</v>
      </c>
      <c r="AZ199" s="6">
        <f>[1]Capital!AY4+[1]Capital!AY6</f>
        <v>265251.98969000002</v>
      </c>
      <c r="BA199" s="6">
        <f>[1]Capital!AZ4+[1]Capital!AZ6</f>
        <v>265895.02211000002</v>
      </c>
      <c r="BB199" s="6">
        <f>[1]Capital!BA4+[1]Capital!BA6</f>
        <v>266521.32539999997</v>
      </c>
      <c r="BC199" s="6">
        <f>[1]Capital!BB4+[1]Capital!BB6</f>
        <v>267128.02649999998</v>
      </c>
      <c r="BD199" s="6">
        <f>[1]Capital!BC4+[1]Capital!BC6</f>
        <v>267713.42469000001</v>
      </c>
      <c r="BE199" s="6">
        <f>[1]Capital!BD4+[1]Capital!BD6</f>
        <v>268276.95863000001</v>
      </c>
      <c r="BF199" s="6">
        <f>[1]Capital!BE4+[1]Capital!BE6</f>
        <v>268818.88277999999</v>
      </c>
      <c r="BG199" s="6">
        <f>[1]Capital!BF4+[1]Capital!BF6</f>
        <v>269334.07961999997</v>
      </c>
      <c r="BH199" s="6">
        <f>[1]Capital!BG4+[1]Capital!BG6</f>
        <v>269821.76915000001</v>
      </c>
      <c r="BI199" s="6">
        <f>[1]Capital!BH4+[1]Capital!BH6</f>
        <v>270283.41511</v>
      </c>
      <c r="BJ199" s="6">
        <f>[1]Capital!BI4+[1]Capital!BI6</f>
        <v>270721.70952999999</v>
      </c>
      <c r="BK199" s="6">
        <f>[1]Capital!BJ4+[1]Capital!BJ6</f>
        <v>271139.98476999998</v>
      </c>
      <c r="BL199" s="6">
        <f>[1]Capital!BK4+[1]Capital!BK6</f>
        <v>271541.82621999999</v>
      </c>
      <c r="BM199" s="6">
        <f>[1]Capital!BL4+[1]Capital!BL6</f>
        <v>271930.79116999998</v>
      </c>
      <c r="BN199" s="6">
        <f>[1]Capital!BM4+[1]Capital!BM6</f>
        <v>272310.20886000001</v>
      </c>
      <c r="BO199" s="6">
        <f>[1]Capital!BN4+[1]Capital!BN6</f>
        <v>272683.04826000001</v>
      </c>
      <c r="BP199" s="6">
        <f>[1]Capital!BO4+[1]Capital!BO6</f>
        <v>273051.85330000002</v>
      </c>
      <c r="BQ199" s="6">
        <f>[1]Capital!BP4+[1]Capital!BP6</f>
        <v>273412.58110000001</v>
      </c>
      <c r="BR199" s="6">
        <f>[1]Capital!BQ4+[1]Capital!BQ6</f>
        <v>273765.4952</v>
      </c>
      <c r="BS199" s="6">
        <f>[1]Capital!BR4+[1]Capital!BR6</f>
        <v>274112.22026999999</v>
      </c>
      <c r="BT199" s="6">
        <f>[1]Capital!BS4+[1]Capital!BS6</f>
        <v>274454.96101999999</v>
      </c>
      <c r="BU199" s="6">
        <f>[1]Capital!BT4+[1]Capital!BT6</f>
        <v>274796.11099000002</v>
      </c>
      <c r="BV199" s="6">
        <f>[1]Capital!BU4+[1]Capital!BU6</f>
        <v>275138.03953000001</v>
      </c>
      <c r="BW199" s="6">
        <f>[1]Capital!BV4+[1]Capital!BV6</f>
        <v>275482.99622000003</v>
      </c>
      <c r="BX199" s="6">
        <f>[1]Capital!BW4+[1]Capital!BW6</f>
        <v>275833.06357</v>
      </c>
      <c r="BY199" s="6">
        <f>[1]Capital!BX4+[1]Capital!BX6</f>
        <v>276190.16037</v>
      </c>
      <c r="BZ199" s="6">
        <f>[1]Capital!BY4+[1]Capital!BY6</f>
        <v>276556.06806000002</v>
      </c>
      <c r="CA199" s="6">
        <f>[1]Capital!BZ4+[1]Capital!BZ6</f>
        <v>276928.47518000001</v>
      </c>
      <c r="CB199" s="6">
        <f>[1]Capital!CA4+[1]Capital!CA6</f>
        <v>277308.01276000001</v>
      </c>
      <c r="CC199" s="6">
        <f>[1]Capital!CB4+[1]Capital!CB6</f>
        <v>277696.39909999998</v>
      </c>
      <c r="CD199" s="6">
        <f>[1]Capital!CC4+[1]Capital!CC6</f>
        <v>278095.87729999999</v>
      </c>
      <c r="CE199" s="6">
        <f>[1]Capital!CD4+[1]Capital!CD6</f>
        <v>278508.90914</v>
      </c>
      <c r="CF199" s="6">
        <f>[1]Capital!CE4+[1]Capital!CE6</f>
        <v>278938.06391000003</v>
      </c>
      <c r="CG199" s="6">
        <f>[1]Capital!CF4+[1]Capital!CF6</f>
        <v>279385.94816999999</v>
      </c>
      <c r="CH199" s="6">
        <f>[1]Capital!CG4+[1]Capital!CG6</f>
        <v>279854.95900999999</v>
      </c>
      <c r="CI199" s="6">
        <f>[1]Capital!CH4+[1]Capital!CH6</f>
        <v>280347.29790999996</v>
      </c>
      <c r="CJ199" s="6">
        <f>[1]Capital!CI4+[1]Capital!CI6</f>
        <v>280864.99335999996</v>
      </c>
    </row>
    <row r="200" spans="1:88" x14ac:dyDescent="0.3">
      <c r="B200" t="s">
        <v>96</v>
      </c>
      <c r="C200" s="6">
        <f>[1]Capital!B26</f>
        <v>84644.985379999998</v>
      </c>
      <c r="D200" s="6">
        <f>[1]Capital!C26</f>
        <v>85804.435599999997</v>
      </c>
      <c r="E200" s="6">
        <f>[1]Capital!D26</f>
        <v>87335.644369999995</v>
      </c>
      <c r="F200" s="6">
        <f>[1]Capital!E26</f>
        <v>89105.389439999999</v>
      </c>
      <c r="G200" s="6">
        <f>[1]Capital!F26</f>
        <v>90965.789950000006</v>
      </c>
      <c r="H200" s="6">
        <f>[1]Capital!G26</f>
        <v>92825.038530000005</v>
      </c>
      <c r="I200" s="6">
        <f>[1]Capital!H26</f>
        <v>94637.175749999995</v>
      </c>
      <c r="J200" s="6">
        <f>[1]Capital!I26</f>
        <v>96385.515719999996</v>
      </c>
      <c r="K200" s="6">
        <f>[1]Capital!J26</f>
        <v>98068.437940000003</v>
      </c>
      <c r="L200" s="6">
        <f>[1]Capital!K26</f>
        <v>99691.265079999997</v>
      </c>
      <c r="M200" s="6">
        <f>[1]Capital!L26</f>
        <v>101262.4265</v>
      </c>
      <c r="N200" s="6">
        <f>[1]Capital!M26</f>
        <v>102791.5646</v>
      </c>
      <c r="O200" s="6">
        <f>[1]Capital!N26</f>
        <v>104288.91740000001</v>
      </c>
      <c r="P200" s="6">
        <f>[1]Capital!O26</f>
        <v>105764.53290000001</v>
      </c>
      <c r="Q200" s="6">
        <f>[1]Capital!P26</f>
        <v>107227.5128</v>
      </c>
      <c r="R200" s="6">
        <f>[1]Capital!Q26</f>
        <v>108685.8897</v>
      </c>
      <c r="S200" s="6">
        <f>[1]Capital!R26</f>
        <v>110148.56789999999</v>
      </c>
      <c r="T200" s="6">
        <f>[1]Capital!S26</f>
        <v>111622.4801</v>
      </c>
      <c r="U200" s="6">
        <f>[1]Capital!T26</f>
        <v>113111.56140000001</v>
      </c>
      <c r="V200" s="6">
        <f>[1]Capital!U26</f>
        <v>114616.8175</v>
      </c>
      <c r="W200" s="6">
        <f>[1]Capital!V26</f>
        <v>116137.2803</v>
      </c>
      <c r="X200" s="6">
        <f>[1]Capital!W26</f>
        <v>117670.1902</v>
      </c>
      <c r="Y200" s="6">
        <f>[1]Capital!X26</f>
        <v>119212.4814</v>
      </c>
      <c r="Z200" s="6">
        <f>[1]Capital!Y26</f>
        <v>120760.97990000001</v>
      </c>
      <c r="AA200" s="6">
        <f>[1]Capital!Z26</f>
        <v>122312.3656</v>
      </c>
      <c r="AB200" s="6">
        <f>[1]Capital!AA26</f>
        <v>123863.6599</v>
      </c>
      <c r="AC200" s="6">
        <f>[1]Capital!AB26</f>
        <v>125411.5003</v>
      </c>
      <c r="AD200" s="6">
        <f>[1]Capital!AC26</f>
        <v>126953.0278</v>
      </c>
      <c r="AE200" s="6">
        <f>[1]Capital!AD26</f>
        <v>128486.6698</v>
      </c>
      <c r="AF200" s="6">
        <f>[1]Capital!AE26</f>
        <v>130012.6131</v>
      </c>
      <c r="AG200" s="6">
        <f>[1]Capital!AF26</f>
        <v>131533.03109999999</v>
      </c>
      <c r="AH200" s="6">
        <f>[1]Capital!AG26</f>
        <v>133050.58100000001</v>
      </c>
      <c r="AI200" s="6">
        <f>[1]Capital!AH26</f>
        <v>134568.8008</v>
      </c>
      <c r="AJ200" s="6">
        <f>[1]Capital!AI26</f>
        <v>136091.70259999999</v>
      </c>
      <c r="AK200" s="6">
        <f>[1]Capital!AJ26</f>
        <v>137623.40849999999</v>
      </c>
      <c r="AL200" s="6">
        <f>[1]Capital!AK26</f>
        <v>139167.96179999999</v>
      </c>
      <c r="AM200" s="6">
        <f>[1]Capital!AL26</f>
        <v>140708.8242</v>
      </c>
      <c r="AN200" s="6">
        <f>[1]Capital!AM26</f>
        <v>142258.24890000001</v>
      </c>
      <c r="AO200" s="6">
        <f>[1]Capital!AN26</f>
        <v>143829.27160000001</v>
      </c>
      <c r="AP200" s="6">
        <f>[1]Capital!AO26</f>
        <v>145430.17069999999</v>
      </c>
      <c r="AQ200" s="6">
        <f>[1]Capital!AP26</f>
        <v>147065.50020000001</v>
      </c>
      <c r="AR200" s="6">
        <f>[1]Capital!AQ26</f>
        <v>148736.40150000001</v>
      </c>
      <c r="AS200" s="6">
        <f>[1]Capital!AR26</f>
        <v>150443.0367</v>
      </c>
      <c r="AT200" s="6">
        <f>[1]Capital!AS26</f>
        <v>152185.3002</v>
      </c>
      <c r="AU200" s="6">
        <f>[1]Capital!AT26</f>
        <v>153962.9755</v>
      </c>
      <c r="AV200" s="6">
        <f>[1]Capital!AU26</f>
        <v>155775.73509999999</v>
      </c>
      <c r="AW200" s="6">
        <f>[1]Capital!AV26</f>
        <v>157626.9418</v>
      </c>
      <c r="AX200" s="6">
        <f>[1]Capital!AW26</f>
        <v>159513.40280000001</v>
      </c>
      <c r="AY200" s="6">
        <f>[1]Capital!AX26</f>
        <v>161431.83189999999</v>
      </c>
      <c r="AZ200" s="6">
        <f>[1]Capital!AY26</f>
        <v>163379.94320000001</v>
      </c>
      <c r="BA200" s="6">
        <f>[1]Capital!AZ26</f>
        <v>165356.16</v>
      </c>
      <c r="BB200" s="6">
        <f>[1]Capital!BA26</f>
        <v>167148.0963</v>
      </c>
      <c r="BC200" s="6">
        <f>[1]Capital!BB26</f>
        <v>168828.1023</v>
      </c>
      <c r="BD200" s="6">
        <f>[1]Capital!BC26</f>
        <v>170468.26300000001</v>
      </c>
      <c r="BE200" s="6">
        <f>[1]Capital!BD26</f>
        <v>172107.4988</v>
      </c>
      <c r="BF200" s="6">
        <f>[1]Capital!BE26</f>
        <v>173762.66699999999</v>
      </c>
      <c r="BG200" s="6">
        <f>[1]Capital!BF26</f>
        <v>175435.84409999999</v>
      </c>
      <c r="BH200" s="6">
        <f>[1]Capital!BG26</f>
        <v>177126.39170000001</v>
      </c>
      <c r="BI200" s="6">
        <f>[1]Capital!BH26</f>
        <v>178832.46410000001</v>
      </c>
      <c r="BJ200" s="6">
        <f>[1]Capital!BI26</f>
        <v>180551.8591</v>
      </c>
      <c r="BK200" s="6">
        <f>[1]Capital!BJ26</f>
        <v>182282.41639999999</v>
      </c>
      <c r="BL200" s="6">
        <f>[1]Capital!BK26</f>
        <v>184022.1728</v>
      </c>
      <c r="BM200" s="6">
        <f>[1]Capital!BL26</f>
        <v>185769.39629999999</v>
      </c>
      <c r="BN200" s="6">
        <f>[1]Capital!BM26</f>
        <v>187522.56899999999</v>
      </c>
      <c r="BO200" s="6">
        <f>[1]Capital!BN26</f>
        <v>189280.35320000001</v>
      </c>
      <c r="BP200" s="6">
        <f>[1]Capital!BO26</f>
        <v>191041.5588</v>
      </c>
      <c r="BQ200" s="6">
        <f>[1]Capital!BP26</f>
        <v>192802.46309999999</v>
      </c>
      <c r="BR200" s="6">
        <f>[1]Capital!BQ26</f>
        <v>194560.07089999999</v>
      </c>
      <c r="BS200" s="6">
        <f>[1]Capital!BR26</f>
        <v>196312.2268</v>
      </c>
      <c r="BT200" s="6">
        <f>[1]Capital!BS26</f>
        <v>198057.48120000001</v>
      </c>
      <c r="BU200" s="6">
        <f>[1]Capital!BT26</f>
        <v>199794.84779999999</v>
      </c>
      <c r="BV200" s="6">
        <f>[1]Capital!BU26</f>
        <v>201523.63149999999</v>
      </c>
      <c r="BW200" s="6">
        <f>[1]Capital!BV26</f>
        <v>203243.34779999999</v>
      </c>
      <c r="BX200" s="6">
        <f>[1]Capital!BW26</f>
        <v>204953.68359999999</v>
      </c>
      <c r="BY200" s="6">
        <f>[1]Capital!BX26</f>
        <v>206654.4846</v>
      </c>
      <c r="BZ200" s="6">
        <f>[1]Capital!BY26</f>
        <v>208345.75</v>
      </c>
      <c r="CA200" s="6">
        <f>[1]Capital!BZ26</f>
        <v>210025.90210000001</v>
      </c>
      <c r="CB200" s="6">
        <f>[1]Capital!CA26</f>
        <v>211693.92050000001</v>
      </c>
      <c r="CC200" s="6">
        <f>[1]Capital!CB26</f>
        <v>213349.42540000001</v>
      </c>
      <c r="CD200" s="6">
        <f>[1]Capital!CC26</f>
        <v>214992.54670000001</v>
      </c>
      <c r="CE200" s="6">
        <f>[1]Capital!CD26</f>
        <v>216623.7317</v>
      </c>
      <c r="CF200" s="6">
        <f>[1]Capital!CE26</f>
        <v>218243.46919999999</v>
      </c>
      <c r="CG200" s="6">
        <f>[1]Capital!CF26</f>
        <v>219852.4075</v>
      </c>
      <c r="CH200" s="6">
        <f>[1]Capital!CG26</f>
        <v>221451.3094</v>
      </c>
      <c r="CI200" s="6">
        <f>[1]Capital!CH26</f>
        <v>223041.0748</v>
      </c>
      <c r="CJ200" s="6">
        <f>[1]Capital!CI26</f>
        <v>224622.71840000001</v>
      </c>
    </row>
    <row r="201" spans="1:88" x14ac:dyDescent="0.3">
      <c r="B201" t="s">
        <v>11</v>
      </c>
      <c r="C201" s="6">
        <f>[1]Capital!B50+[1]Capital!B52+[1]Capital!B54+[1]Capital!B56+[1]Capital!B58+[1]Capital!B60+[1]Capital!B62+[1]Capital!B64+[1]Capital!B66</f>
        <v>83774.167620799984</v>
      </c>
      <c r="D201" s="6">
        <f>[1]Capital!C50+[1]Capital!C52+[1]Capital!C54+[1]Capital!C56+[1]Capital!C58+[1]Capital!C60+[1]Capital!C62+[1]Capital!C64+[1]Capital!C66</f>
        <v>84563.898821499999</v>
      </c>
      <c r="E201" s="6">
        <f>[1]Capital!D50+[1]Capital!D52+[1]Capital!D54+[1]Capital!D56+[1]Capital!D58+[1]Capital!D60+[1]Capital!D62+[1]Capital!D64+[1]Capital!D66</f>
        <v>85312.735676700002</v>
      </c>
      <c r="F201" s="6">
        <f>[1]Capital!E50+[1]Capital!E52+[1]Capital!E54+[1]Capital!E56+[1]Capital!E58+[1]Capital!E60+[1]Capital!E62+[1]Capital!E64+[1]Capital!E66</f>
        <v>86030.186469099994</v>
      </c>
      <c r="G201" s="6">
        <f>[1]Capital!F50+[1]Capital!F52+[1]Capital!F54+[1]Capital!F56+[1]Capital!F58+[1]Capital!F60+[1]Capital!F62+[1]Capital!F64+[1]Capital!F66</f>
        <v>86718.752900600011</v>
      </c>
      <c r="H201" s="6">
        <f>[1]Capital!G50+[1]Capital!G52+[1]Capital!G54+[1]Capital!G56+[1]Capital!G58+[1]Capital!G60+[1]Capital!G62+[1]Capital!G64+[1]Capital!G66</f>
        <v>87384.489553000021</v>
      </c>
      <c r="I201" s="6">
        <f>[1]Capital!H50+[1]Capital!H52+[1]Capital!H54+[1]Capital!H56+[1]Capital!H58+[1]Capital!H60+[1]Capital!H62+[1]Capital!H64+[1]Capital!H66</f>
        <v>88036.814494400009</v>
      </c>
      <c r="J201" s="6">
        <f>[1]Capital!I50+[1]Capital!I52+[1]Capital!I54+[1]Capital!I56+[1]Capital!I58+[1]Capital!I60+[1]Capital!I62+[1]Capital!I64+[1]Capital!I66</f>
        <v>88683.852541800006</v>
      </c>
      <c r="K201" s="6">
        <f>[1]Capital!J50+[1]Capital!J52+[1]Capital!J54+[1]Capital!J56+[1]Capital!J58+[1]Capital!J60+[1]Capital!J62+[1]Capital!J64+[1]Capital!J66</f>
        <v>89333.02434389999</v>
      </c>
      <c r="L201" s="6">
        <f>[1]Capital!K50+[1]Capital!K52+[1]Capital!K54+[1]Capital!K56+[1]Capital!K58+[1]Capital!K60+[1]Capital!K62+[1]Capital!K64+[1]Capital!K66</f>
        <v>89989.873978600008</v>
      </c>
      <c r="M201" s="6">
        <f>[1]Capital!L50+[1]Capital!L52+[1]Capital!L54+[1]Capital!L56+[1]Capital!L58+[1]Capital!L60+[1]Capital!L62+[1]Capital!L64+[1]Capital!L66</f>
        <v>90659.012762999992</v>
      </c>
      <c r="N201" s="6">
        <f>[1]Capital!M50+[1]Capital!M52+[1]Capital!M54+[1]Capital!M56+[1]Capital!M58+[1]Capital!M60+[1]Capital!M62+[1]Capital!M64+[1]Capital!M66</f>
        <v>91344.74401580001</v>
      </c>
      <c r="O201" s="6">
        <f>[1]Capital!N50+[1]Capital!N52+[1]Capital!N54+[1]Capital!N56+[1]Capital!N58+[1]Capital!N60+[1]Capital!N62+[1]Capital!N64+[1]Capital!N66</f>
        <v>92051.959757799996</v>
      </c>
      <c r="P201" s="6">
        <f>[1]Capital!O50+[1]Capital!O52+[1]Capital!O54+[1]Capital!O56+[1]Capital!O58+[1]Capital!O60+[1]Capital!O62+[1]Capital!O64+[1]Capital!O66</f>
        <v>92786.469012300004</v>
      </c>
      <c r="Q201" s="6">
        <f>[1]Capital!P50+[1]Capital!P52+[1]Capital!P54+[1]Capital!P56+[1]Capital!P58+[1]Capital!P60+[1]Capital!P62+[1]Capital!P64+[1]Capital!P66</f>
        <v>93555.109774099998</v>
      </c>
      <c r="R201" s="6">
        <f>[1]Capital!Q50+[1]Capital!Q52+[1]Capital!Q54+[1]Capital!Q56+[1]Capital!Q58+[1]Capital!Q60+[1]Capital!Q62+[1]Capital!Q64+[1]Capital!Q66</f>
        <v>94365.627632700023</v>
      </c>
      <c r="S201" s="6">
        <f>[1]Capital!R50+[1]Capital!R52+[1]Capital!R54+[1]Capital!R56+[1]Capital!R58+[1]Capital!R60+[1]Capital!R62+[1]Capital!R64+[1]Capital!R66</f>
        <v>95221.533554799971</v>
      </c>
      <c r="T201" s="6">
        <f>[1]Capital!S50+[1]Capital!S52+[1]Capital!S54+[1]Capital!S56+[1]Capital!S58+[1]Capital!S60+[1]Capital!S62+[1]Capital!S64+[1]Capital!S66</f>
        <v>96128.913536700027</v>
      </c>
      <c r="U201" s="6">
        <f>[1]Capital!T50+[1]Capital!T52+[1]Capital!T54+[1]Capital!T56+[1]Capital!T58+[1]Capital!T60+[1]Capital!T62+[1]Capital!T64+[1]Capital!T66</f>
        <v>97094.993613900006</v>
      </c>
      <c r="V201" s="6">
        <f>[1]Capital!U50+[1]Capital!U52+[1]Capital!U54+[1]Capital!U56+[1]Capital!U58+[1]Capital!U60+[1]Capital!U62+[1]Capital!U64+[1]Capital!U66</f>
        <v>98126.492571999988</v>
      </c>
      <c r="W201" s="6">
        <f>[1]Capital!V50+[1]Capital!V52+[1]Capital!V54+[1]Capital!V56+[1]Capital!V58+[1]Capital!V60+[1]Capital!V62+[1]Capital!V64+[1]Capital!V66</f>
        <v>99228.691552199991</v>
      </c>
      <c r="X201" s="6">
        <f>[1]Capital!W50+[1]Capital!W52+[1]Capital!W54+[1]Capital!W56+[1]Capital!W58+[1]Capital!W60+[1]Capital!W62+[1]Capital!W64+[1]Capital!W66</f>
        <v>100403.75132700001</v>
      </c>
      <c r="Y201" s="6">
        <f>[1]Capital!X50+[1]Capital!X52+[1]Capital!X54+[1]Capital!X56+[1]Capital!X58+[1]Capital!X60+[1]Capital!X62+[1]Capital!X64+[1]Capital!X66</f>
        <v>101652.9341099</v>
      </c>
      <c r="Z201" s="6">
        <f>[1]Capital!Y50+[1]Capital!Y52+[1]Capital!Y54+[1]Capital!Y56+[1]Capital!Y58+[1]Capital!Y60+[1]Capital!Y62+[1]Capital!Y64+[1]Capital!Y66</f>
        <v>102976.57803980001</v>
      </c>
      <c r="AA201" s="6">
        <f>[1]Capital!Z50+[1]Capital!Z52+[1]Capital!Z54+[1]Capital!Z56+[1]Capital!Z58+[1]Capital!Z60+[1]Capital!Z62+[1]Capital!Z64+[1]Capital!Z66</f>
        <v>104374.3240777</v>
      </c>
      <c r="AB201" s="6">
        <f>[1]Capital!AA50+[1]Capital!AA52+[1]Capital!AA54+[1]Capital!AA56+[1]Capital!AA58+[1]Capital!AA60+[1]Capital!AA62+[1]Capital!AA64+[1]Capital!AA66</f>
        <v>105845.2935751</v>
      </c>
      <c r="AC201" s="6">
        <f>[1]Capital!AB50+[1]Capital!AB52+[1]Capital!AB54+[1]Capital!AB56+[1]Capital!AB58+[1]Capital!AB60+[1]Capital!AB62+[1]Capital!AB64+[1]Capital!AB66</f>
        <v>107386.73486399995</v>
      </c>
      <c r="AD201" s="6">
        <f>[1]Capital!AC50+[1]Capital!AC52+[1]Capital!AC54+[1]Capital!AC56+[1]Capital!AC58+[1]Capital!AC60+[1]Capital!AC62+[1]Capital!AC64+[1]Capital!AC66</f>
        <v>108996.2432156</v>
      </c>
      <c r="AE201" s="6">
        <f>[1]Capital!AD50+[1]Capital!AD52+[1]Capital!AD54+[1]Capital!AD56+[1]Capital!AD58+[1]Capital!AD60+[1]Capital!AD62+[1]Capital!AD64+[1]Capital!AD66</f>
        <v>110671.40818709998</v>
      </c>
      <c r="AF201" s="6">
        <f>[1]Capital!AE50+[1]Capital!AE52+[1]Capital!AE54+[1]Capital!AE56+[1]Capital!AE58+[1]Capital!AE60+[1]Capital!AE62+[1]Capital!AE64+[1]Capital!AE66</f>
        <v>112409.50159209999</v>
      </c>
      <c r="AG201" s="6">
        <f>[1]Capital!AF50+[1]Capital!AF52+[1]Capital!AF54+[1]Capital!AF56+[1]Capital!AF58+[1]Capital!AF60+[1]Capital!AF62+[1]Capital!AF64+[1]Capital!AF66</f>
        <v>114207.40601329999</v>
      </c>
      <c r="AH201" s="6">
        <f>[1]Capital!AG50+[1]Capital!AG52+[1]Capital!AG54+[1]Capital!AG56+[1]Capital!AG58+[1]Capital!AG60+[1]Capital!AG62+[1]Capital!AG64+[1]Capital!AG66</f>
        <v>116060.01943289999</v>
      </c>
      <c r="AI201" s="6">
        <f>[1]Capital!AH50+[1]Capital!AH52+[1]Capital!AH54+[1]Capital!AH56+[1]Capital!AH58+[1]Capital!AH60+[1]Capital!AH62+[1]Capital!AH64+[1]Capital!AH66</f>
        <v>117962.75431989998</v>
      </c>
      <c r="AJ201" s="6">
        <f>[1]Capital!AI50+[1]Capital!AI52+[1]Capital!AI54+[1]Capital!AI56+[1]Capital!AI58+[1]Capital!AI60+[1]Capital!AI62+[1]Capital!AI64+[1]Capital!AI66</f>
        <v>119911.20489959999</v>
      </c>
      <c r="AK201" s="6">
        <f>[1]Capital!AJ50+[1]Capital!AJ52+[1]Capital!AJ54+[1]Capital!AJ56+[1]Capital!AJ58+[1]Capital!AJ60+[1]Capital!AJ62+[1]Capital!AJ64+[1]Capital!AJ66</f>
        <v>121900.9858387</v>
      </c>
      <c r="AL201" s="6">
        <f>[1]Capital!AK50+[1]Capital!AK52+[1]Capital!AK54+[1]Capital!AK56+[1]Capital!AK58+[1]Capital!AK60+[1]Capital!AK62+[1]Capital!AK64+[1]Capital!AK66</f>
        <v>123927.67710869999</v>
      </c>
      <c r="AM201" s="6">
        <f>[1]Capital!AL50+[1]Capital!AL52+[1]Capital!AL54+[1]Capital!AL56+[1]Capital!AL58+[1]Capital!AL60+[1]Capital!AL62+[1]Capital!AL64+[1]Capital!AL66</f>
        <v>125987.8393312</v>
      </c>
      <c r="AN201" s="6">
        <f>[1]Capital!AM50+[1]Capital!AM52+[1]Capital!AM54+[1]Capital!AM56+[1]Capital!AM58+[1]Capital!AM60+[1]Capital!AM62+[1]Capital!AM64+[1]Capital!AM66</f>
        <v>128078.06060370001</v>
      </c>
      <c r="AO201" s="6">
        <f>[1]Capital!AN50+[1]Capital!AN52+[1]Capital!AN54+[1]Capital!AN56+[1]Capital!AN58+[1]Capital!AN60+[1]Capital!AN62+[1]Capital!AN64+[1]Capital!AN66</f>
        <v>130194.6878728</v>
      </c>
      <c r="AP201" s="6">
        <f>[1]Capital!AO50+[1]Capital!AO52+[1]Capital!AO54+[1]Capital!AO56+[1]Capital!AO58+[1]Capital!AO60+[1]Capital!AO62+[1]Capital!AO64+[1]Capital!AO66</f>
        <v>132333.8871703</v>
      </c>
      <c r="AQ201" s="6">
        <f>[1]Capital!AP50+[1]Capital!AP52+[1]Capital!AP54+[1]Capital!AP56+[1]Capital!AP58+[1]Capital!AP60+[1]Capital!AP62+[1]Capital!AP64+[1]Capital!AP66</f>
        <v>134491.73809219999</v>
      </c>
      <c r="AR201" s="6">
        <f>[1]Capital!AQ50+[1]Capital!AQ52+[1]Capital!AQ54+[1]Capital!AQ56+[1]Capital!AQ58+[1]Capital!AQ60+[1]Capital!AQ62+[1]Capital!AQ64+[1]Capital!AQ66</f>
        <v>136662.52642509999</v>
      </c>
      <c r="AS201" s="6">
        <f>[1]Capital!AR50+[1]Capital!AR52+[1]Capital!AR54+[1]Capital!AR56+[1]Capital!AR58+[1]Capital!AR60+[1]Capital!AR62+[1]Capital!AR64+[1]Capital!AR66</f>
        <v>138841.46765779998</v>
      </c>
      <c r="AT201" s="6">
        <f>[1]Capital!AS50+[1]Capital!AS52+[1]Capital!AS54+[1]Capital!AS56+[1]Capital!AS58+[1]Capital!AS60+[1]Capital!AS62+[1]Capital!AS64+[1]Capital!AS66</f>
        <v>141024.32517580001</v>
      </c>
      <c r="AU201" s="6">
        <f>[1]Capital!AT50+[1]Capital!AT52+[1]Capital!AT54+[1]Capital!AT56+[1]Capital!AT58+[1]Capital!AT60+[1]Capital!AT62+[1]Capital!AT64+[1]Capital!AT66</f>
        <v>143207.23449059998</v>
      </c>
      <c r="AV201" s="6">
        <f>[1]Capital!AU50+[1]Capital!AU52+[1]Capital!AU54+[1]Capital!AU56+[1]Capital!AU58+[1]Capital!AU60+[1]Capital!AU62+[1]Capital!AU64+[1]Capital!AU66</f>
        <v>145386.64987210001</v>
      </c>
      <c r="AW201" s="6">
        <f>[1]Capital!AV50+[1]Capital!AV52+[1]Capital!AV54+[1]Capital!AV56+[1]Capital!AV58+[1]Capital!AV60+[1]Capital!AV62+[1]Capital!AV64+[1]Capital!AV66</f>
        <v>147557.117341</v>
      </c>
      <c r="AX201" s="6">
        <f>[1]Capital!AW50+[1]Capital!AW52+[1]Capital!AW54+[1]Capital!AW56+[1]Capital!AW58+[1]Capital!AW60+[1]Capital!AW62+[1]Capital!AW64+[1]Capital!AW66</f>
        <v>149714.6455635</v>
      </c>
      <c r="AY201" s="6">
        <f>[1]Capital!AX50+[1]Capital!AX52+[1]Capital!AX54+[1]Capital!AX56+[1]Capital!AX58+[1]Capital!AX60+[1]Capital!AX62+[1]Capital!AX64+[1]Capital!AX66</f>
        <v>151856.1238883</v>
      </c>
      <c r="AZ201" s="6">
        <f>[1]Capital!AY50+[1]Capital!AY52+[1]Capital!AY54+[1]Capital!AY56+[1]Capital!AY58+[1]Capital!AY60+[1]Capital!AY62+[1]Capital!AY64+[1]Capital!AY66</f>
        <v>153979.04306639999</v>
      </c>
      <c r="BA201" s="6">
        <f>[1]Capital!AZ50+[1]Capital!AZ52+[1]Capital!AZ54+[1]Capital!AZ56+[1]Capital!AZ58+[1]Capital!AZ60+[1]Capital!AZ62+[1]Capital!AZ64+[1]Capital!AZ66</f>
        <v>156081.3710245</v>
      </c>
      <c r="BB201" s="6">
        <f>[1]Capital!BA50+[1]Capital!BA52+[1]Capital!BA54+[1]Capital!BA56+[1]Capital!BA58+[1]Capital!BA60+[1]Capital!BA62+[1]Capital!BA64+[1]Capital!BA66</f>
        <v>158158.14279010001</v>
      </c>
      <c r="BC201" s="6">
        <f>[1]Capital!BB50+[1]Capital!BB52+[1]Capital!BB54+[1]Capital!BB56+[1]Capital!BB58+[1]Capital!BB60+[1]Capital!BB62+[1]Capital!BB64+[1]Capital!BB66</f>
        <v>160205.72363980004</v>
      </c>
      <c r="BD201" s="6">
        <f>[1]Capital!BC50+[1]Capital!BC52+[1]Capital!BC54+[1]Capital!BC56+[1]Capital!BC58+[1]Capital!BC60+[1]Capital!BC62+[1]Capital!BC64+[1]Capital!BC66</f>
        <v>162221.41463399999</v>
      </c>
      <c r="BE201" s="6">
        <f>[1]Capital!BD50+[1]Capital!BD52+[1]Capital!BD54+[1]Capital!BD56+[1]Capital!BD58+[1]Capital!BD60+[1]Capital!BD62+[1]Capital!BD64+[1]Capital!BD66</f>
        <v>164203.258309</v>
      </c>
      <c r="BF201" s="6">
        <f>[1]Capital!BE50+[1]Capital!BE52+[1]Capital!BE54+[1]Capital!BE56+[1]Capital!BE58+[1]Capital!BE60+[1]Capital!BE62+[1]Capital!BE64+[1]Capital!BE66</f>
        <v>166149.92929310005</v>
      </c>
      <c r="BG201" s="6">
        <f>[1]Capital!BF50+[1]Capital!BF52+[1]Capital!BF54+[1]Capital!BF56+[1]Capital!BF58+[1]Capital!BF60+[1]Capital!BF62+[1]Capital!BF64+[1]Capital!BF66</f>
        <v>168057.77448030002</v>
      </c>
      <c r="BH201" s="6">
        <f>[1]Capital!BG50+[1]Capital!BG52+[1]Capital!BG54+[1]Capital!BG56+[1]Capital!BG58+[1]Capital!BG60+[1]Capital!BG62+[1]Capital!BG64+[1]Capital!BG66</f>
        <v>169925.10539469999</v>
      </c>
      <c r="BI201" s="6">
        <f>[1]Capital!BH50+[1]Capital!BH52+[1]Capital!BH54+[1]Capital!BH56+[1]Capital!BH58+[1]Capital!BH60+[1]Capital!BH62+[1]Capital!BH64+[1]Capital!BH66</f>
        <v>171751.37121509999</v>
      </c>
      <c r="BJ201" s="6">
        <f>[1]Capital!BI50+[1]Capital!BI52+[1]Capital!BI54+[1]Capital!BI56+[1]Capital!BI58+[1]Capital!BI60+[1]Capital!BI62+[1]Capital!BI64+[1]Capital!BI66</f>
        <v>173536.70251059998</v>
      </c>
      <c r="BK201" s="6">
        <f>[1]Capital!BJ50+[1]Capital!BJ52+[1]Capital!BJ54+[1]Capital!BJ56+[1]Capital!BJ58+[1]Capital!BJ60+[1]Capital!BJ62+[1]Capital!BJ64+[1]Capital!BJ66</f>
        <v>175281.68192580002</v>
      </c>
      <c r="BL201" s="6">
        <f>[1]Capital!BK50+[1]Capital!BK52+[1]Capital!BK54+[1]Capital!BK56+[1]Capital!BK58+[1]Capital!BK60+[1]Capital!BK62+[1]Capital!BK64+[1]Capital!BK66</f>
        <v>176987.22017779999</v>
      </c>
      <c r="BM201" s="6">
        <f>[1]Capital!BL50+[1]Capital!BL52+[1]Capital!BL54+[1]Capital!BL56+[1]Capital!BL58+[1]Capital!BL60+[1]Capital!BL62+[1]Capital!BL64+[1]Capital!BL66</f>
        <v>178654.47598290001</v>
      </c>
      <c r="BN201" s="6">
        <f>[1]Capital!BM50+[1]Capital!BM52+[1]Capital!BM54+[1]Capital!BM56+[1]Capital!BM58+[1]Capital!BM60+[1]Capital!BM62+[1]Capital!BM64+[1]Capital!BM66</f>
        <v>180284.79659699995</v>
      </c>
      <c r="BO201" s="6">
        <f>[1]Capital!BN50+[1]Capital!BN52+[1]Capital!BN54+[1]Capital!BN56+[1]Capital!BN58+[1]Capital!BN60+[1]Capital!BN62+[1]Capital!BN64+[1]Capital!BN66</f>
        <v>181879.67097250003</v>
      </c>
      <c r="BP201" s="6">
        <f>[1]Capital!BO50+[1]Capital!BO52+[1]Capital!BO54+[1]Capital!BO56+[1]Capital!BO58+[1]Capital!BO60+[1]Capital!BO62+[1]Capital!BO64+[1]Capital!BO66</f>
        <v>183440.69198510004</v>
      </c>
      <c r="BQ201" s="6">
        <f>[1]Capital!BP50+[1]Capital!BP52+[1]Capital!BP54+[1]Capital!BP56+[1]Capital!BP58+[1]Capital!BP60+[1]Capital!BP62+[1]Capital!BP64+[1]Capital!BP66</f>
        <v>184965.55739859995</v>
      </c>
      <c r="BR201" s="6">
        <f>[1]Capital!BQ50+[1]Capital!BQ52+[1]Capital!BQ54+[1]Capital!BQ56+[1]Capital!BQ58+[1]Capital!BQ60+[1]Capital!BQ62+[1]Capital!BQ64+[1]Capital!BQ66</f>
        <v>186454.13368509998</v>
      </c>
      <c r="BS201" s="6">
        <f>[1]Capital!BR50+[1]Capital!BR52+[1]Capital!BR54+[1]Capital!BR56+[1]Capital!BR58+[1]Capital!BR60+[1]Capital!BR62+[1]Capital!BR64+[1]Capital!BR66</f>
        <v>187907.20469979997</v>
      </c>
      <c r="BT201" s="6">
        <f>[1]Capital!BS50+[1]Capital!BS52+[1]Capital!BS54+[1]Capital!BS56+[1]Capital!BS58+[1]Capital!BS60+[1]Capital!BS62+[1]Capital!BS64+[1]Capital!BS66</f>
        <v>189326.1200498</v>
      </c>
      <c r="BU201" s="6">
        <f>[1]Capital!BT50+[1]Capital!BT52+[1]Capital!BT54+[1]Capital!BT56+[1]Capital!BT58+[1]Capital!BT60+[1]Capital!BT62+[1]Capital!BT64+[1]Capital!BT66</f>
        <v>190712.60195109996</v>
      </c>
      <c r="BV201" s="6">
        <f>[1]Capital!BU50+[1]Capital!BU52+[1]Capital!BU54+[1]Capital!BU56+[1]Capital!BU58+[1]Capital!BU60+[1]Capital!BU62+[1]Capital!BU64+[1]Capital!BU66</f>
        <v>192068.61561380001</v>
      </c>
      <c r="BW201" s="6">
        <f>[1]Capital!BV50+[1]Capital!BV52+[1]Capital!BV54+[1]Capital!BV56+[1]Capital!BV58+[1]Capital!BV60+[1]Capital!BV62+[1]Capital!BV64+[1]Capital!BV66</f>
        <v>193396.2954642</v>
      </c>
      <c r="BX201" s="6">
        <f>[1]Capital!BW50+[1]Capital!BW52+[1]Capital!BW54+[1]Capital!BW56+[1]Capital!BW58+[1]Capital!BW60+[1]Capital!BW62+[1]Capital!BW64+[1]Capital!BW66</f>
        <v>194697.87007919999</v>
      </c>
      <c r="BY201" s="6">
        <f>[1]Capital!BX50+[1]Capital!BX52+[1]Capital!BX54+[1]Capital!BX56+[1]Capital!BX58+[1]Capital!BX60+[1]Capital!BX62+[1]Capital!BX64+[1]Capital!BX66</f>
        <v>195975.61088290004</v>
      </c>
      <c r="BZ201" s="6">
        <f>[1]Capital!BY50+[1]Capital!BY52+[1]Capital!BY54+[1]Capital!BY56+[1]Capital!BY58+[1]Capital!BY60+[1]Capital!BY62+[1]Capital!BY64+[1]Capital!BY66</f>
        <v>197231.79472770003</v>
      </c>
      <c r="CA201" s="6">
        <f>[1]Capital!BZ50+[1]Capital!BZ52+[1]Capital!BZ54+[1]Capital!BZ56+[1]Capital!BZ58+[1]Capital!BZ60+[1]Capital!BZ62+[1]Capital!BZ64+[1]Capital!BZ66</f>
        <v>198466.150803</v>
      </c>
      <c r="CB201" s="6">
        <f>[1]Capital!CA50+[1]Capital!CA52+[1]Capital!CA54+[1]Capital!CA56+[1]Capital!CA58+[1]Capital!CA60+[1]Capital!CA62+[1]Capital!CA64+[1]Capital!CA66</f>
        <v>199679.73050829998</v>
      </c>
      <c r="CC201" s="6">
        <f>[1]Capital!CB50+[1]Capital!CB52+[1]Capital!CB54+[1]Capital!CB56+[1]Capital!CB58+[1]Capital!CB60+[1]Capital!CB62+[1]Capital!CB64+[1]Capital!CB66</f>
        <v>200874.12252719997</v>
      </c>
      <c r="CD201" s="6">
        <f>[1]Capital!CC50+[1]Capital!CC52+[1]Capital!CC54+[1]Capital!CC56+[1]Capital!CC58+[1]Capital!CC60+[1]Capital!CC62+[1]Capital!CC64+[1]Capital!CC66</f>
        <v>202051.20801530001</v>
      </c>
      <c r="CE201" s="6">
        <f>[1]Capital!CD50+[1]Capital!CD52+[1]Capital!CD54+[1]Capital!CD56+[1]Capital!CD58+[1]Capital!CD60+[1]Capital!CD62+[1]Capital!CD64+[1]Capital!CD66</f>
        <v>203213.03509189998</v>
      </c>
      <c r="CF201" s="6">
        <f>[1]Capital!CE50+[1]Capital!CE52+[1]Capital!CE54+[1]Capital!CE56+[1]Capital!CE58+[1]Capital!CE60+[1]Capital!CE62+[1]Capital!CE64+[1]Capital!CE66</f>
        <v>204361.54525739999</v>
      </c>
      <c r="CG201" s="6">
        <f>[1]Capital!CF50+[1]Capital!CF52+[1]Capital!CF54+[1]Capital!CF56+[1]Capital!CF58+[1]Capital!CF60+[1]Capital!CF62+[1]Capital!CF64+[1]Capital!CF66</f>
        <v>205498.83922479997</v>
      </c>
      <c r="CH201" s="6">
        <f>[1]Capital!CG50+[1]Capital!CG52+[1]Capital!CG54+[1]Capital!CG56+[1]Capital!CG58+[1]Capital!CG60+[1]Capital!CG62+[1]Capital!CG64+[1]Capital!CG66</f>
        <v>206627.03654260002</v>
      </c>
      <c r="CI201" s="6">
        <f>[1]Capital!CH50+[1]Capital!CH52+[1]Capital!CH54+[1]Capital!CH56+[1]Capital!CH58+[1]Capital!CH60+[1]Capital!CH62+[1]Capital!CH64+[1]Capital!CH66</f>
        <v>207748.24990650004</v>
      </c>
      <c r="CJ201" s="6">
        <f>[1]Capital!CI50+[1]Capital!CI52+[1]Capital!CI54+[1]Capital!CI56+[1]Capital!CI58+[1]Capital!CI60+[1]Capital!CI62+[1]Capital!CI64+[1]Capital!CI66</f>
        <v>208864.56114349997</v>
      </c>
    </row>
    <row r="202" spans="1:88" x14ac:dyDescent="0.3">
      <c r="B202" t="s">
        <v>8</v>
      </c>
      <c r="C202" s="6">
        <f>-[1]Capital!B26+[1]Capital!B8+[1]Capital!B10+[1]Capital!B13+[1]Capital!B14+[1]Capital!B16+[1]Capital!B18+[1]Capital!B20+[1]Capital!B22+[1]Capital!B24+[1]Capital!B26+[1]Capital!B40</f>
        <v>620186.14085900004</v>
      </c>
      <c r="D202" s="6">
        <f>-[1]Capital!C26+[1]Capital!C8+[1]Capital!C10+[1]Capital!C13+[1]Capital!C14+[1]Capital!C16+[1]Capital!C18+[1]Capital!C20+[1]Capital!C22+[1]Capital!C24+[1]Capital!C26+[1]Capital!C40</f>
        <v>624801.29850600008</v>
      </c>
      <c r="E202" s="6">
        <f>-[1]Capital!D26+[1]Capital!D8+[1]Capital!D10+[1]Capital!D13+[1]Capital!D14+[1]Capital!D16+[1]Capital!D18+[1]Capital!D20+[1]Capital!D22+[1]Capital!D24+[1]Capital!D26+[1]Capital!D40</f>
        <v>629174.95861500001</v>
      </c>
      <c r="F202" s="6">
        <f>-[1]Capital!E26+[1]Capital!E8+[1]Capital!E10+[1]Capital!E13+[1]Capital!E14+[1]Capital!E16+[1]Capital!E18+[1]Capital!E20+[1]Capital!E22+[1]Capital!E24+[1]Capital!E26+[1]Capital!E40</f>
        <v>633539.64644399995</v>
      </c>
      <c r="G202" s="6">
        <f>-[1]Capital!F26+[1]Capital!F8+[1]Capital!F10+[1]Capital!F13+[1]Capital!F14+[1]Capital!F16+[1]Capital!F18+[1]Capital!F20+[1]Capital!F22+[1]Capital!F24+[1]Capital!F26+[1]Capital!F40</f>
        <v>638009.01588999992</v>
      </c>
      <c r="H202" s="6">
        <f>-[1]Capital!G26+[1]Capital!G8+[1]Capital!G10+[1]Capital!G13+[1]Capital!G14+[1]Capital!G16+[1]Capital!G18+[1]Capital!G20+[1]Capital!G22+[1]Capital!G24+[1]Capital!G26+[1]Capital!G40</f>
        <v>642652.91927399999</v>
      </c>
      <c r="I202" s="6">
        <f>-[1]Capital!H26+[1]Capital!H8+[1]Capital!H10+[1]Capital!H13+[1]Capital!H14+[1]Capital!H16+[1]Capital!H18+[1]Capital!H20+[1]Capital!H22+[1]Capital!H24+[1]Capital!H26+[1]Capital!H40</f>
        <v>647455.361133</v>
      </c>
      <c r="J202" s="6">
        <f>-[1]Capital!I26+[1]Capital!I8+[1]Capital!I10+[1]Capital!I13+[1]Capital!I14+[1]Capital!I16+[1]Capital!I18+[1]Capital!I20+[1]Capital!I22+[1]Capital!I24+[1]Capital!I26+[1]Capital!I40</f>
        <v>652416.45294699993</v>
      </c>
      <c r="K202" s="6">
        <f>-[1]Capital!J26+[1]Capital!J8+[1]Capital!J10+[1]Capital!J13+[1]Capital!J14+[1]Capital!J16+[1]Capital!J18+[1]Capital!J20+[1]Capital!J22+[1]Capital!J24+[1]Capital!J26+[1]Capital!J40</f>
        <v>657544.07438700006</v>
      </c>
      <c r="L202" s="6">
        <f>-[1]Capital!K26+[1]Capital!K8+[1]Capital!K10+[1]Capital!K13+[1]Capital!K14+[1]Capital!K16+[1]Capital!K18+[1]Capital!K20+[1]Capital!K22+[1]Capital!K24+[1]Capital!K26+[1]Capital!K40</f>
        <v>662847.7545080001</v>
      </c>
      <c r="M202" s="6">
        <f>-[1]Capital!L26+[1]Capital!L8+[1]Capital!L10+[1]Capital!L13+[1]Capital!L14+[1]Capital!L16+[1]Capital!L18+[1]Capital!L20+[1]Capital!L22+[1]Capital!L24+[1]Capital!L26+[1]Capital!L40</f>
        <v>668334.15289500006</v>
      </c>
      <c r="N202" s="6">
        <f>-[1]Capital!M26+[1]Capital!M8+[1]Capital!M10+[1]Capital!M13+[1]Capital!M14+[1]Capital!M16+[1]Capital!M18+[1]Capital!M20+[1]Capital!M22+[1]Capital!M24+[1]Capital!M26+[1]Capital!M40</f>
        <v>673991.48936500004</v>
      </c>
      <c r="O202" s="6">
        <f>-[1]Capital!N26+[1]Capital!N8+[1]Capital!N10+[1]Capital!N13+[1]Capital!N14+[1]Capital!N16+[1]Capital!N18+[1]Capital!N20+[1]Capital!N22+[1]Capital!N24+[1]Capital!N26+[1]Capital!N40</f>
        <v>679807.99624500005</v>
      </c>
      <c r="P202" s="6">
        <f>-[1]Capital!O26+[1]Capital!O8+[1]Capital!O10+[1]Capital!O13+[1]Capital!O14+[1]Capital!O16+[1]Capital!O18+[1]Capital!O20+[1]Capital!O22+[1]Capital!O24+[1]Capital!O26+[1]Capital!O40</f>
        <v>685771.49843699997</v>
      </c>
      <c r="Q202" s="6">
        <f>-[1]Capital!P26+[1]Capital!P8+[1]Capital!P10+[1]Capital!P13+[1]Capital!P14+[1]Capital!P16+[1]Capital!P18+[1]Capital!P20+[1]Capital!P22+[1]Capital!P24+[1]Capital!P26+[1]Capital!P40</f>
        <v>691871.21468199999</v>
      </c>
      <c r="R202" s="6">
        <f>-[1]Capital!Q26+[1]Capital!Q8+[1]Capital!Q10+[1]Capital!Q13+[1]Capital!Q14+[1]Capital!Q16+[1]Capital!Q18+[1]Capital!Q20+[1]Capital!Q22+[1]Capital!Q24+[1]Capital!Q26+[1]Capital!Q40</f>
        <v>698099.71071399993</v>
      </c>
      <c r="S202" s="6">
        <f>-[1]Capital!R26+[1]Capital!R8+[1]Capital!R10+[1]Capital!R13+[1]Capital!R14+[1]Capital!R16+[1]Capital!R18+[1]Capital!R20+[1]Capital!R22+[1]Capital!R24+[1]Capital!R26+[1]Capital!R40</f>
        <v>704446.17370899988</v>
      </c>
      <c r="T202" s="6">
        <f>-[1]Capital!S26+[1]Capital!S8+[1]Capital!S10+[1]Capital!S13+[1]Capital!S14+[1]Capital!S16+[1]Capital!S18+[1]Capital!S20+[1]Capital!S22+[1]Capital!S24+[1]Capital!S26+[1]Capital!S40</f>
        <v>710918.44804300007</v>
      </c>
      <c r="U202" s="6">
        <f>-[1]Capital!T26+[1]Capital!T8+[1]Capital!T10+[1]Capital!T13+[1]Capital!T14+[1]Capital!T16+[1]Capital!T18+[1]Capital!T20+[1]Capital!T22+[1]Capital!T24+[1]Capital!T26+[1]Capital!T40</f>
        <v>717522.94537000009</v>
      </c>
      <c r="V202" s="6">
        <f>-[1]Capital!U26+[1]Capital!U8+[1]Capital!U10+[1]Capital!U13+[1]Capital!U14+[1]Capital!U16+[1]Capital!U18+[1]Capital!U20+[1]Capital!U22+[1]Capital!U24+[1]Capital!U26+[1]Capital!U40</f>
        <v>724261.59411000006</v>
      </c>
      <c r="W202" s="6">
        <f>-[1]Capital!V26+[1]Capital!V8+[1]Capital!V10+[1]Capital!V13+[1]Capital!V14+[1]Capital!V16+[1]Capital!V18+[1]Capital!V20+[1]Capital!V22+[1]Capital!V24+[1]Capital!V26+[1]Capital!V40</f>
        <v>731134.24252999993</v>
      </c>
      <c r="X202" s="6">
        <f>-[1]Capital!W26+[1]Capital!W8+[1]Capital!W10+[1]Capital!W13+[1]Capital!W14+[1]Capital!W16+[1]Capital!W18+[1]Capital!W20+[1]Capital!W22+[1]Capital!W24+[1]Capital!W26+[1]Capital!W40</f>
        <v>738114.63832000003</v>
      </c>
      <c r="Y202" s="6">
        <f>-[1]Capital!X26+[1]Capital!X8+[1]Capital!X10+[1]Capital!X13+[1]Capital!X14+[1]Capital!X16+[1]Capital!X18+[1]Capital!X20+[1]Capital!X22+[1]Capital!X24+[1]Capital!X26+[1]Capital!X40</f>
        <v>745196.56420000014</v>
      </c>
      <c r="Z202" s="6">
        <f>-[1]Capital!Y26+[1]Capital!Y8+[1]Capital!Y10+[1]Capital!Y13+[1]Capital!Y14+[1]Capital!Y16+[1]Capital!Y18+[1]Capital!Y20+[1]Capital!Y22+[1]Capital!Y24+[1]Capital!Y26+[1]Capital!Y40</f>
        <v>752383.34727000003</v>
      </c>
      <c r="AA202" s="6">
        <f>-[1]Capital!Z26+[1]Capital!Z8+[1]Capital!Z10+[1]Capital!Z13+[1]Capital!Z14+[1]Capital!Z16+[1]Capital!Z18+[1]Capital!Z20+[1]Capital!Z22+[1]Capital!Z24+[1]Capital!Z26+[1]Capital!Z40</f>
        <v>759683.46670000011</v>
      </c>
      <c r="AB202" s="6">
        <f>-[1]Capital!AA26+[1]Capital!AA8+[1]Capital!AA10+[1]Capital!AA13+[1]Capital!AA14+[1]Capital!AA16+[1]Capital!AA18+[1]Capital!AA20+[1]Capital!AA22+[1]Capital!AA24+[1]Capital!AA26+[1]Capital!AA40</f>
        <v>767108.39894999994</v>
      </c>
      <c r="AC202" s="6">
        <f>-[1]Capital!AB26+[1]Capital!AB8+[1]Capital!AB10+[1]Capital!AB13+[1]Capital!AB14+[1]Capital!AB16+[1]Capital!AB18+[1]Capital!AB20+[1]Capital!AB22+[1]Capital!AB24+[1]Capital!AB26+[1]Capital!AB40</f>
        <v>774643.29744999995</v>
      </c>
      <c r="AD202" s="6">
        <f>-[1]Capital!AC26+[1]Capital!AC8+[1]Capital!AC10+[1]Capital!AC13+[1]Capital!AC14+[1]Capital!AC16+[1]Capital!AC18+[1]Capital!AC20+[1]Capital!AC22+[1]Capital!AC24+[1]Capital!AC26+[1]Capital!AC40</f>
        <v>782292.96587000019</v>
      </c>
      <c r="AE202" s="6">
        <f>-[1]Capital!AD26+[1]Capital!AD8+[1]Capital!AD10+[1]Capital!AD13+[1]Capital!AD14+[1]Capital!AD16+[1]Capital!AD18+[1]Capital!AD20+[1]Capital!AD22+[1]Capital!AD24+[1]Capital!AD26+[1]Capital!AD40</f>
        <v>790069.76982000005</v>
      </c>
      <c r="AF202" s="6">
        <f>-[1]Capital!AE26+[1]Capital!AE8+[1]Capital!AE10+[1]Capital!AE13+[1]Capital!AE14+[1]Capital!AE16+[1]Capital!AE18+[1]Capital!AE20+[1]Capital!AE22+[1]Capital!AE24+[1]Capital!AE26+[1]Capital!AE40</f>
        <v>797987.30665999989</v>
      </c>
      <c r="AG202" s="6">
        <f>-[1]Capital!AF26+[1]Capital!AF8+[1]Capital!AF10+[1]Capital!AF13+[1]Capital!AF14+[1]Capital!AF16+[1]Capital!AF18+[1]Capital!AF20+[1]Capital!AF22+[1]Capital!AF24+[1]Capital!AF26+[1]Capital!AF40</f>
        <v>806058.00311000005</v>
      </c>
      <c r="AH202" s="6">
        <f>-[1]Capital!AG26+[1]Capital!AG8+[1]Capital!AG10+[1]Capital!AG13+[1]Capital!AG14+[1]Capital!AG16+[1]Capital!AG18+[1]Capital!AG20+[1]Capital!AG22+[1]Capital!AG24+[1]Capital!AG26+[1]Capital!AG40</f>
        <v>814261.45564000006</v>
      </c>
      <c r="AI202" s="6">
        <f>-[1]Capital!AH26+[1]Capital!AH8+[1]Capital!AH10+[1]Capital!AH13+[1]Capital!AH14+[1]Capital!AH16+[1]Capital!AH18+[1]Capital!AH20+[1]Capital!AH22+[1]Capital!AH24+[1]Capital!AH26+[1]Capital!AH40</f>
        <v>822595.72017999995</v>
      </c>
      <c r="AJ202" s="6">
        <f>-[1]Capital!AI26+[1]Capital!AI8+[1]Capital!AI10+[1]Capital!AI13+[1]Capital!AI14+[1]Capital!AI16+[1]Capital!AI18+[1]Capital!AI20+[1]Capital!AI22+[1]Capital!AI24+[1]Capital!AI26+[1]Capital!AI40</f>
        <v>831064.69968999992</v>
      </c>
      <c r="AK202" s="6">
        <f>-[1]Capital!AJ26+[1]Capital!AJ8+[1]Capital!AJ10+[1]Capital!AJ13+[1]Capital!AJ14+[1]Capital!AJ16+[1]Capital!AJ18+[1]Capital!AJ20+[1]Capital!AJ22+[1]Capital!AJ24+[1]Capital!AJ26+[1]Capital!AJ40</f>
        <v>839672.80570999987</v>
      </c>
      <c r="AL202" s="6">
        <f>-[1]Capital!AK26+[1]Capital!AK8+[1]Capital!AK10+[1]Capital!AK13+[1]Capital!AK14+[1]Capital!AK16+[1]Capital!AK18+[1]Capital!AK20+[1]Capital!AK22+[1]Capital!AK24+[1]Capital!AK26+[1]Capital!AK40</f>
        <v>848423.08488999982</v>
      </c>
      <c r="AM202" s="6">
        <f>-[1]Capital!AL26+[1]Capital!AL8+[1]Capital!AL10+[1]Capital!AL13+[1]Capital!AL14+[1]Capital!AL16+[1]Capital!AL18+[1]Capital!AL20+[1]Capital!AL22+[1]Capital!AL24+[1]Capital!AL26+[1]Capital!AL40</f>
        <v>857304.23681999999</v>
      </c>
      <c r="AN202" s="6">
        <f>-[1]Capital!AM26+[1]Capital!AM8+[1]Capital!AM10+[1]Capital!AM13+[1]Capital!AM14+[1]Capital!AM16+[1]Capital!AM18+[1]Capital!AM20+[1]Capital!AM22+[1]Capital!AM24+[1]Capital!AM26+[1]Capital!AM40</f>
        <v>866322.46590000007</v>
      </c>
      <c r="AO202" s="6">
        <f>-[1]Capital!AN26+[1]Capital!AN8+[1]Capital!AN10+[1]Capital!AN13+[1]Capital!AN14+[1]Capital!AN16+[1]Capital!AN18+[1]Capital!AN20+[1]Capital!AN22+[1]Capital!AN24+[1]Capital!AN26+[1]Capital!AN40</f>
        <v>875485.09891000006</v>
      </c>
      <c r="AP202" s="6">
        <f>-[1]Capital!AO26+[1]Capital!AO8+[1]Capital!AO10+[1]Capital!AO13+[1]Capital!AO14+[1]Capital!AO16+[1]Capital!AO18+[1]Capital!AO20+[1]Capital!AO22+[1]Capital!AO24+[1]Capital!AO26+[1]Capital!AO40</f>
        <v>884795.52264999994</v>
      </c>
      <c r="AQ202" s="6">
        <f>-[1]Capital!AP26+[1]Capital!AP8+[1]Capital!AP10+[1]Capital!AP13+[1]Capital!AP14+[1]Capital!AP16+[1]Capital!AP18+[1]Capital!AP20+[1]Capital!AP22+[1]Capital!AP24+[1]Capital!AP26+[1]Capital!AP40</f>
        <v>894253.25526000001</v>
      </c>
      <c r="AR202" s="6">
        <f>-[1]Capital!AQ26+[1]Capital!AQ8+[1]Capital!AQ10+[1]Capital!AQ13+[1]Capital!AQ14+[1]Capital!AQ16+[1]Capital!AQ18+[1]Capital!AQ20+[1]Capital!AQ22+[1]Capital!AQ24+[1]Capital!AQ26+[1]Capital!AQ40</f>
        <v>903821.82331000001</v>
      </c>
      <c r="AS202" s="6">
        <f>-[1]Capital!AR26+[1]Capital!AR8+[1]Capital!AR10+[1]Capital!AR13+[1]Capital!AR14+[1]Capital!AR16+[1]Capital!AR18+[1]Capital!AR20+[1]Capital!AR22+[1]Capital!AR24+[1]Capital!AR26+[1]Capital!AR40</f>
        <v>913485.68326999992</v>
      </c>
      <c r="AT202" s="6">
        <f>-[1]Capital!AS26+[1]Capital!AS8+[1]Capital!AS10+[1]Capital!AS13+[1]Capital!AS14+[1]Capital!AS16+[1]Capital!AS18+[1]Capital!AS20+[1]Capital!AS22+[1]Capital!AS24+[1]Capital!AS26+[1]Capital!AS40</f>
        <v>923237.60504000005</v>
      </c>
      <c r="AU202" s="6">
        <f>-[1]Capital!AT26+[1]Capital!AT8+[1]Capital!AT10+[1]Capital!AT13+[1]Capital!AT14+[1]Capital!AT16+[1]Capital!AT18+[1]Capital!AT20+[1]Capital!AT22+[1]Capital!AT24+[1]Capital!AT26+[1]Capital!AT40</f>
        <v>933073.48869000003</v>
      </c>
      <c r="AV202" s="6">
        <f>-[1]Capital!AU26+[1]Capital!AU8+[1]Capital!AU10+[1]Capital!AU13+[1]Capital!AU14+[1]Capital!AU16+[1]Capital!AU18+[1]Capital!AU20+[1]Capital!AU22+[1]Capital!AU24+[1]Capital!AU26+[1]Capital!AU40</f>
        <v>942990.55723000003</v>
      </c>
      <c r="AW202" s="6">
        <f>-[1]Capital!AV26+[1]Capital!AV8+[1]Capital!AV10+[1]Capital!AV13+[1]Capital!AV14+[1]Capital!AV16+[1]Capital!AV18+[1]Capital!AV20+[1]Capital!AV22+[1]Capital!AV24+[1]Capital!AV26+[1]Capital!AV40</f>
        <v>952945.97643000004</v>
      </c>
      <c r="AX202" s="6">
        <f>-[1]Capital!AW26+[1]Capital!AW8+[1]Capital!AW10+[1]Capital!AW13+[1]Capital!AW14+[1]Capital!AW16+[1]Capital!AW18+[1]Capital!AW20+[1]Capital!AW22+[1]Capital!AW24+[1]Capital!AW26+[1]Capital!AW40</f>
        <v>962924.99160999991</v>
      </c>
      <c r="AY202" s="6">
        <f>-[1]Capital!AX26+[1]Capital!AX8+[1]Capital!AX10+[1]Capital!AX13+[1]Capital!AX14+[1]Capital!AX16+[1]Capital!AX18+[1]Capital!AX20+[1]Capital!AX22+[1]Capital!AX24+[1]Capital!AX26+[1]Capital!AX40</f>
        <v>972924.45525000012</v>
      </c>
      <c r="AZ202" s="6">
        <f>-[1]Capital!AY26+[1]Capital!AY8+[1]Capital!AY10+[1]Capital!AY13+[1]Capital!AY14+[1]Capital!AY16+[1]Capital!AY18+[1]Capital!AY20+[1]Capital!AY22+[1]Capital!AY24+[1]Capital!AY26+[1]Capital!AY40</f>
        <v>982945.89731999999</v>
      </c>
      <c r="BA202" s="6">
        <f>-[1]Capital!AZ26+[1]Capital!AZ8+[1]Capital!AZ10+[1]Capital!AZ13+[1]Capital!AZ14+[1]Capital!AZ16+[1]Capital!AZ18+[1]Capital!AZ20+[1]Capital!AZ22+[1]Capital!AZ24+[1]Capital!AZ26+[1]Capital!AZ40</f>
        <v>992992.72658999998</v>
      </c>
      <c r="BB202" s="6">
        <f>-[1]Capital!BA26+[1]Capital!BA8+[1]Capital!BA10+[1]Capital!BA13+[1]Capital!BA14+[1]Capital!BA16+[1]Capital!BA18+[1]Capital!BA20+[1]Capital!BA22+[1]Capital!BA24+[1]Capital!BA26+[1]Capital!BA40</f>
        <v>1002997.35363</v>
      </c>
      <c r="BC202" s="6">
        <f>-[1]Capital!BB26+[1]Capital!BB8+[1]Capital!BB10+[1]Capital!BB13+[1]Capital!BB14+[1]Capital!BB16+[1]Capital!BB18+[1]Capital!BB20+[1]Capital!BB22+[1]Capital!BB24+[1]Capital!BB26+[1]Capital!BB40</f>
        <v>1012961.53235</v>
      </c>
      <c r="BD202" s="6">
        <f>-[1]Capital!BC26+[1]Capital!BC8+[1]Capital!BC10+[1]Capital!BC13+[1]Capital!BC14+[1]Capital!BC16+[1]Capital!BC18+[1]Capital!BC20+[1]Capital!BC22+[1]Capital!BC24+[1]Capital!BC26+[1]Capital!BC40</f>
        <v>1022899.86519</v>
      </c>
      <c r="BE202" s="6">
        <f>-[1]Capital!BD26+[1]Capital!BD8+[1]Capital!BD10+[1]Capital!BD13+[1]Capital!BD14+[1]Capital!BD16+[1]Capital!BD18+[1]Capital!BD20+[1]Capital!BD22+[1]Capital!BD24+[1]Capital!BD26+[1]Capital!BD40</f>
        <v>1032823.0339200001</v>
      </c>
      <c r="BF202" s="6">
        <f>-[1]Capital!BE26+[1]Capital!BE8+[1]Capital!BE10+[1]Capital!BE13+[1]Capital!BE14+[1]Capital!BE16+[1]Capital!BE18+[1]Capital!BE20+[1]Capital!BE22+[1]Capital!BE24+[1]Capital!BE26+[1]Capital!BE40</f>
        <v>1042737.62453</v>
      </c>
      <c r="BG202" s="6">
        <f>-[1]Capital!BF26+[1]Capital!BF8+[1]Capital!BF10+[1]Capital!BF13+[1]Capital!BF14+[1]Capital!BF16+[1]Capital!BF18+[1]Capital!BF20+[1]Capital!BF22+[1]Capital!BF24+[1]Capital!BF26+[1]Capital!BF40</f>
        <v>1052594.34977</v>
      </c>
      <c r="BH202" s="6">
        <f>-[1]Capital!BG26+[1]Capital!BG8+[1]Capital!BG10+[1]Capital!BG13+[1]Capital!BG14+[1]Capital!BG16+[1]Capital!BG18+[1]Capital!BG20+[1]Capital!BG22+[1]Capital!BG24+[1]Capital!BG26+[1]Capital!BG40</f>
        <v>1062380.0099500001</v>
      </c>
      <c r="BI202" s="6">
        <f>-[1]Capital!BH26+[1]Capital!BH8+[1]Capital!BH10+[1]Capital!BH13+[1]Capital!BH14+[1]Capital!BH16+[1]Capital!BH18+[1]Capital!BH20+[1]Capital!BH22+[1]Capital!BH24+[1]Capital!BH26+[1]Capital!BH40</f>
        <v>1072095.95028</v>
      </c>
      <c r="BJ202" s="6">
        <f>-[1]Capital!BI26+[1]Capital!BI8+[1]Capital!BI10+[1]Capital!BI13+[1]Capital!BI14+[1]Capital!BI16+[1]Capital!BI18+[1]Capital!BI20+[1]Capital!BI22+[1]Capital!BI24+[1]Capital!BI26+[1]Capital!BI40</f>
        <v>1081748.8490200001</v>
      </c>
      <c r="BK202" s="6">
        <f>-[1]Capital!BJ26+[1]Capital!BJ8+[1]Capital!BJ10+[1]Capital!BJ13+[1]Capital!BJ14+[1]Capital!BJ16+[1]Capital!BJ18+[1]Capital!BJ20+[1]Capital!BJ22+[1]Capital!BJ24+[1]Capital!BJ26+[1]Capital!BJ40</f>
        <v>1091347.2264100001</v>
      </c>
      <c r="BL202" s="6">
        <f>-[1]Capital!BK26+[1]Capital!BK8+[1]Capital!BK10+[1]Capital!BK13+[1]Capital!BK14+[1]Capital!BK16+[1]Capital!BK18+[1]Capital!BK20+[1]Capital!BK22+[1]Capital!BK24+[1]Capital!BK26+[1]Capital!BK40</f>
        <v>1100900.0900099999</v>
      </c>
      <c r="BM202" s="6">
        <f>-[1]Capital!BL26+[1]Capital!BL8+[1]Capital!BL10+[1]Capital!BL13+[1]Capital!BL14+[1]Capital!BL16+[1]Capital!BL18+[1]Capital!BL20+[1]Capital!BL22+[1]Capital!BL24+[1]Capital!BL26+[1]Capital!BL40</f>
        <v>1110416.30905</v>
      </c>
      <c r="BN202" s="6">
        <f>-[1]Capital!BM26+[1]Capital!BM8+[1]Capital!BM10+[1]Capital!BM13+[1]Capital!BM14+[1]Capital!BM16+[1]Capital!BM18+[1]Capital!BM20+[1]Capital!BM22+[1]Capital!BM24+[1]Capital!BM26+[1]Capital!BM40</f>
        <v>1119904.2759100001</v>
      </c>
      <c r="BO202" s="6">
        <f>-[1]Capital!BN26+[1]Capital!BN8+[1]Capital!BN10+[1]Capital!BN13+[1]Capital!BN14+[1]Capital!BN16+[1]Capital!BN18+[1]Capital!BN20+[1]Capital!BN22+[1]Capital!BN24+[1]Capital!BN26+[1]Capital!BN40</f>
        <v>1129371.68624</v>
      </c>
      <c r="BP202" s="6">
        <f>-[1]Capital!BO26+[1]Capital!BO8+[1]Capital!BO10+[1]Capital!BO13+[1]Capital!BO14+[1]Capital!BO16+[1]Capital!BO18+[1]Capital!BO20+[1]Capital!BO22+[1]Capital!BO24+[1]Capital!BO26+[1]Capital!BO40</f>
        <v>1138825.4000900001</v>
      </c>
      <c r="BQ202" s="6">
        <f>-[1]Capital!BP26+[1]Capital!BP8+[1]Capital!BP10+[1]Capital!BP13+[1]Capital!BP14+[1]Capital!BP16+[1]Capital!BP18+[1]Capital!BP20+[1]Capital!BP22+[1]Capital!BP24+[1]Capital!BP26+[1]Capital!BP40</f>
        <v>1148204.11895</v>
      </c>
      <c r="BR202" s="6">
        <f>-[1]Capital!BQ26+[1]Capital!BQ8+[1]Capital!BQ10+[1]Capital!BQ13+[1]Capital!BQ14+[1]Capital!BQ16+[1]Capital!BQ18+[1]Capital!BQ20+[1]Capital!BQ22+[1]Capital!BQ24+[1]Capital!BQ26+[1]Capital!BQ40</f>
        <v>1157491.71013</v>
      </c>
      <c r="BS202" s="6">
        <f>-[1]Capital!BR26+[1]Capital!BR8+[1]Capital!BR10+[1]Capital!BR13+[1]Capital!BR14+[1]Capital!BR16+[1]Capital!BR18+[1]Capital!BR20+[1]Capital!BR22+[1]Capital!BR24+[1]Capital!BR26+[1]Capital!BR40</f>
        <v>1166688.7471700001</v>
      </c>
      <c r="BT202" s="6">
        <f>-[1]Capital!BS26+[1]Capital!BS8+[1]Capital!BS10+[1]Capital!BS13+[1]Capital!BS14+[1]Capital!BS16+[1]Capital!BS18+[1]Capital!BS20+[1]Capital!BS22+[1]Capital!BS24+[1]Capital!BS26+[1]Capital!BS40</f>
        <v>1175801.5252</v>
      </c>
      <c r="BU202" s="6">
        <f>-[1]Capital!BT26+[1]Capital!BT8+[1]Capital!BT10+[1]Capital!BT13+[1]Capital!BT14+[1]Capital!BT16+[1]Capital!BT18+[1]Capital!BT20+[1]Capital!BT22+[1]Capital!BT24+[1]Capital!BT26+[1]Capital!BT40</f>
        <v>1184837.98731</v>
      </c>
      <c r="BV202" s="6">
        <f>-[1]Capital!BU26+[1]Capital!BU8+[1]Capital!BU10+[1]Capital!BU13+[1]Capital!BU14+[1]Capital!BU16+[1]Capital!BU18+[1]Capital!BU20+[1]Capital!BU22+[1]Capital!BU24+[1]Capital!BU26+[1]Capital!BU40</f>
        <v>1193806.09818</v>
      </c>
      <c r="BW202" s="6">
        <f>-[1]Capital!BV26+[1]Capital!BV8+[1]Capital!BV10+[1]Capital!BV13+[1]Capital!BV14+[1]Capital!BV16+[1]Capital!BV18+[1]Capital!BV20+[1]Capital!BV22+[1]Capital!BV24+[1]Capital!BV26+[1]Capital!BV40</f>
        <v>1202713.5719999999</v>
      </c>
      <c r="BX202" s="6">
        <f>-[1]Capital!BW26+[1]Capital!BW8+[1]Capital!BW10+[1]Capital!BW13+[1]Capital!BW14+[1]Capital!BW16+[1]Capital!BW18+[1]Capital!BW20+[1]Capital!BW22+[1]Capital!BW24+[1]Capital!BW26+[1]Capital!BW40</f>
        <v>1211567.65992</v>
      </c>
      <c r="BY202" s="6">
        <f>-[1]Capital!BX26+[1]Capital!BX8+[1]Capital!BX10+[1]Capital!BX13+[1]Capital!BX14+[1]Capital!BX16+[1]Capital!BX18+[1]Capital!BX20+[1]Capital!BX22+[1]Capital!BX24+[1]Capital!BX26+[1]Capital!BX40</f>
        <v>1220375.11659</v>
      </c>
      <c r="BZ202" s="6">
        <f>-[1]Capital!BY26+[1]Capital!BY8+[1]Capital!BY10+[1]Capital!BY13+[1]Capital!BY14+[1]Capital!BY16+[1]Capital!BY18+[1]Capital!BY20+[1]Capital!BY22+[1]Capital!BY24+[1]Capital!BY26+[1]Capital!BY40</f>
        <v>1229142.2141800001</v>
      </c>
      <c r="CA202" s="6">
        <f>-[1]Capital!BZ26+[1]Capital!BZ8+[1]Capital!BZ10+[1]Capital!BZ13+[1]Capital!BZ14+[1]Capital!BZ16+[1]Capital!BZ18+[1]Capital!BZ20+[1]Capital!BZ22+[1]Capital!BZ24+[1]Capital!BZ26+[1]Capital!BZ40</f>
        <v>1237830.11983</v>
      </c>
      <c r="CB202" s="6">
        <f>-[1]Capital!CA26+[1]Capital!CA8+[1]Capital!CA10+[1]Capital!CA13+[1]Capital!CA14+[1]Capital!CA16+[1]Capital!CA18+[1]Capital!CA20+[1]Capital!CA22+[1]Capital!CA24+[1]Capital!CA26+[1]Capital!CA40</f>
        <v>1246430.2900099999</v>
      </c>
      <c r="CC202" s="6">
        <f>-[1]Capital!CB26+[1]Capital!CB8+[1]Capital!CB10+[1]Capital!CB13+[1]Capital!CB14+[1]Capital!CB16+[1]Capital!CB18+[1]Capital!CB20+[1]Capital!CB22+[1]Capital!CB24+[1]Capital!CB26+[1]Capital!CB40</f>
        <v>1254945.53678</v>
      </c>
      <c r="CD202" s="6">
        <f>-[1]Capital!CC26+[1]Capital!CC8+[1]Capital!CC10+[1]Capital!CC13+[1]Capital!CC14+[1]Capital!CC16+[1]Capital!CC18+[1]Capital!CC20+[1]Capital!CC22+[1]Capital!CC24+[1]Capital!CC26+[1]Capital!CC40</f>
        <v>1263382.55421</v>
      </c>
      <c r="CE202" s="6">
        <f>-[1]Capital!CD26+[1]Capital!CD8+[1]Capital!CD10+[1]Capital!CD13+[1]Capital!CD14+[1]Capital!CD16+[1]Capital!CD18+[1]Capital!CD20+[1]Capital!CD22+[1]Capital!CD24+[1]Capital!CD26+[1]Capital!CD40</f>
        <v>1271749.1003200002</v>
      </c>
      <c r="CF202" s="6">
        <f>-[1]Capital!CE26+[1]Capital!CE8+[1]Capital!CE10+[1]Capital!CE13+[1]Capital!CE14+[1]Capital!CE16+[1]Capital!CE18+[1]Capital!CE20+[1]Capital!CE22+[1]Capital!CE24+[1]Capital!CE26+[1]Capital!CE40</f>
        <v>1280050.0893399999</v>
      </c>
      <c r="CG202" s="6">
        <f>-[1]Capital!CF26+[1]Capital!CF8+[1]Capital!CF10+[1]Capital!CF13+[1]Capital!CF14+[1]Capital!CF16+[1]Capital!CF18+[1]Capital!CF20+[1]Capital!CF22+[1]Capital!CF24+[1]Capital!CF26+[1]Capital!CF40</f>
        <v>1288291.9904400001</v>
      </c>
      <c r="CH202" s="6">
        <f>-[1]Capital!CG26+[1]Capital!CG8+[1]Capital!CG10+[1]Capital!CG13+[1]Capital!CG14+[1]Capital!CG16+[1]Capital!CG18+[1]Capital!CG20+[1]Capital!CG22+[1]Capital!CG24+[1]Capital!CG26+[1]Capital!CG40</f>
        <v>1296481.39334</v>
      </c>
      <c r="CI202" s="6">
        <f>-[1]Capital!CH26+[1]Capital!CH8+[1]Capital!CH10+[1]Capital!CH13+[1]Capital!CH14+[1]Capital!CH16+[1]Capital!CH18+[1]Capital!CH20+[1]Capital!CH22+[1]Capital!CH24+[1]Capital!CH26+[1]Capital!CH40</f>
        <v>1304624.6276100001</v>
      </c>
      <c r="CJ202" s="6">
        <f>-[1]Capital!CI26+[1]Capital!CI8+[1]Capital!CI10+[1]Capital!CI13+[1]Capital!CI14+[1]Capital!CI16+[1]Capital!CI18+[1]Capital!CI20+[1]Capital!CI22+[1]Capital!CI24+[1]Capital!CI26+[1]Capital!CI40</f>
        <v>1312727.6436999999</v>
      </c>
    </row>
    <row r="203" spans="1:88" x14ac:dyDescent="0.3">
      <c r="B203" t="s">
        <v>24</v>
      </c>
      <c r="C203" s="6">
        <f>[1]Capital!B42+[1]Capital!B46+[1]Capital!B44+[1]Capital!B48</f>
        <v>48013.437378600007</v>
      </c>
      <c r="D203" s="6">
        <f>[1]Capital!C42+[1]Capital!C46+[1]Capital!C44+[1]Capital!C48</f>
        <v>48534.755490299998</v>
      </c>
      <c r="E203" s="6">
        <f>[1]Capital!D42+[1]Capital!D46+[1]Capital!D44+[1]Capital!D48</f>
        <v>49117.689491900004</v>
      </c>
      <c r="F203" s="6">
        <f>[1]Capital!E42+[1]Capital!E46+[1]Capital!E44+[1]Capital!E48</f>
        <v>49746.670845399996</v>
      </c>
      <c r="G203" s="6">
        <f>[1]Capital!F42+[1]Capital!F46+[1]Capital!F44+[1]Capital!F48</f>
        <v>50410.984864999999</v>
      </c>
      <c r="H203" s="6">
        <f>[1]Capital!G42+[1]Capital!G46+[1]Capital!G44+[1]Capital!G48</f>
        <v>51103.580053999998</v>
      </c>
      <c r="I203" s="6">
        <f>[1]Capital!H42+[1]Capital!H46+[1]Capital!H44+[1]Capital!H48</f>
        <v>51813.301617999998</v>
      </c>
      <c r="J203" s="6">
        <f>[1]Capital!I42+[1]Capital!I46+[1]Capital!I44+[1]Capital!I48</f>
        <v>52529.09039360001</v>
      </c>
      <c r="K203" s="6">
        <f>[1]Capital!J42+[1]Capital!J46+[1]Capital!J44+[1]Capital!J48</f>
        <v>53239.663053699995</v>
      </c>
      <c r="L203" s="6">
        <f>[1]Capital!K42+[1]Capital!K46+[1]Capital!K44+[1]Capital!K48</f>
        <v>53935.1537751</v>
      </c>
      <c r="M203" s="6">
        <f>[1]Capital!L42+[1]Capital!L46+[1]Capital!L44+[1]Capital!L48</f>
        <v>54607.62208719999</v>
      </c>
      <c r="N203" s="6">
        <f>[1]Capital!M42+[1]Capital!M46+[1]Capital!M44+[1]Capital!M48</f>
        <v>55250.492007799992</v>
      </c>
      <c r="O203" s="6">
        <f>[1]Capital!N42+[1]Capital!N46+[1]Capital!N44+[1]Capital!N48</f>
        <v>55858.849437599994</v>
      </c>
      <c r="P203" s="6">
        <f>[1]Capital!O42+[1]Capital!O46+[1]Capital!O44+[1]Capital!O48</f>
        <v>56429.113088500002</v>
      </c>
      <c r="Q203" s="6">
        <f>[1]Capital!P42+[1]Capital!P46+[1]Capital!P44+[1]Capital!P48</f>
        <v>56958.848824799992</v>
      </c>
      <c r="R203" s="6">
        <f>[1]Capital!Q42+[1]Capital!Q46+[1]Capital!Q44+[1]Capital!Q48</f>
        <v>57446.657987399994</v>
      </c>
      <c r="S203" s="6">
        <f>[1]Capital!R42+[1]Capital!R46+[1]Capital!R44+[1]Capital!R48</f>
        <v>57890.066126699996</v>
      </c>
      <c r="T203" s="6">
        <f>[1]Capital!S42+[1]Capital!S46+[1]Capital!S44+[1]Capital!S48</f>
        <v>58293.189696299996</v>
      </c>
      <c r="U203" s="6">
        <f>[1]Capital!T42+[1]Capital!T46+[1]Capital!T44+[1]Capital!T48</f>
        <v>58662.183941999996</v>
      </c>
      <c r="V203" s="6">
        <f>[1]Capital!U42+[1]Capital!U46+[1]Capital!U44+[1]Capital!U48</f>
        <v>59002.988730300007</v>
      </c>
      <c r="W203" s="6">
        <f>[1]Capital!V42+[1]Capital!V46+[1]Capital!V44+[1]Capital!V48</f>
        <v>59320.687315000003</v>
      </c>
      <c r="X203" s="6">
        <f>[1]Capital!W42+[1]Capital!W46+[1]Capital!W44+[1]Capital!W48</f>
        <v>59618.928360400001</v>
      </c>
      <c r="Y203" s="6">
        <f>[1]Capital!X42+[1]Capital!X46+[1]Capital!X44+[1]Capital!X48</f>
        <v>59900.746380600001</v>
      </c>
      <c r="Z203" s="6">
        <f>[1]Capital!Y42+[1]Capital!Y46+[1]Capital!Y44+[1]Capital!Y48</f>
        <v>60168.665487599996</v>
      </c>
      <c r="AA203" s="6">
        <f>[1]Capital!Z42+[1]Capital!Z46+[1]Capital!Z44+[1]Capital!Z48</f>
        <v>60424.821513200004</v>
      </c>
      <c r="AB203" s="6">
        <f>[1]Capital!AA42+[1]Capital!AA46+[1]Capital!AA44+[1]Capital!AA48</f>
        <v>60671.027285299999</v>
      </c>
      <c r="AC203" s="6">
        <f>[1]Capital!AB42+[1]Capital!AB46+[1]Capital!AB44+[1]Capital!AB48</f>
        <v>60908.335574299999</v>
      </c>
      <c r="AD203" s="6">
        <f>[1]Capital!AC42+[1]Capital!AC46+[1]Capital!AC44+[1]Capital!AC48</f>
        <v>61137.793125400007</v>
      </c>
      <c r="AE203" s="6">
        <f>[1]Capital!AD42+[1]Capital!AD46+[1]Capital!AD44+[1]Capital!AD48</f>
        <v>61360.390360400008</v>
      </c>
      <c r="AF203" s="6">
        <f>[1]Capital!AE42+[1]Capital!AE46+[1]Capital!AE44+[1]Capital!AE48</f>
        <v>61576.972407299996</v>
      </c>
      <c r="AG203" s="6">
        <f>[1]Capital!AF42+[1]Capital!AF46+[1]Capital!AF44+[1]Capital!AF48</f>
        <v>61788.231733600005</v>
      </c>
      <c r="AH203" s="6">
        <f>[1]Capital!AG42+[1]Capital!AG46+[1]Capital!AG44+[1]Capital!AG48</f>
        <v>61994.188673300006</v>
      </c>
      <c r="AI203" s="6">
        <f>[1]Capital!AH42+[1]Capital!AH46+[1]Capital!AH44+[1]Capital!AH48</f>
        <v>62195.008476300005</v>
      </c>
      <c r="AJ203" s="6">
        <f>[1]Capital!AI42+[1]Capital!AI46+[1]Capital!AI44+[1]Capital!AI48</f>
        <v>62390.962198800007</v>
      </c>
      <c r="AK203" s="6">
        <f>[1]Capital!AJ42+[1]Capital!AJ46+[1]Capital!AJ44+[1]Capital!AJ48</f>
        <v>62582.388167199999</v>
      </c>
      <c r="AL203" s="6">
        <f>[1]Capital!AK42+[1]Capital!AK46+[1]Capital!AK44+[1]Capital!AK48</f>
        <v>62769.677018100003</v>
      </c>
      <c r="AM203" s="6">
        <f>[1]Capital!AL42+[1]Capital!AL46+[1]Capital!AL44+[1]Capital!AL48</f>
        <v>62962.965524699997</v>
      </c>
      <c r="AN203" s="6">
        <f>[1]Capital!AM42+[1]Capital!AM46+[1]Capital!AM44+[1]Capital!AM48</f>
        <v>63166.944672999998</v>
      </c>
      <c r="AO203" s="6">
        <f>[1]Capital!AN42+[1]Capital!AN46+[1]Capital!AN44+[1]Capital!AN48</f>
        <v>63384.242999700007</v>
      </c>
      <c r="AP203" s="6">
        <f>[1]Capital!AO42+[1]Capital!AO46+[1]Capital!AO44+[1]Capital!AO48</f>
        <v>63616.6068887</v>
      </c>
      <c r="AQ203" s="6">
        <f>[1]Capital!AP42+[1]Capital!AP46+[1]Capital!AP44+[1]Capital!AP48</f>
        <v>63865.293346999999</v>
      </c>
      <c r="AR203" s="6">
        <f>[1]Capital!AQ42+[1]Capital!AQ46+[1]Capital!AQ44+[1]Capital!AQ48</f>
        <v>64130.678499500005</v>
      </c>
      <c r="AS203" s="6">
        <f>[1]Capital!AR42+[1]Capital!AR46+[1]Capital!AR44+[1]Capital!AR48</f>
        <v>64413.153458599998</v>
      </c>
      <c r="AT203" s="6">
        <f>[1]Capital!AS42+[1]Capital!AS46+[1]Capital!AS44+[1]Capital!AS48</f>
        <v>64713.111881399993</v>
      </c>
      <c r="AU203" s="6">
        <f>[1]Capital!AT42+[1]Capital!AT46+[1]Capital!AT44+[1]Capital!AT48</f>
        <v>65030.928337600002</v>
      </c>
      <c r="AV203" s="6">
        <f>[1]Capital!AU42+[1]Capital!AU46+[1]Capital!AU44+[1]Capital!AU48</f>
        <v>65366.956501099994</v>
      </c>
      <c r="AW203" s="6">
        <f>[1]Capital!AV42+[1]Capital!AV46+[1]Capital!AV44+[1]Capital!AV48</f>
        <v>65720.866344399998</v>
      </c>
      <c r="AX203" s="6">
        <f>[1]Capital!AW42+[1]Capital!AW46+[1]Capital!AW44+[1]Capital!AW48</f>
        <v>66092.591048300004</v>
      </c>
      <c r="AY203" s="6">
        <f>[1]Capital!AX42+[1]Capital!AX46+[1]Capital!AX44+[1]Capital!AX48</f>
        <v>66482.234523699997</v>
      </c>
      <c r="AZ203" s="6">
        <f>[1]Capital!AY42+[1]Capital!AY46+[1]Capital!AY44+[1]Capital!AY48</f>
        <v>66890.002974999996</v>
      </c>
      <c r="BA203" s="6">
        <f>[1]Capital!AZ42+[1]Capital!AZ46+[1]Capital!AZ44+[1]Capital!AZ48</f>
        <v>67316.165444400001</v>
      </c>
      <c r="BB203" s="6">
        <f>[1]Capital!BA42+[1]Capital!BA46+[1]Capital!BA44+[1]Capital!BA48</f>
        <v>67758.890762199997</v>
      </c>
      <c r="BC203" s="6">
        <f>[1]Capital!BB42+[1]Capital!BB46+[1]Capital!BB44+[1]Capital!BB48</f>
        <v>68217.507313199996</v>
      </c>
      <c r="BD203" s="6">
        <f>[1]Capital!BC42+[1]Capital!BC46+[1]Capital!BC44+[1]Capital!BC48</f>
        <v>68691.905293599993</v>
      </c>
      <c r="BE203" s="6">
        <f>[1]Capital!BD42+[1]Capital!BD46+[1]Capital!BD44+[1]Capital!BD48</f>
        <v>69182.152934500002</v>
      </c>
      <c r="BF203" s="6">
        <f>[1]Capital!BE42+[1]Capital!BE46+[1]Capital!BE44+[1]Capital!BE48</f>
        <v>69688.384389300001</v>
      </c>
      <c r="BG203" s="6">
        <f>[1]Capital!BF42+[1]Capital!BF46+[1]Capital!BF44+[1]Capital!BF48</f>
        <v>70209.880178100007</v>
      </c>
      <c r="BH203" s="6">
        <f>[1]Capital!BG42+[1]Capital!BG46+[1]Capital!BG44+[1]Capital!BG48</f>
        <v>70746.346047199986</v>
      </c>
      <c r="BI203" s="6">
        <f>[1]Capital!BH42+[1]Capital!BH46+[1]Capital!BH44+[1]Capital!BH48</f>
        <v>71297.777687599999</v>
      </c>
      <c r="BJ203" s="6">
        <f>[1]Capital!BI42+[1]Capital!BI46+[1]Capital!BI44+[1]Capital!BI48</f>
        <v>71864.336606500001</v>
      </c>
      <c r="BK203" s="6">
        <f>[1]Capital!BJ42+[1]Capital!BJ46+[1]Capital!BJ44+[1]Capital!BJ48</f>
        <v>72446.279878699992</v>
      </c>
      <c r="BL203" s="6">
        <f>[1]Capital!BK42+[1]Capital!BK46+[1]Capital!BK44+[1]Capital!BK48</f>
        <v>73043.922747900011</v>
      </c>
      <c r="BM203" s="6">
        <f>[1]Capital!BL42+[1]Capital!BL46+[1]Capital!BL44+[1]Capital!BL48</f>
        <v>73657.614381499996</v>
      </c>
      <c r="BN203" s="6">
        <f>[1]Capital!BM42+[1]Capital!BM46+[1]Capital!BM44+[1]Capital!BM48</f>
        <v>74287.720147100001</v>
      </c>
      <c r="BO203" s="6">
        <f>[1]Capital!BN42+[1]Capital!BN46+[1]Capital!BN44+[1]Capital!BN48</f>
        <v>74934.607873999979</v>
      </c>
      <c r="BP203" s="6">
        <f>[1]Capital!BO42+[1]Capital!BO46+[1]Capital!BO44+[1]Capital!BO48</f>
        <v>75598.637316000008</v>
      </c>
      <c r="BQ203" s="6">
        <f>[1]Capital!BP42+[1]Capital!BP46+[1]Capital!BP44+[1]Capital!BP48</f>
        <v>76278.816724999997</v>
      </c>
      <c r="BR203" s="6">
        <f>[1]Capital!BQ42+[1]Capital!BQ46+[1]Capital!BQ44+[1]Capital!BQ48</f>
        <v>76974.770534999989</v>
      </c>
      <c r="BS203" s="6">
        <f>[1]Capital!BR42+[1]Capital!BR46+[1]Capital!BR44+[1]Capital!BR48</f>
        <v>77686.421319000001</v>
      </c>
      <c r="BT203" s="6">
        <f>[1]Capital!BS42+[1]Capital!BS46+[1]Capital!BS44+[1]Capital!BS48</f>
        <v>78413.855119999993</v>
      </c>
      <c r="BU203" s="6">
        <f>[1]Capital!BT42+[1]Capital!BT46+[1]Capital!BT44+[1]Capital!BT48</f>
        <v>79157.246641000005</v>
      </c>
      <c r="BV203" s="6">
        <f>[1]Capital!BU42+[1]Capital!BU46+[1]Capital!BU44+[1]Capital!BU48</f>
        <v>79916.818844000009</v>
      </c>
      <c r="BW203" s="6">
        <f>[1]Capital!BV42+[1]Capital!BV46+[1]Capital!BV44+[1]Capital!BV48</f>
        <v>80692.828097999998</v>
      </c>
      <c r="BX203" s="6">
        <f>[1]Capital!BW42+[1]Capital!BW46+[1]Capital!BW44+[1]Capital!BW48</f>
        <v>81485.54862500001</v>
      </c>
      <c r="BY203" s="6">
        <f>[1]Capital!BX42+[1]Capital!BX46+[1]Capital!BX44+[1]Capital!BX48</f>
        <v>82295.262695999991</v>
      </c>
      <c r="BZ203" s="6">
        <f>[1]Capital!BY42+[1]Capital!BY46+[1]Capital!BY44+[1]Capital!BY48</f>
        <v>83122.254446999985</v>
      </c>
      <c r="CA203" s="6">
        <f>[1]Capital!BZ42+[1]Capital!BZ46+[1]Capital!BZ44+[1]Capital!BZ48</f>
        <v>83965.935406999997</v>
      </c>
      <c r="CB203" s="6">
        <f>[1]Capital!CA42+[1]Capital!CA46+[1]Capital!CA44+[1]Capital!CA48</f>
        <v>84826.125109999994</v>
      </c>
      <c r="CC203" s="6">
        <f>[1]Capital!CB42+[1]Capital!CB46+[1]Capital!CB44+[1]Capital!CB48</f>
        <v>85702.853290999992</v>
      </c>
      <c r="CD203" s="6">
        <f>[1]Capital!CC42+[1]Capital!CC46+[1]Capital!CC44+[1]Capital!CC48</f>
        <v>86596.270600999997</v>
      </c>
      <c r="CE203" s="6">
        <f>[1]Capital!CD42+[1]Capital!CD46+[1]Capital!CD44+[1]Capital!CD48</f>
        <v>87506.600263999993</v>
      </c>
      <c r="CF203" s="6">
        <f>[1]Capital!CE42+[1]Capital!CE46+[1]Capital!CE44+[1]Capital!CE48</f>
        <v>88434.028406000012</v>
      </c>
      <c r="CG203" s="6">
        <f>[1]Capital!CF42+[1]Capital!CF46+[1]Capital!CF44+[1]Capital!CF48</f>
        <v>89378.834497000003</v>
      </c>
      <c r="CH203" s="6">
        <f>[1]Capital!CG42+[1]Capital!CG46+[1]Capital!CG44+[1]Capital!CG48</f>
        <v>90341.337633999996</v>
      </c>
      <c r="CI203" s="6">
        <f>[1]Capital!CH42+[1]Capital!CH46+[1]Capital!CH44+[1]Capital!CH48</f>
        <v>91321.880703999996</v>
      </c>
      <c r="CJ203" s="6">
        <f>[1]Capital!CI42+[1]Capital!CI46+[1]Capital!CI44+[1]Capital!CI48</f>
        <v>92320.820995999995</v>
      </c>
    </row>
    <row r="204" spans="1:88" x14ac:dyDescent="0.3">
      <c r="B204" t="s">
        <v>10</v>
      </c>
      <c r="C204" s="6">
        <f>[1]Capital!B36+[1]Capital!B38</f>
        <v>7634244.3509999998</v>
      </c>
      <c r="D204" s="6">
        <f>[1]Capital!C36+[1]Capital!C38</f>
        <v>7710560.5700000003</v>
      </c>
      <c r="E204" s="6">
        <f>[1]Capital!D36+[1]Capital!D38</f>
        <v>7785375.1210000003</v>
      </c>
      <c r="F204" s="6">
        <f>[1]Capital!E36+[1]Capital!E38</f>
        <v>7860586.1150000002</v>
      </c>
      <c r="G204" s="6">
        <f>[1]Capital!F36+[1]Capital!F38</f>
        <v>7937347.3669999996</v>
      </c>
      <c r="H204" s="6">
        <f>[1]Capital!G36+[1]Capital!G38</f>
        <v>8016192.8320000004</v>
      </c>
      <c r="I204" s="6">
        <f>[1]Capital!H36+[1]Capital!H38</f>
        <v>8096929.8289999999</v>
      </c>
      <c r="J204" s="6">
        <f>[1]Capital!I36+[1]Capital!I38</f>
        <v>8179264.0700000003</v>
      </c>
      <c r="K204" s="6">
        <f>[1]Capital!J36+[1]Capital!J38</f>
        <v>8262954.6979999999</v>
      </c>
      <c r="L204" s="6">
        <f>[1]Capital!K36+[1]Capital!K38</f>
        <v>8347873.5480000004</v>
      </c>
      <c r="M204" s="6">
        <f>[1]Capital!L36+[1]Capital!L38</f>
        <v>8433994.7589999996</v>
      </c>
      <c r="N204" s="6">
        <f>[1]Capital!M36+[1]Capital!M38</f>
        <v>8521361.659</v>
      </c>
      <c r="O204" s="6">
        <f>[1]Capital!N36+[1]Capital!N38</f>
        <v>8610087.8249999993</v>
      </c>
      <c r="P204" s="6">
        <f>[1]Capital!O36+[1]Capital!O38</f>
        <v>8700339.6510000005</v>
      </c>
      <c r="Q204" s="6">
        <f>[1]Capital!P36+[1]Capital!P38</f>
        <v>8792308.472000001</v>
      </c>
      <c r="R204" s="6">
        <f>[1]Capital!Q36+[1]Capital!Q38</f>
        <v>8886191.4019999988</v>
      </c>
      <c r="S204" s="6">
        <f>[1]Capital!R36+[1]Capital!R38</f>
        <v>8982328.3640000001</v>
      </c>
      <c r="T204" s="6">
        <f>[1]Capital!S36+[1]Capital!S38</f>
        <v>9081061.6040000003</v>
      </c>
      <c r="U204" s="6">
        <f>[1]Capital!T36+[1]Capital!T38</f>
        <v>9182635.1410000008</v>
      </c>
      <c r="V204" s="6">
        <f>[1]Capital!U36+[1]Capital!U38</f>
        <v>9287173.9809999987</v>
      </c>
      <c r="W204" s="6">
        <f>[1]Capital!V36+[1]Capital!V38</f>
        <v>9394707.2740000002</v>
      </c>
      <c r="X204" s="6">
        <f>[1]Capital!W36+[1]Capital!W38</f>
        <v>9505137.1059999987</v>
      </c>
      <c r="Y204" s="6">
        <f>[1]Capital!X36+[1]Capital!X38</f>
        <v>9618371.0629999992</v>
      </c>
      <c r="Z204" s="6">
        <f>[1]Capital!Y36+[1]Capital!Y38</f>
        <v>9734326.9959999993</v>
      </c>
      <c r="AA204" s="6">
        <f>[1]Capital!Z36+[1]Capital!Z38</f>
        <v>9852928.773</v>
      </c>
      <c r="AB204" s="6">
        <f>[1]Capital!AA36+[1]Capital!AA38</f>
        <v>9974104.5940000005</v>
      </c>
      <c r="AC204" s="6">
        <f>[1]Capital!AB36+[1]Capital!AB38</f>
        <v>10097716.809</v>
      </c>
      <c r="AD204" s="6">
        <f>[1]Capital!AC36+[1]Capital!AC38</f>
        <v>10223673.960999999</v>
      </c>
      <c r="AE204" s="6">
        <f>[1]Capital!AD36+[1]Capital!AD38</f>
        <v>10351917.207</v>
      </c>
      <c r="AF204" s="6">
        <f>[1]Capital!AE36+[1]Capital!AE38</f>
        <v>10482416.626</v>
      </c>
      <c r="AG204" s="6">
        <f>[1]Capital!AF36+[1]Capital!AF38</f>
        <v>10615163.625</v>
      </c>
      <c r="AH204" s="6">
        <f>[1]Capital!AG36+[1]Capital!AG38</f>
        <v>10750087.037</v>
      </c>
      <c r="AI204" s="6">
        <f>[1]Capital!AH36+[1]Capital!AH38</f>
        <v>10887166.664000001</v>
      </c>
      <c r="AJ204" s="6">
        <f>[1]Capital!AI36+[1]Capital!AI38</f>
        <v>11026412.433</v>
      </c>
      <c r="AK204" s="6">
        <f>[1]Capital!AJ36+[1]Capital!AJ38</f>
        <v>11167849.357999999</v>
      </c>
      <c r="AL204" s="6">
        <f>[1]Capital!AK36+[1]Capital!AK38</f>
        <v>11311508.146000002</v>
      </c>
      <c r="AM204" s="6">
        <f>[1]Capital!AL36+[1]Capital!AL38</f>
        <v>11457426.772</v>
      </c>
      <c r="AN204" s="6">
        <f>[1]Capital!AM36+[1]Capital!AM38</f>
        <v>11605581.963</v>
      </c>
      <c r="AO204" s="6">
        <f>[1]Capital!AN36+[1]Capital!AN38</f>
        <v>11755979.716</v>
      </c>
      <c r="AP204" s="6">
        <f>[1]Capital!AO36+[1]Capital!AO38</f>
        <v>11908658.607000001</v>
      </c>
      <c r="AQ204" s="6">
        <f>[1]Capital!AP36+[1]Capital!AP38</f>
        <v>12063669.713000001</v>
      </c>
      <c r="AR204" s="6">
        <f>[1]Capital!AQ36+[1]Capital!AQ38</f>
        <v>12220977.277999999</v>
      </c>
      <c r="AS204" s="6">
        <f>[1]Capital!AR36+[1]Capital!AR38</f>
        <v>12380576.377</v>
      </c>
      <c r="AT204" s="6">
        <f>[1]Capital!AS36+[1]Capital!AS38</f>
        <v>12542472.905999999</v>
      </c>
      <c r="AU204" s="6">
        <f>[1]Capital!AT36+[1]Capital!AT38</f>
        <v>12706672.714</v>
      </c>
      <c r="AV204" s="6">
        <f>[1]Capital!AU36+[1]Capital!AU38</f>
        <v>12873176.768000001</v>
      </c>
      <c r="AW204" s="6">
        <f>[1]Capital!AV36+[1]Capital!AV38</f>
        <v>13041857.718999999</v>
      </c>
      <c r="AX204" s="6">
        <f>[1]Capital!AW36+[1]Capital!AW38</f>
        <v>13212663.935999999</v>
      </c>
      <c r="AY204" s="6">
        <f>[1]Capital!AX36+[1]Capital!AX38</f>
        <v>13385569.684</v>
      </c>
      <c r="AZ204" s="6">
        <f>[1]Capital!AY36+[1]Capital!AY38</f>
        <v>13560555.044</v>
      </c>
      <c r="BA204" s="6">
        <f>[1]Capital!AZ36+[1]Capital!AZ38</f>
        <v>13737598.435999999</v>
      </c>
      <c r="BB204" s="6">
        <f>[1]Capital!BA36+[1]Capital!BA38</f>
        <v>13917182.208999999</v>
      </c>
      <c r="BC204" s="6">
        <f>[1]Capital!BB36+[1]Capital!BB38</f>
        <v>14098851.16</v>
      </c>
      <c r="BD204" s="6">
        <f>[1]Capital!BC36+[1]Capital!BC38</f>
        <v>14282110.752</v>
      </c>
      <c r="BE204" s="6">
        <f>[1]Capital!BD36+[1]Capital!BD38</f>
        <v>14466627.653999999</v>
      </c>
      <c r="BF204" s="6">
        <f>[1]Capital!BE36+[1]Capital!BE38</f>
        <v>14652201.349000001</v>
      </c>
      <c r="BG204" s="6">
        <f>[1]Capital!BF36+[1]Capital!BF38</f>
        <v>14838577.432</v>
      </c>
      <c r="BH204" s="6">
        <f>[1]Capital!BG36+[1]Capital!BG38</f>
        <v>15025600.645</v>
      </c>
      <c r="BI204" s="6">
        <f>[1]Capital!BH36+[1]Capital!BH38</f>
        <v>15213171.538000001</v>
      </c>
      <c r="BJ204" s="6">
        <f>[1]Capital!BI36+[1]Capital!BI38</f>
        <v>15401219.575000001</v>
      </c>
      <c r="BK204" s="6">
        <f>[1]Capital!BJ36+[1]Capital!BJ38</f>
        <v>15589688.286</v>
      </c>
      <c r="BL204" s="6">
        <f>[1]Capital!BK36+[1]Capital!BK38</f>
        <v>15778528.401000001</v>
      </c>
      <c r="BM204" s="6">
        <f>[1]Capital!BL36+[1]Capital!BL38</f>
        <v>15967694.736</v>
      </c>
      <c r="BN204" s="6">
        <f>[1]Capital!BM36+[1]Capital!BM38</f>
        <v>16157144.732000001</v>
      </c>
      <c r="BO204" s="6">
        <f>[1]Capital!BN36+[1]Capital!BN38</f>
        <v>16346837.710000001</v>
      </c>
      <c r="BP204" s="6">
        <f>[1]Capital!BO36+[1]Capital!BO38</f>
        <v>16536734.456</v>
      </c>
      <c r="BQ204" s="6">
        <f>[1]Capital!BP36+[1]Capital!BP38</f>
        <v>16726595.926000001</v>
      </c>
      <c r="BR204" s="6">
        <f>[1]Capital!BQ36+[1]Capital!BQ38</f>
        <v>16916288.879000001</v>
      </c>
      <c r="BS204" s="6">
        <f>[1]Capital!BR36+[1]Capital!BR38</f>
        <v>17105728.008000001</v>
      </c>
      <c r="BT204" s="6">
        <f>[1]Capital!BS36+[1]Capital!BS38</f>
        <v>17294856.894000001</v>
      </c>
      <c r="BU204" s="6">
        <f>[1]Capital!BT36+[1]Capital!BT38</f>
        <v>17483635.432</v>
      </c>
      <c r="BV204" s="6">
        <f>[1]Capital!BU36+[1]Capital!BU38</f>
        <v>17672033.011999998</v>
      </c>
      <c r="BW204" s="6">
        <f>[1]Capital!BV36+[1]Capital!BV38</f>
        <v>17860026.465</v>
      </c>
      <c r="BX204" s="6">
        <f>[1]Capital!BW36+[1]Capital!BW38</f>
        <v>18047598.925000001</v>
      </c>
      <c r="BY204" s="6">
        <f>[1]Capital!BX36+[1]Capital!BX38</f>
        <v>18234739.487</v>
      </c>
      <c r="BZ204" s="6">
        <f>[1]Capital!BY36+[1]Capital!BY38</f>
        <v>18421443.175999999</v>
      </c>
      <c r="CA204" s="6">
        <f>[1]Capital!BZ36+[1]Capital!BZ38</f>
        <v>18607581.548</v>
      </c>
      <c r="CB204" s="6">
        <f>[1]Capital!CA36+[1]Capital!CA38</f>
        <v>18793099.607999999</v>
      </c>
      <c r="CC204" s="6">
        <f>[1]Capital!CB36+[1]Capital!CB38</f>
        <v>18977978.017999999</v>
      </c>
      <c r="CD204" s="6">
        <f>[1]Capital!CC36+[1]Capital!CC38</f>
        <v>19162218.776000001</v>
      </c>
      <c r="CE204" s="6">
        <f>[1]Capital!CD36+[1]Capital!CD38</f>
        <v>19345835.699000001</v>
      </c>
      <c r="CF204" s="6">
        <f>[1]Capital!CE36+[1]Capital!CE38</f>
        <v>19528836.567000002</v>
      </c>
      <c r="CG204" s="6">
        <f>[1]Capital!CF36+[1]Capital!CF38</f>
        <v>19711240.978</v>
      </c>
      <c r="CH204" s="6">
        <f>[1]Capital!CG36+[1]Capital!CG38</f>
        <v>19893074.204</v>
      </c>
      <c r="CI204" s="6">
        <f>[1]Capital!CH36+[1]Capital!CH38</f>
        <v>20074366.842</v>
      </c>
      <c r="CJ204" s="6">
        <f>[1]Capital!CI36+[1]Capital!CI38</f>
        <v>20255154.615000002</v>
      </c>
    </row>
    <row r="205" spans="1:88" x14ac:dyDescent="0.3">
      <c r="B205" t="s">
        <v>9</v>
      </c>
      <c r="C205" s="6">
        <f>[1]Capital!B28+[1]Capital!B30+[1]Capital!B32+[1]Capital!B34</f>
        <v>164418.90555</v>
      </c>
      <c r="D205" s="6">
        <f>[1]Capital!C28+[1]Capital!C30+[1]Capital!C32+[1]Capital!C34</f>
        <v>165744.44159000003</v>
      </c>
      <c r="E205" s="6">
        <f>[1]Capital!D28+[1]Capital!D30+[1]Capital!D32+[1]Capital!D34</f>
        <v>166941.51255999997</v>
      </c>
      <c r="F205" s="6">
        <f>[1]Capital!E28+[1]Capital!E30+[1]Capital!E32+[1]Capital!E34</f>
        <v>168072.88933000001</v>
      </c>
      <c r="G205" s="6">
        <f>[1]Capital!F28+[1]Capital!F30+[1]Capital!F32+[1]Capital!F34</f>
        <v>169179.81943999999</v>
      </c>
      <c r="H205" s="6">
        <f>[1]Capital!G28+[1]Capital!G30+[1]Capital!G32+[1]Capital!G34</f>
        <v>170292.58297999998</v>
      </c>
      <c r="I205" s="6">
        <f>[1]Capital!H28+[1]Capital!H30+[1]Capital!H32+[1]Capital!H34</f>
        <v>171419.74969</v>
      </c>
      <c r="J205" s="6">
        <f>[1]Capital!I28+[1]Capital!I30+[1]Capital!I32+[1]Capital!I34</f>
        <v>172565.80936000001</v>
      </c>
      <c r="K205" s="6">
        <f>[1]Capital!J28+[1]Capital!J30+[1]Capital!J32+[1]Capital!J34</f>
        <v>173734.77803000002</v>
      </c>
      <c r="L205" s="6">
        <f>[1]Capital!K28+[1]Capital!K30+[1]Capital!K32+[1]Capital!K34</f>
        <v>174930.04939</v>
      </c>
      <c r="M205" s="6">
        <f>[1]Capital!L28+[1]Capital!L30+[1]Capital!L32+[1]Capital!L34</f>
        <v>176154.90421000001</v>
      </c>
      <c r="N205" s="6">
        <f>[1]Capital!M28+[1]Capital!M30+[1]Capital!M32+[1]Capital!M34</f>
        <v>177410.38526999997</v>
      </c>
      <c r="O205" s="6">
        <f>[1]Capital!N28+[1]Capital!N30+[1]Capital!N32+[1]Capital!N34</f>
        <v>178698.25730999999</v>
      </c>
      <c r="P205" s="6">
        <f>[1]Capital!O28+[1]Capital!O30+[1]Capital!O32+[1]Capital!O34</f>
        <v>180020.48074999999</v>
      </c>
      <c r="Q205" s="6">
        <f>[1]Capital!P28+[1]Capital!P30+[1]Capital!P32+[1]Capital!P34</f>
        <v>181379.05048000001</v>
      </c>
      <c r="R205" s="6">
        <f>[1]Capital!Q28+[1]Capital!Q30+[1]Capital!Q32+[1]Capital!Q34</f>
        <v>182776.06982</v>
      </c>
      <c r="S205" s="6">
        <f>[1]Capital!R28+[1]Capital!R30+[1]Capital!R32+[1]Capital!R34</f>
        <v>184212.28861000002</v>
      </c>
      <c r="T205" s="6">
        <f>[1]Capital!S28+[1]Capital!S30+[1]Capital!S32+[1]Capital!S34</f>
        <v>185693.72067000001</v>
      </c>
      <c r="U205" s="6">
        <f>[1]Capital!T28+[1]Capital!T30+[1]Capital!T32+[1]Capital!T34</f>
        <v>187226.12563999998</v>
      </c>
      <c r="V205" s="6">
        <f>[1]Capital!U28+[1]Capital!U30+[1]Capital!U32+[1]Capital!U34</f>
        <v>188813.22083000001</v>
      </c>
      <c r="W205" s="6">
        <f>[1]Capital!V28+[1]Capital!V30+[1]Capital!V32+[1]Capital!V34</f>
        <v>190456.80416</v>
      </c>
      <c r="X205" s="6">
        <f>[1]Capital!W28+[1]Capital!W30+[1]Capital!W32+[1]Capital!W34</f>
        <v>192152.36161999998</v>
      </c>
      <c r="Y205" s="6">
        <f>[1]Capital!X28+[1]Capital!X30+[1]Capital!X32+[1]Capital!X34</f>
        <v>193898.17692999999</v>
      </c>
      <c r="Z205" s="6">
        <f>[1]Capital!Y28+[1]Capital!Y30+[1]Capital!Y32+[1]Capital!Y34</f>
        <v>195693.90398999999</v>
      </c>
      <c r="AA205" s="6">
        <f>[1]Capital!Z28+[1]Capital!Z30+[1]Capital!Z32+[1]Capital!Z34</f>
        <v>197540.0104</v>
      </c>
      <c r="AB205" s="6">
        <f>[1]Capital!AA28+[1]Capital!AA30+[1]Capital!AA32+[1]Capital!AA34</f>
        <v>199437.51758000001</v>
      </c>
      <c r="AC205" s="6">
        <f>[1]Capital!AB28+[1]Capital!AB30+[1]Capital!AB32+[1]Capital!AB34</f>
        <v>201382.51491999999</v>
      </c>
      <c r="AD205" s="6">
        <f>[1]Capital!AC28+[1]Capital!AC30+[1]Capital!AC32+[1]Capital!AC34</f>
        <v>203374.80940999999</v>
      </c>
      <c r="AE205" s="6">
        <f>[1]Capital!AD28+[1]Capital!AD30+[1]Capital!AD32+[1]Capital!AD34</f>
        <v>205415.80735999998</v>
      </c>
      <c r="AF205" s="6">
        <f>[1]Capital!AE28+[1]Capital!AE30+[1]Capital!AE32+[1]Capital!AE34</f>
        <v>207507.4068</v>
      </c>
      <c r="AG205" s="6">
        <f>[1]Capital!AF28+[1]Capital!AF30+[1]Capital!AF32+[1]Capital!AF34</f>
        <v>209651.48155</v>
      </c>
      <c r="AH205" s="6">
        <f>[1]Capital!AG28+[1]Capital!AG30+[1]Capital!AG32+[1]Capital!AG34</f>
        <v>211843.81120999999</v>
      </c>
      <c r="AI205" s="6">
        <f>[1]Capital!AH28+[1]Capital!AH30+[1]Capital!AH32+[1]Capital!AH34</f>
        <v>214083.58669999999</v>
      </c>
      <c r="AJ205" s="6">
        <f>[1]Capital!AI28+[1]Capital!AI30+[1]Capital!AI32+[1]Capital!AI34</f>
        <v>216371.19164</v>
      </c>
      <c r="AK205" s="6">
        <f>[1]Capital!AJ28+[1]Capital!AJ30+[1]Capital!AJ32+[1]Capital!AJ34</f>
        <v>218707.20939</v>
      </c>
      <c r="AL205" s="6">
        <f>[1]Capital!AK28+[1]Capital!AK30+[1]Capital!AK32+[1]Capital!AK34</f>
        <v>221092.02935000003</v>
      </c>
      <c r="AM205" s="6">
        <f>[1]Capital!AL28+[1]Capital!AL30+[1]Capital!AL32+[1]Capital!AL34</f>
        <v>223523.83167999997</v>
      </c>
      <c r="AN205" s="6">
        <f>[1]Capital!AM28+[1]Capital!AM30+[1]Capital!AM32+[1]Capital!AM34</f>
        <v>226003.03471000001</v>
      </c>
      <c r="AO205" s="6">
        <f>[1]Capital!AN28+[1]Capital!AN30+[1]Capital!AN32+[1]Capital!AN34</f>
        <v>228530.66196999996</v>
      </c>
      <c r="AP205" s="6">
        <f>[1]Capital!AO28+[1]Capital!AO30+[1]Capital!AO32+[1]Capital!AO34</f>
        <v>231107.60985999997</v>
      </c>
      <c r="AQ205" s="6">
        <f>[1]Capital!AP28+[1]Capital!AP30+[1]Capital!AP32+[1]Capital!AP34</f>
        <v>233734.26768999998</v>
      </c>
      <c r="AR205" s="6">
        <f>[1]Capital!AQ28+[1]Capital!AQ30+[1]Capital!AQ32+[1]Capital!AQ34</f>
        <v>236404.16325999997</v>
      </c>
      <c r="AS205" s="6">
        <f>[1]Capital!AR28+[1]Capital!AR30+[1]Capital!AR32+[1]Capital!AR34</f>
        <v>239114.23613999999</v>
      </c>
      <c r="AT205" s="6">
        <f>[1]Capital!AS28+[1]Capital!AS30+[1]Capital!AS32+[1]Capital!AS34</f>
        <v>241862.66065999999</v>
      </c>
      <c r="AU205" s="6">
        <f>[1]Capital!AT28+[1]Capital!AT30+[1]Capital!AT32+[1]Capital!AT34</f>
        <v>244647.97871999998</v>
      </c>
      <c r="AV205" s="6">
        <f>[1]Capital!AU28+[1]Capital!AU30+[1]Capital!AU32+[1]Capital!AU34</f>
        <v>247468.83091000002</v>
      </c>
      <c r="AW205" s="6">
        <f>[1]Capital!AV28+[1]Capital!AV30+[1]Capital!AV32+[1]Capital!AV34</f>
        <v>250315.92010999998</v>
      </c>
      <c r="AX205" s="6">
        <f>[1]Capital!AW28+[1]Capital!AW30+[1]Capital!AW32+[1]Capital!AW34</f>
        <v>253185.37821000002</v>
      </c>
      <c r="AY205" s="6">
        <f>[1]Capital!AX28+[1]Capital!AX30+[1]Capital!AX32+[1]Capital!AX34</f>
        <v>256075.56987999997</v>
      </c>
      <c r="AZ205" s="6">
        <f>[1]Capital!AY28+[1]Capital!AY30+[1]Capital!AY32+[1]Capital!AY34</f>
        <v>258985.73441999999</v>
      </c>
      <c r="BA205" s="6">
        <f>[1]Capital!AZ28+[1]Capital!AZ30+[1]Capital!AZ32+[1]Capital!AZ34</f>
        <v>261915.47574999998</v>
      </c>
      <c r="BB205" s="6">
        <f>[1]Capital!BA28+[1]Capital!BA30+[1]Capital!BA32+[1]Capital!BA34</f>
        <v>264863.91453999997</v>
      </c>
      <c r="BC205" s="6">
        <f>[1]Capital!BB28+[1]Capital!BB30+[1]Capital!BB32+[1]Capital!BB34</f>
        <v>267823.91853999998</v>
      </c>
      <c r="BD205" s="6">
        <f>[1]Capital!BC28+[1]Capital!BC30+[1]Capital!BC32+[1]Capital!BC34</f>
        <v>270788.79843999998</v>
      </c>
      <c r="BE205" s="6">
        <f>[1]Capital!BD28+[1]Capital!BD30+[1]Capital!BD32+[1]Capital!BD34</f>
        <v>273754.44456999999</v>
      </c>
      <c r="BF205" s="6">
        <f>[1]Capital!BE28+[1]Capital!BE30+[1]Capital!BE32+[1]Capital!BE34</f>
        <v>276718.91970999999</v>
      </c>
      <c r="BG205" s="6">
        <f>[1]Capital!BF28+[1]Capital!BF30+[1]Capital!BF32+[1]Capital!BF34</f>
        <v>279671.61044999998</v>
      </c>
      <c r="BH205" s="6">
        <f>[1]Capital!BG28+[1]Capital!BG30+[1]Capital!BG32+[1]Capital!BG34</f>
        <v>282609.06888000004</v>
      </c>
      <c r="BI205" s="6">
        <f>[1]Capital!BH28+[1]Capital!BH30+[1]Capital!BH32+[1]Capital!BH34</f>
        <v>285530.94494999998</v>
      </c>
      <c r="BJ205" s="6">
        <f>[1]Capital!BI28+[1]Capital!BI30+[1]Capital!BI32+[1]Capital!BI34</f>
        <v>288438.17171000002</v>
      </c>
      <c r="BK205" s="6">
        <f>[1]Capital!BJ28+[1]Capital!BJ30+[1]Capital!BJ32+[1]Capital!BJ34</f>
        <v>291332.21461000002</v>
      </c>
      <c r="BL205" s="6">
        <f>[1]Capital!BK28+[1]Capital!BK30+[1]Capital!BK32+[1]Capital!BK34</f>
        <v>294214.75693999999</v>
      </c>
      <c r="BM205" s="6">
        <f>[1]Capital!BL28+[1]Capital!BL30+[1]Capital!BL32+[1]Capital!BL34</f>
        <v>297087.55325</v>
      </c>
      <c r="BN205" s="6">
        <f>[1]Capital!BM28+[1]Capital!BM30+[1]Capital!BM32+[1]Capital!BM34</f>
        <v>299952.34954999998</v>
      </c>
      <c r="BO205" s="6">
        <f>[1]Capital!BN28+[1]Capital!BN30+[1]Capital!BN32+[1]Capital!BN34</f>
        <v>302810.83351999999</v>
      </c>
      <c r="BP205" s="6">
        <f>[1]Capital!BO28+[1]Capital!BO30+[1]Capital!BO32+[1]Capital!BO34</f>
        <v>305664.60343999998</v>
      </c>
      <c r="BQ205" s="6">
        <f>[1]Capital!BP28+[1]Capital!BP30+[1]Capital!BP32+[1]Capital!BP34</f>
        <v>308502.12679000001</v>
      </c>
      <c r="BR205" s="6">
        <f>[1]Capital!BQ28+[1]Capital!BQ30+[1]Capital!BQ32+[1]Capital!BQ34</f>
        <v>311320.15778999997</v>
      </c>
      <c r="BS205" s="6">
        <f>[1]Capital!BR28+[1]Capital!BR30+[1]Capital!BR32+[1]Capital!BR34</f>
        <v>314118.66668999998</v>
      </c>
      <c r="BT205" s="6">
        <f>[1]Capital!BS28+[1]Capital!BS30+[1]Capital!BS32+[1]Capital!BS34</f>
        <v>316898.90665999998</v>
      </c>
      <c r="BU205" s="6">
        <f>[1]Capital!BT28+[1]Capital!BT30+[1]Capital!BT32+[1]Capital!BT34</f>
        <v>319662.63573000004</v>
      </c>
      <c r="BV205" s="6">
        <f>[1]Capital!BU28+[1]Capital!BU30+[1]Capital!BU32+[1]Capital!BU34</f>
        <v>322411.76913000003</v>
      </c>
      <c r="BW205" s="6">
        <f>[1]Capital!BV28+[1]Capital!BV30+[1]Capital!BV32+[1]Capital!BV34</f>
        <v>325148.28768000001</v>
      </c>
      <c r="BX205" s="6">
        <f>[1]Capital!BW28+[1]Capital!BW30+[1]Capital!BW32+[1]Capital!BW34</f>
        <v>327874.16634</v>
      </c>
      <c r="BY205" s="6">
        <f>[1]Capital!BX28+[1]Capital!BX30+[1]Capital!BX32+[1]Capital!BX34</f>
        <v>330591.34639000002</v>
      </c>
      <c r="BZ205" s="6">
        <f>[1]Capital!BY28+[1]Capital!BY30+[1]Capital!BY32+[1]Capital!BY34</f>
        <v>333301.72083999997</v>
      </c>
      <c r="CA205" s="6">
        <f>[1]Capital!BZ28+[1]Capital!BZ30+[1]Capital!BZ32+[1]Capital!BZ34</f>
        <v>335998.51637000003</v>
      </c>
      <c r="CB205" s="6">
        <f>[1]Capital!CA28+[1]Capital!CA30+[1]Capital!CA32+[1]Capital!CA34</f>
        <v>338680.484</v>
      </c>
      <c r="CC205" s="6">
        <f>[1]Capital!CB28+[1]Capital!CB30+[1]Capital!CB32+[1]Capital!CB34</f>
        <v>341348.53209999995</v>
      </c>
      <c r="CD205" s="6">
        <f>[1]Capital!CC28+[1]Capital!CC30+[1]Capital!CC32+[1]Capital!CC34</f>
        <v>344004.39880999998</v>
      </c>
      <c r="CE205" s="6">
        <f>[1]Capital!CD28+[1]Capital!CD30+[1]Capital!CD32+[1]Capital!CD34</f>
        <v>346650.10969999997</v>
      </c>
      <c r="CF205" s="6">
        <f>[1]Capital!CE28+[1]Capital!CE30+[1]Capital!CE32+[1]Capital!CE34</f>
        <v>349287.15837000002</v>
      </c>
      <c r="CG205" s="6">
        <f>[1]Capital!CF28+[1]Capital!CF30+[1]Capital!CF32+[1]Capital!CF34</f>
        <v>351917.38162</v>
      </c>
      <c r="CH205" s="6">
        <f>[1]Capital!CG28+[1]Capital!CG30+[1]Capital!CG32+[1]Capital!CG34</f>
        <v>354542.66965000005</v>
      </c>
      <c r="CI205" s="6">
        <f>[1]Capital!CH28+[1]Capital!CH30+[1]Capital!CH32+[1]Capital!CH34</f>
        <v>357164.89640000003</v>
      </c>
      <c r="CJ205" s="6">
        <f>[1]Capital!CI28+[1]Capital!CI30+[1]Capital!CI32+[1]Capital!CI34</f>
        <v>359785.89145</v>
      </c>
    </row>
    <row r="206" spans="1:88" x14ac:dyDescent="0.3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</row>
    <row r="207" spans="1:88" x14ac:dyDescent="0.3">
      <c r="C207" s="2">
        <v>42005</v>
      </c>
      <c r="D207" s="2">
        <v>42370</v>
      </c>
      <c r="E207" s="2">
        <v>42736</v>
      </c>
      <c r="F207" s="2">
        <v>43101</v>
      </c>
      <c r="G207" s="2">
        <v>43466</v>
      </c>
      <c r="H207" s="2">
        <v>43831</v>
      </c>
      <c r="I207" s="2">
        <v>44197</v>
      </c>
      <c r="J207" s="2">
        <v>44562</v>
      </c>
      <c r="K207" s="2">
        <v>44927</v>
      </c>
      <c r="L207" s="2">
        <v>45292</v>
      </c>
      <c r="M207" s="2">
        <v>45658</v>
      </c>
      <c r="N207" s="2">
        <v>46023</v>
      </c>
      <c r="O207" s="2">
        <v>46388</v>
      </c>
      <c r="P207" s="2">
        <v>46753</v>
      </c>
      <c r="Q207" s="2">
        <v>47119</v>
      </c>
      <c r="R207" s="2">
        <v>47484</v>
      </c>
      <c r="S207" s="2">
        <v>47849</v>
      </c>
      <c r="T207" s="2">
        <v>48214</v>
      </c>
      <c r="U207" s="2">
        <v>48580</v>
      </c>
      <c r="V207" s="2">
        <v>48945</v>
      </c>
      <c r="W207" s="2">
        <v>49310</v>
      </c>
      <c r="X207" s="2">
        <v>49675</v>
      </c>
      <c r="Y207" s="2">
        <v>50041</v>
      </c>
      <c r="Z207" s="2">
        <v>50406</v>
      </c>
      <c r="AA207" s="2">
        <v>50771</v>
      </c>
      <c r="AB207" s="2">
        <v>51136</v>
      </c>
      <c r="AC207" s="2">
        <v>51502</v>
      </c>
      <c r="AD207" s="2">
        <v>51867</v>
      </c>
      <c r="AE207" s="2">
        <v>52232</v>
      </c>
      <c r="AF207" s="2">
        <v>52597</v>
      </c>
      <c r="AG207" s="2">
        <v>52963</v>
      </c>
      <c r="AH207" s="2">
        <v>53328</v>
      </c>
      <c r="AI207" s="2">
        <v>53693</v>
      </c>
      <c r="AJ207" s="2">
        <v>54058</v>
      </c>
      <c r="AK207" s="2">
        <v>54424</v>
      </c>
      <c r="AL207" s="2">
        <v>54789</v>
      </c>
      <c r="AM207" s="2">
        <v>55154</v>
      </c>
      <c r="AN207" s="2">
        <v>55519</v>
      </c>
      <c r="AO207" s="2">
        <v>55885</v>
      </c>
      <c r="AP207" s="2">
        <v>56250</v>
      </c>
      <c r="AQ207" s="2">
        <v>56615</v>
      </c>
      <c r="AR207" s="2">
        <v>56980</v>
      </c>
      <c r="AS207" s="2">
        <v>57346</v>
      </c>
      <c r="AT207" s="2">
        <v>57711</v>
      </c>
      <c r="AU207" s="2">
        <v>58076</v>
      </c>
      <c r="AV207" s="2">
        <v>58441</v>
      </c>
      <c r="AW207" s="2">
        <v>58807</v>
      </c>
      <c r="AX207" s="2">
        <v>59172</v>
      </c>
      <c r="AY207" s="2">
        <v>59537</v>
      </c>
      <c r="AZ207" s="2">
        <v>59902</v>
      </c>
      <c r="BA207" s="2">
        <v>60268</v>
      </c>
      <c r="BB207" s="2">
        <v>60633</v>
      </c>
      <c r="BC207" s="2">
        <v>60998</v>
      </c>
      <c r="BD207" s="2">
        <v>61363</v>
      </c>
      <c r="BE207" s="2">
        <v>61729</v>
      </c>
      <c r="BF207" s="2">
        <v>62094</v>
      </c>
      <c r="BG207" s="2">
        <v>62459</v>
      </c>
      <c r="BH207" s="2">
        <v>62824</v>
      </c>
      <c r="BI207" s="2">
        <v>63190</v>
      </c>
      <c r="BJ207" s="2">
        <v>63555</v>
      </c>
      <c r="BK207" s="2">
        <v>63920</v>
      </c>
      <c r="BL207" s="2">
        <v>64285</v>
      </c>
      <c r="BM207" s="2">
        <v>64651</v>
      </c>
      <c r="BN207" s="2">
        <v>65016</v>
      </c>
      <c r="BO207" s="2">
        <v>65381</v>
      </c>
      <c r="BP207" s="2">
        <v>65746</v>
      </c>
      <c r="BQ207" s="2">
        <v>66112</v>
      </c>
      <c r="BR207" s="2">
        <v>66477</v>
      </c>
      <c r="BS207" s="2">
        <v>66842</v>
      </c>
      <c r="BT207" s="2">
        <v>67207</v>
      </c>
      <c r="BU207" s="2">
        <v>67573</v>
      </c>
      <c r="BV207" s="2">
        <v>67938</v>
      </c>
      <c r="BW207" s="2">
        <v>68303</v>
      </c>
      <c r="BX207" s="2">
        <v>68668</v>
      </c>
      <c r="BY207" s="2">
        <v>69034</v>
      </c>
      <c r="BZ207" s="2">
        <v>69399</v>
      </c>
      <c r="CA207" s="2">
        <v>69764</v>
      </c>
      <c r="CB207" s="2">
        <v>70129</v>
      </c>
      <c r="CC207" s="2">
        <v>70495</v>
      </c>
      <c r="CD207" s="2">
        <v>70860</v>
      </c>
      <c r="CE207" s="2">
        <v>71225</v>
      </c>
      <c r="CF207" s="2">
        <v>71590</v>
      </c>
      <c r="CG207" s="2">
        <v>71956</v>
      </c>
      <c r="CH207" s="2">
        <v>72321</v>
      </c>
      <c r="CI207" s="2">
        <v>72686</v>
      </c>
      <c r="CJ207" s="2">
        <v>73051</v>
      </c>
    </row>
    <row r="208" spans="1:88" x14ac:dyDescent="0.3">
      <c r="A208" s="12" t="s">
        <v>30</v>
      </c>
      <c r="B208" t="s">
        <v>28</v>
      </c>
      <c r="C208" s="9">
        <f t="shared" ref="C208:AL208" si="162">C198/C149/(C188/C137)-1</f>
        <v>0</v>
      </c>
      <c r="D208" s="9">
        <f t="shared" si="162"/>
        <v>-4.5058159636734985E-7</v>
      </c>
      <c r="E208" s="9">
        <f t="shared" si="162"/>
        <v>-9.6038851438162709E-7</v>
      </c>
      <c r="F208" s="9">
        <f t="shared" si="162"/>
        <v>-1.4782298594084864E-6</v>
      </c>
      <c r="G208" s="9">
        <f t="shared" si="162"/>
        <v>-1.9808361835238486E-6</v>
      </c>
      <c r="H208" s="9">
        <f t="shared" si="162"/>
        <v>-2.4514247376483667E-6</v>
      </c>
      <c r="I208" s="9">
        <f t="shared" si="162"/>
        <v>-2.0584885027652433E-6</v>
      </c>
      <c r="J208" s="9">
        <f t="shared" si="162"/>
        <v>5.0723802270136176E-4</v>
      </c>
      <c r="K208" s="9">
        <f t="shared" si="162"/>
        <v>1.4266551215229573E-3</v>
      </c>
      <c r="L208" s="9">
        <f t="shared" si="162"/>
        <v>2.7465819753496046E-3</v>
      </c>
      <c r="M208" s="9">
        <f t="shared" si="162"/>
        <v>4.2642976534021937E-3</v>
      </c>
      <c r="N208" s="9">
        <f t="shared" si="162"/>
        <v>5.8756928769330141E-3</v>
      </c>
      <c r="O208" s="9">
        <f t="shared" si="162"/>
        <v>7.198358138614358E-3</v>
      </c>
      <c r="P208" s="9">
        <f t="shared" si="162"/>
        <v>8.1010359365989437E-3</v>
      </c>
      <c r="Q208" s="9">
        <f t="shared" si="162"/>
        <v>8.5126963717845339E-3</v>
      </c>
      <c r="R208" s="9">
        <f t="shared" si="162"/>
        <v>8.4198953222052175E-3</v>
      </c>
      <c r="S208" s="9">
        <f t="shared" si="162"/>
        <v>8.5083054652186352E-3</v>
      </c>
      <c r="T208" s="9">
        <f t="shared" si="162"/>
        <v>8.1243471108223275E-3</v>
      </c>
      <c r="U208" s="9">
        <f t="shared" si="162"/>
        <v>7.3467865973899649E-3</v>
      </c>
      <c r="V208" s="9">
        <f t="shared" si="162"/>
        <v>6.3026505182424142E-3</v>
      </c>
      <c r="W208" s="9">
        <f t="shared" si="162"/>
        <v>5.0861017687331422E-3</v>
      </c>
      <c r="X208" s="9">
        <f t="shared" si="162"/>
        <v>4.2422387001557205E-3</v>
      </c>
      <c r="Y208" s="9">
        <f t="shared" si="162"/>
        <v>3.3705907013319436E-3</v>
      </c>
      <c r="Z208" s="9">
        <f t="shared" si="162"/>
        <v>2.421823972880377E-3</v>
      </c>
      <c r="AA208" s="9">
        <f t="shared" si="162"/>
        <v>1.3715802140825684E-3</v>
      </c>
      <c r="AB208" s="9">
        <f t="shared" si="162"/>
        <v>2.087257391820696E-4</v>
      </c>
      <c r="AC208" s="9">
        <f t="shared" si="162"/>
        <v>-7.1751583620660586E-4</v>
      </c>
      <c r="AD208" s="9">
        <f t="shared" si="162"/>
        <v>-1.6840752062252662E-3</v>
      </c>
      <c r="AE208" s="9">
        <f t="shared" si="162"/>
        <v>-2.7093801572261045E-3</v>
      </c>
      <c r="AF208" s="9">
        <f t="shared" si="162"/>
        <v>-3.7865885373321584E-3</v>
      </c>
      <c r="AG208" s="9">
        <f t="shared" si="162"/>
        <v>-4.9041129192201049E-3</v>
      </c>
      <c r="AH208" s="9">
        <f t="shared" si="162"/>
        <v>-5.7346361521416478E-3</v>
      </c>
      <c r="AI208" s="9">
        <f t="shared" si="162"/>
        <v>-6.538288157976746E-3</v>
      </c>
      <c r="AJ208" s="9">
        <f t="shared" si="162"/>
        <v>-7.3364320880427991E-3</v>
      </c>
      <c r="AK208" s="9">
        <f t="shared" si="162"/>
        <v>-8.1269260274975386E-3</v>
      </c>
      <c r="AL208" s="9">
        <f t="shared" si="162"/>
        <v>-8.8971524252016154E-3</v>
      </c>
      <c r="AM208" s="9">
        <f t="shared" ref="AM208:CJ208" si="163">AM198/AM149/(AM188/AM137)-1</f>
        <v>-9.2188796244722093E-3</v>
      </c>
      <c r="AN208" s="9">
        <f t="shared" si="163"/>
        <v>-9.5634508491792003E-3</v>
      </c>
      <c r="AO208" s="9">
        <f t="shared" si="163"/>
        <v>-9.9717368408730467E-3</v>
      </c>
      <c r="AP208" s="9">
        <f t="shared" si="163"/>
        <v>-1.0456713769530612E-2</v>
      </c>
      <c r="AQ208" s="9">
        <f t="shared" si="163"/>
        <v>-1.1017422353910566E-2</v>
      </c>
      <c r="AR208" s="9">
        <f t="shared" si="163"/>
        <v>-1.1628712388594198E-2</v>
      </c>
      <c r="AS208" s="9">
        <f t="shared" si="163"/>
        <v>-1.2295538971658027E-2</v>
      </c>
      <c r="AT208" s="9">
        <f t="shared" si="163"/>
        <v>-1.3005573987696972E-2</v>
      </c>
      <c r="AU208" s="9">
        <f t="shared" si="163"/>
        <v>-1.3745515347063142E-2</v>
      </c>
      <c r="AV208" s="9">
        <f t="shared" si="163"/>
        <v>-1.4502943373272958E-2</v>
      </c>
      <c r="AW208" s="9">
        <f t="shared" si="163"/>
        <v>-1.5266403489707647E-2</v>
      </c>
      <c r="AX208" s="9">
        <f t="shared" si="163"/>
        <v>-1.6029788569912107E-2</v>
      </c>
      <c r="AY208" s="9">
        <f t="shared" si="163"/>
        <v>-1.6787683990760915E-2</v>
      </c>
      <c r="AZ208" s="9">
        <f t="shared" si="163"/>
        <v>-1.7536765779362362E-2</v>
      </c>
      <c r="BA208" s="9">
        <f t="shared" si="163"/>
        <v>-1.8275331965999952E-2</v>
      </c>
      <c r="BB208" s="9">
        <f t="shared" si="163"/>
        <v>-1.8926436413683634E-2</v>
      </c>
      <c r="BC208" s="9">
        <f t="shared" si="163"/>
        <v>-1.9635397814351419E-2</v>
      </c>
      <c r="BD208" s="9">
        <f t="shared" si="163"/>
        <v>-2.0374601923414559E-2</v>
      </c>
      <c r="BE208" s="9">
        <f t="shared" si="163"/>
        <v>-2.111799592398278E-2</v>
      </c>
      <c r="BF208" s="9">
        <f t="shared" si="163"/>
        <v>-2.1850643284168414E-2</v>
      </c>
      <c r="BG208" s="9">
        <f t="shared" si="163"/>
        <v>-2.2570610203716202E-2</v>
      </c>
      <c r="BH208" s="9">
        <f t="shared" si="163"/>
        <v>-2.3280976752700799E-2</v>
      </c>
      <c r="BI208" s="9">
        <f t="shared" si="163"/>
        <v>-2.3983395765912019E-2</v>
      </c>
      <c r="BJ208" s="9">
        <f t="shared" si="163"/>
        <v>-2.467993927232548E-2</v>
      </c>
      <c r="BK208" s="9">
        <f t="shared" si="163"/>
        <v>-2.5372150625770695E-2</v>
      </c>
      <c r="BL208" s="9">
        <f t="shared" si="163"/>
        <v>-2.605781624367054E-2</v>
      </c>
      <c r="BM208" s="9">
        <f t="shared" si="163"/>
        <v>-2.6739266708952325E-2</v>
      </c>
      <c r="BN208" s="9">
        <f t="shared" si="163"/>
        <v>-2.7416416663960441E-2</v>
      </c>
      <c r="BO208" s="9">
        <f t="shared" si="163"/>
        <v>-2.8088960857773349E-2</v>
      </c>
      <c r="BP208" s="9">
        <f t="shared" si="163"/>
        <v>-2.8756680785854805E-2</v>
      </c>
      <c r="BQ208" s="9">
        <f t="shared" si="163"/>
        <v>-2.9338850755681989E-2</v>
      </c>
      <c r="BR208" s="9">
        <f t="shared" si="163"/>
        <v>-2.9902205952993532E-2</v>
      </c>
      <c r="BS208" s="9">
        <f t="shared" si="163"/>
        <v>-3.0455686485557965E-2</v>
      </c>
      <c r="BT208" s="9">
        <f t="shared" si="163"/>
        <v>-3.1005771653271674E-2</v>
      </c>
      <c r="BU208" s="9">
        <f t="shared" si="163"/>
        <v>-3.1557021201542468E-2</v>
      </c>
      <c r="BV208" s="9">
        <f t="shared" si="163"/>
        <v>-3.2115142748336822E-2</v>
      </c>
      <c r="BW208" s="9">
        <f t="shared" si="163"/>
        <v>-3.2678972753042101E-2</v>
      </c>
      <c r="BX208" s="9">
        <f t="shared" si="163"/>
        <v>-3.3248596571006095E-2</v>
      </c>
      <c r="BY208" s="9">
        <f t="shared" si="163"/>
        <v>-3.3823869042037047E-2</v>
      </c>
      <c r="BZ208" s="9">
        <f t="shared" si="163"/>
        <v>-3.4404592508107901E-2</v>
      </c>
      <c r="CA208" s="9">
        <f t="shared" si="163"/>
        <v>-3.4966423442473138E-2</v>
      </c>
      <c r="CB208" s="9">
        <f t="shared" si="163"/>
        <v>-3.5530062217042135E-2</v>
      </c>
      <c r="CC208" s="9">
        <f t="shared" si="163"/>
        <v>-3.6097426602376914E-2</v>
      </c>
      <c r="CD208" s="9">
        <f t="shared" si="163"/>
        <v>-3.6669859388566928E-2</v>
      </c>
      <c r="CE208" s="9">
        <f t="shared" si="163"/>
        <v>-3.7248051134755711E-2</v>
      </c>
      <c r="CF208" s="9">
        <f t="shared" si="163"/>
        <v>-3.7828653985836569E-2</v>
      </c>
      <c r="CG208" s="9">
        <f t="shared" si="163"/>
        <v>-3.841281363477167E-2</v>
      </c>
      <c r="CH208" s="9">
        <f t="shared" si="163"/>
        <v>-3.8999951542917133E-2</v>
      </c>
      <c r="CI208" s="9">
        <f t="shared" si="163"/>
        <v>-3.9589639053056014E-2</v>
      </c>
      <c r="CJ208" s="9">
        <f t="shared" si="163"/>
        <v>-4.0181434234244695E-2</v>
      </c>
    </row>
    <row r="209" spans="1:88" x14ac:dyDescent="0.3">
      <c r="A209" t="s">
        <v>59</v>
      </c>
      <c r="B209" t="s">
        <v>7</v>
      </c>
      <c r="C209" s="9">
        <f t="shared" ref="C209:AL209" si="164">C199/C150/(C189/C138)-1</f>
        <v>0</v>
      </c>
      <c r="D209" s="9">
        <f t="shared" si="164"/>
        <v>-3.1310918757743167E-7</v>
      </c>
      <c r="E209" s="9">
        <f t="shared" si="164"/>
        <v>-6.8326896740522614E-7</v>
      </c>
      <c r="F209" s="9">
        <f t="shared" si="164"/>
        <v>-1.0791906640550408E-6</v>
      </c>
      <c r="G209" s="9">
        <f t="shared" si="164"/>
        <v>-1.4724255456011193E-6</v>
      </c>
      <c r="H209" s="9">
        <f t="shared" si="164"/>
        <v>-1.8373030564733384E-6</v>
      </c>
      <c r="I209" s="9">
        <f t="shared" si="164"/>
        <v>-1.5091243312781444E-6</v>
      </c>
      <c r="J209" s="9">
        <f t="shared" si="164"/>
        <v>1.996197043336867E-4</v>
      </c>
      <c r="K209" s="9">
        <f t="shared" si="164"/>
        <v>2.1644667185993782E-4</v>
      </c>
      <c r="L209" s="9">
        <f t="shared" si="164"/>
        <v>1.3599204830772038E-4</v>
      </c>
      <c r="M209" s="9">
        <f t="shared" si="164"/>
        <v>-1.8776210518656189E-4</v>
      </c>
      <c r="N209" s="9">
        <f t="shared" si="164"/>
        <v>-7.4343903628448782E-4</v>
      </c>
      <c r="O209" s="9">
        <f t="shared" si="164"/>
        <v>-1.7367791650836351E-3</v>
      </c>
      <c r="P209" s="9">
        <f t="shared" si="164"/>
        <v>-3.1416828021784138E-3</v>
      </c>
      <c r="Q209" s="9">
        <f t="shared" si="164"/>
        <v>-4.8980014190139753E-3</v>
      </c>
      <c r="R209" s="9">
        <f t="shared" si="164"/>
        <v>-6.9260871439067451E-3</v>
      </c>
      <c r="S209" s="9">
        <f t="shared" si="164"/>
        <v>-8.3718969797444975E-3</v>
      </c>
      <c r="T209" s="9">
        <f t="shared" si="164"/>
        <v>-9.8948687750739506E-3</v>
      </c>
      <c r="U209" s="9">
        <f t="shared" si="164"/>
        <v>-1.1530315212644915E-2</v>
      </c>
      <c r="V209" s="9">
        <f t="shared" si="164"/>
        <v>-1.3268468548994106E-2</v>
      </c>
      <c r="W209" s="9">
        <f t="shared" si="164"/>
        <v>-1.5070636257060288E-2</v>
      </c>
      <c r="X209" s="9">
        <f t="shared" si="164"/>
        <v>-1.6336968049935119E-2</v>
      </c>
      <c r="Y209" s="9">
        <f t="shared" si="164"/>
        <v>-1.7530461244164686E-2</v>
      </c>
      <c r="Z209" s="9">
        <f t="shared" si="164"/>
        <v>-1.8666442278065687E-2</v>
      </c>
      <c r="AA209" s="9">
        <f t="shared" si="164"/>
        <v>-1.9749037424359295E-2</v>
      </c>
      <c r="AB209" s="9">
        <f t="shared" si="164"/>
        <v>-2.0774023322006174E-2</v>
      </c>
      <c r="AC209" s="9">
        <f t="shared" si="164"/>
        <v>-2.1289479296076164E-2</v>
      </c>
      <c r="AD209" s="9">
        <f t="shared" si="164"/>
        <v>-2.1684381032756717E-2</v>
      </c>
      <c r="AE209" s="9">
        <f t="shared" si="164"/>
        <v>-2.2001661070134015E-2</v>
      </c>
      <c r="AF209" s="9">
        <f t="shared" si="164"/>
        <v>-2.225849386519585E-2</v>
      </c>
      <c r="AG209" s="9">
        <f t="shared" si="164"/>
        <v>-2.2452869257299946E-2</v>
      </c>
      <c r="AH209" s="9">
        <f t="shared" si="164"/>
        <v>-2.2136859875703241E-2</v>
      </c>
      <c r="AI209" s="9">
        <f t="shared" si="164"/>
        <v>-2.1687935016229787E-2</v>
      </c>
      <c r="AJ209" s="9">
        <f t="shared" si="164"/>
        <v>-2.1122426264715166E-2</v>
      </c>
      <c r="AK209" s="9">
        <f t="shared" si="164"/>
        <v>-2.0430524443305398E-2</v>
      </c>
      <c r="AL209" s="9">
        <f t="shared" si="164"/>
        <v>-1.95809512725168E-2</v>
      </c>
      <c r="AM209" s="9">
        <f t="shared" ref="AM209:CJ209" si="165">AM199/AM150/(AM189/AM138)-1</f>
        <v>-1.785617483799784E-2</v>
      </c>
      <c r="AN209" s="9">
        <f t="shared" si="165"/>
        <v>-1.591797456311439E-2</v>
      </c>
      <c r="AO209" s="9">
        <f t="shared" si="165"/>
        <v>-1.3891394588966044E-2</v>
      </c>
      <c r="AP209" s="9">
        <f t="shared" si="165"/>
        <v>-1.1893901364062542E-2</v>
      </c>
      <c r="AQ209" s="9">
        <f t="shared" si="165"/>
        <v>-1.0010541430113706E-2</v>
      </c>
      <c r="AR209" s="9">
        <f t="shared" si="165"/>
        <v>-8.2671161116126823E-3</v>
      </c>
      <c r="AS209" s="9">
        <f t="shared" si="165"/>
        <v>-6.7162349169034297E-3</v>
      </c>
      <c r="AT209" s="9">
        <f t="shared" si="165"/>
        <v>-5.3635672328609107E-3</v>
      </c>
      <c r="AU209" s="9">
        <f t="shared" si="165"/>
        <v>-4.1978195007834618E-3</v>
      </c>
      <c r="AV209" s="9">
        <f t="shared" si="165"/>
        <v>-3.1967016318097397E-3</v>
      </c>
      <c r="AW209" s="9">
        <f t="shared" si="165"/>
        <v>-2.3175885040294109E-3</v>
      </c>
      <c r="AX209" s="9">
        <f t="shared" si="165"/>
        <v>-1.550591185043082E-3</v>
      </c>
      <c r="AY209" s="9">
        <f t="shared" si="165"/>
        <v>-8.7343153933949758E-4</v>
      </c>
      <c r="AZ209" s="9">
        <f t="shared" si="165"/>
        <v>-2.6775354504826598E-4</v>
      </c>
      <c r="BA209" s="9">
        <f t="shared" si="165"/>
        <v>2.799686235259724E-4</v>
      </c>
      <c r="BB209" s="9">
        <f t="shared" si="165"/>
        <v>7.420383869933822E-4</v>
      </c>
      <c r="BC209" s="9">
        <f t="shared" si="165"/>
        <v>1.1565342231536491E-3</v>
      </c>
      <c r="BD209" s="9">
        <f t="shared" si="165"/>
        <v>1.520859875488112E-3</v>
      </c>
      <c r="BE209" s="9">
        <f t="shared" si="165"/>
        <v>1.8401908229754849E-3</v>
      </c>
      <c r="BF209" s="9">
        <f t="shared" si="165"/>
        <v>2.116853840788302E-3</v>
      </c>
      <c r="BG209" s="9">
        <f t="shared" si="165"/>
        <v>2.3600751612411486E-3</v>
      </c>
      <c r="BH209" s="9">
        <f t="shared" si="165"/>
        <v>2.5490435960295876E-3</v>
      </c>
      <c r="BI209" s="9">
        <f t="shared" si="165"/>
        <v>2.6750330425298063E-3</v>
      </c>
      <c r="BJ209" s="9">
        <f t="shared" si="165"/>
        <v>2.7329375014004675E-3</v>
      </c>
      <c r="BK209" s="9">
        <f t="shared" si="165"/>
        <v>2.7218544362204167E-3</v>
      </c>
      <c r="BL209" s="9">
        <f t="shared" si="165"/>
        <v>2.6489077470730482E-3</v>
      </c>
      <c r="BM209" s="9">
        <f t="shared" si="165"/>
        <v>2.516443579455574E-3</v>
      </c>
      <c r="BN209" s="9">
        <f t="shared" si="165"/>
        <v>2.3326531857439381E-3</v>
      </c>
      <c r="BO209" s="9">
        <f t="shared" si="165"/>
        <v>2.1066579530719665E-3</v>
      </c>
      <c r="BP209" s="9">
        <f t="shared" si="165"/>
        <v>1.8473489317345493E-3</v>
      </c>
      <c r="BQ209" s="9">
        <f t="shared" si="165"/>
        <v>1.6199150252440564E-3</v>
      </c>
      <c r="BR209" s="9">
        <f t="shared" si="165"/>
        <v>1.3506782614502999E-3</v>
      </c>
      <c r="BS209" s="9">
        <f t="shared" si="165"/>
        <v>1.0479979651203397E-3</v>
      </c>
      <c r="BT209" s="9">
        <f t="shared" si="165"/>
        <v>7.1603846587908748E-4</v>
      </c>
      <c r="BU209" s="9">
        <f t="shared" si="165"/>
        <v>3.6206195987054102E-4</v>
      </c>
      <c r="BV209" s="9">
        <f t="shared" si="165"/>
        <v>-9.3870011489416427E-6</v>
      </c>
      <c r="BW209" s="9">
        <f t="shared" si="165"/>
        <v>-3.8320527344737343E-4</v>
      </c>
      <c r="BX209" s="9">
        <f t="shared" si="165"/>
        <v>-7.5019936904585638E-4</v>
      </c>
      <c r="BY209" s="9">
        <f t="shared" si="165"/>
        <v>-1.1036881050239256E-3</v>
      </c>
      <c r="BZ209" s="9">
        <f t="shared" si="165"/>
        <v>-1.439647210822903E-3</v>
      </c>
      <c r="CA209" s="9">
        <f t="shared" si="165"/>
        <v>-1.7535146870932827E-3</v>
      </c>
      <c r="CB209" s="9">
        <f t="shared" si="165"/>
        <v>-2.0632247711560581E-3</v>
      </c>
      <c r="CC209" s="9">
        <f t="shared" si="165"/>
        <v>-2.3648144978672958E-3</v>
      </c>
      <c r="CD209" s="9">
        <f t="shared" si="165"/>
        <v>-2.6568562954316643E-3</v>
      </c>
      <c r="CE209" s="9">
        <f t="shared" si="165"/>
        <v>-2.9352739616109735E-3</v>
      </c>
      <c r="CF209" s="9">
        <f t="shared" si="165"/>
        <v>-3.2111278841097102E-3</v>
      </c>
      <c r="CG209" s="9">
        <f t="shared" si="165"/>
        <v>-3.4624461809862339E-3</v>
      </c>
      <c r="CH209" s="9">
        <f t="shared" si="165"/>
        <v>-3.6758132246478281E-3</v>
      </c>
      <c r="CI209" s="9">
        <f t="shared" si="165"/>
        <v>-3.8415312367908738E-3</v>
      </c>
      <c r="CJ209" s="9">
        <f t="shared" si="165"/>
        <v>-3.9518160755324105E-3</v>
      </c>
    </row>
    <row r="210" spans="1:88" x14ac:dyDescent="0.3">
      <c r="B210" t="s">
        <v>96</v>
      </c>
      <c r="C210" s="9">
        <f t="shared" ref="C210:AL210" si="166">C200/C151/(C190/C139)-1</f>
        <v>0</v>
      </c>
      <c r="D210" s="9">
        <f t="shared" si="166"/>
        <v>-1.953818744571123E-7</v>
      </c>
      <c r="E210" s="9">
        <f t="shared" si="166"/>
        <v>-4.5784596425235691E-7</v>
      </c>
      <c r="F210" s="9">
        <f t="shared" si="166"/>
        <v>-7.5724354076101008E-7</v>
      </c>
      <c r="G210" s="9">
        <f t="shared" si="166"/>
        <v>-1.083753868535986E-6</v>
      </c>
      <c r="H210" s="9">
        <f t="shared" si="166"/>
        <v>-1.4160368967397474E-6</v>
      </c>
      <c r="I210" s="9">
        <f t="shared" si="166"/>
        <v>-1.4258212841511408E-6</v>
      </c>
      <c r="J210" s="9">
        <f t="shared" si="166"/>
        <v>4.0570950647578208E-4</v>
      </c>
      <c r="K210" s="9">
        <f t="shared" si="166"/>
        <v>3.1343546874185169E-3</v>
      </c>
      <c r="L210" s="9">
        <f t="shared" si="166"/>
        <v>7.554916768067077E-3</v>
      </c>
      <c r="M210" s="9">
        <f t="shared" si="166"/>
        <v>1.2557679155207113E-2</v>
      </c>
      <c r="N210" s="9">
        <f t="shared" si="166"/>
        <v>1.6562495486779572E-2</v>
      </c>
      <c r="O210" s="9">
        <f t="shared" si="166"/>
        <v>1.7619212461098321E-2</v>
      </c>
      <c r="P210" s="9">
        <f t="shared" si="166"/>
        <v>1.6587595170436842E-2</v>
      </c>
      <c r="Q210" s="9">
        <f t="shared" si="166"/>
        <v>1.4356101534403365E-2</v>
      </c>
      <c r="R210" s="9">
        <f t="shared" si="166"/>
        <v>1.1601861451226325E-2</v>
      </c>
      <c r="S210" s="9">
        <f t="shared" si="166"/>
        <v>9.0458292814723507E-3</v>
      </c>
      <c r="T210" s="9">
        <f t="shared" si="166"/>
        <v>7.1122196496793411E-3</v>
      </c>
      <c r="U210" s="9">
        <f t="shared" si="166"/>
        <v>5.527459508297472E-3</v>
      </c>
      <c r="V210" s="9">
        <f t="shared" si="166"/>
        <v>4.0555516823885807E-3</v>
      </c>
      <c r="W210" s="9">
        <f t="shared" si="166"/>
        <v>2.5723296874646806E-3</v>
      </c>
      <c r="X210" s="9">
        <f t="shared" si="166"/>
        <v>1.2448212207716303E-3</v>
      </c>
      <c r="Y210" s="9">
        <f t="shared" si="166"/>
        <v>-5.4135511308617268E-5</v>
      </c>
      <c r="Z210" s="9">
        <f t="shared" si="166"/>
        <v>-1.3990503144820643E-3</v>
      </c>
      <c r="AA210" s="9">
        <f t="shared" si="166"/>
        <v>-2.7995207230625541E-3</v>
      </c>
      <c r="AB210" s="9">
        <f t="shared" si="166"/>
        <v>-4.2306540766203771E-3</v>
      </c>
      <c r="AC210" s="9">
        <f t="shared" si="166"/>
        <v>-5.5299846022778265E-3</v>
      </c>
      <c r="AD210" s="9">
        <f t="shared" si="166"/>
        <v>-6.7921032059998776E-3</v>
      </c>
      <c r="AE210" s="9">
        <f t="shared" si="166"/>
        <v>-8.0384206298610428E-3</v>
      </c>
      <c r="AF210" s="9">
        <f t="shared" si="166"/>
        <v>-9.2584757451875666E-3</v>
      </c>
      <c r="AG210" s="9">
        <f t="shared" si="166"/>
        <v>-1.0443770270756159E-2</v>
      </c>
      <c r="AH210" s="9">
        <f t="shared" si="166"/>
        <v>-1.1450580499733465E-2</v>
      </c>
      <c r="AI210" s="9">
        <f t="shared" si="166"/>
        <v>-1.2376150879551573E-2</v>
      </c>
      <c r="AJ210" s="9">
        <f t="shared" si="166"/>
        <v>-1.3255405386799479E-2</v>
      </c>
      <c r="AK210" s="9">
        <f t="shared" si="166"/>
        <v>-1.407700030478809E-2</v>
      </c>
      <c r="AL210" s="9">
        <f t="shared" si="166"/>
        <v>-1.4800297974520316E-2</v>
      </c>
      <c r="AM210" s="9">
        <f t="shared" ref="AM210:CJ210" si="167">AM200/AM151/(AM190/AM139)-1</f>
        <v>-1.5074133900357722E-2</v>
      </c>
      <c r="AN210" s="9">
        <f t="shared" si="167"/>
        <v>-1.5120952734911763E-2</v>
      </c>
      <c r="AO210" s="9">
        <f t="shared" si="167"/>
        <v>-1.4993397732404823E-2</v>
      </c>
      <c r="AP210" s="9">
        <f t="shared" si="167"/>
        <v>-1.4903727571293102E-2</v>
      </c>
      <c r="AQ210" s="9">
        <f t="shared" si="167"/>
        <v>-1.4907907186812008E-2</v>
      </c>
      <c r="AR210" s="9">
        <f t="shared" si="167"/>
        <v>-1.4982551777453668E-2</v>
      </c>
      <c r="AS210" s="9">
        <f t="shared" si="167"/>
        <v>-1.5099867047846494E-2</v>
      </c>
      <c r="AT210" s="9">
        <f t="shared" si="167"/>
        <v>-1.5236748344280793E-2</v>
      </c>
      <c r="AU210" s="9">
        <f t="shared" si="167"/>
        <v>-1.53789622866084E-2</v>
      </c>
      <c r="AV210" s="9">
        <f t="shared" si="167"/>
        <v>-1.5521067274755218E-2</v>
      </c>
      <c r="AW210" s="9">
        <f t="shared" si="167"/>
        <v>-1.5697577331240331E-2</v>
      </c>
      <c r="AX210" s="9">
        <f t="shared" si="167"/>
        <v>-1.5861884659165604E-2</v>
      </c>
      <c r="AY210" s="9">
        <f t="shared" si="167"/>
        <v>-1.6035706982927334E-2</v>
      </c>
      <c r="AZ210" s="9">
        <f t="shared" si="167"/>
        <v>-1.6236998007356784E-2</v>
      </c>
      <c r="BA210" s="9">
        <f t="shared" si="167"/>
        <v>-1.647963126460894E-2</v>
      </c>
      <c r="BB210" s="9">
        <f t="shared" si="167"/>
        <v>-1.5488816348335765E-2</v>
      </c>
      <c r="BC210" s="9">
        <f t="shared" si="167"/>
        <v>-1.5415501354263395E-2</v>
      </c>
      <c r="BD210" s="9">
        <f t="shared" si="167"/>
        <v>-1.5817926249867886E-2</v>
      </c>
      <c r="BE210" s="9">
        <f t="shared" si="167"/>
        <v>-1.6447472848833189E-2</v>
      </c>
      <c r="BF210" s="9">
        <f t="shared" si="167"/>
        <v>-1.7184611320599785E-2</v>
      </c>
      <c r="BG210" s="9">
        <f t="shared" si="167"/>
        <v>-1.7970312847208958E-2</v>
      </c>
      <c r="BH210" s="9">
        <f t="shared" si="167"/>
        <v>-1.8802804535019813E-2</v>
      </c>
      <c r="BI210" s="9">
        <f t="shared" si="167"/>
        <v>-1.9673432592906881E-2</v>
      </c>
      <c r="BJ210" s="9">
        <f t="shared" si="167"/>
        <v>-2.0579778746613986E-2</v>
      </c>
      <c r="BK210" s="9">
        <f t="shared" si="167"/>
        <v>-2.1520467191351478E-2</v>
      </c>
      <c r="BL210" s="9">
        <f t="shared" si="167"/>
        <v>-2.2491377499469722E-2</v>
      </c>
      <c r="BM210" s="9">
        <f t="shared" si="167"/>
        <v>-2.3489208426402675E-2</v>
      </c>
      <c r="BN210" s="9">
        <f t="shared" si="167"/>
        <v>-2.4509993956287723E-2</v>
      </c>
      <c r="BO210" s="9">
        <f t="shared" si="167"/>
        <v>-2.5549442575913517E-2</v>
      </c>
      <c r="BP210" s="9">
        <f t="shared" si="167"/>
        <v>-2.6603451683424484E-2</v>
      </c>
      <c r="BQ210" s="9">
        <f t="shared" si="167"/>
        <v>-2.7634814648662576E-2</v>
      </c>
      <c r="BR210" s="9">
        <f t="shared" si="167"/>
        <v>-2.8648774760761331E-2</v>
      </c>
      <c r="BS210" s="9">
        <f t="shared" si="167"/>
        <v>-2.9654854206936143E-2</v>
      </c>
      <c r="BT210" s="9">
        <f t="shared" si="167"/>
        <v>-3.0661248532257046E-2</v>
      </c>
      <c r="BU210" s="9">
        <f t="shared" si="167"/>
        <v>-3.1673529111278187E-2</v>
      </c>
      <c r="BV210" s="9">
        <f t="shared" si="167"/>
        <v>-3.2696168169356055E-2</v>
      </c>
      <c r="BW210" s="9">
        <f t="shared" si="167"/>
        <v>-3.3729060448260517E-2</v>
      </c>
      <c r="BX210" s="9">
        <f t="shared" si="167"/>
        <v>-3.4770818015114058E-2</v>
      </c>
      <c r="BY210" s="9">
        <f t="shared" si="167"/>
        <v>-3.5819869310469876E-2</v>
      </c>
      <c r="BZ210" s="9">
        <f t="shared" si="167"/>
        <v>-3.687489975162539E-2</v>
      </c>
      <c r="CA210" s="9">
        <f t="shared" si="167"/>
        <v>-3.7926538730315484E-2</v>
      </c>
      <c r="CB210" s="9">
        <f t="shared" si="167"/>
        <v>-3.89756539946573E-2</v>
      </c>
      <c r="CC210" s="9">
        <f t="shared" si="167"/>
        <v>-4.002515164397813E-2</v>
      </c>
      <c r="CD210" s="9">
        <f t="shared" si="167"/>
        <v>-4.1077632339033832E-2</v>
      </c>
      <c r="CE210" s="9">
        <f t="shared" si="167"/>
        <v>-4.2134565964374926E-2</v>
      </c>
      <c r="CF210" s="9">
        <f t="shared" si="167"/>
        <v>-4.3195485665532218E-2</v>
      </c>
      <c r="CG210" s="9">
        <f t="shared" si="167"/>
        <v>-4.4258512643491787E-2</v>
      </c>
      <c r="CH210" s="9">
        <f t="shared" si="167"/>
        <v>-4.5322620309733108E-2</v>
      </c>
      <c r="CI210" s="9">
        <f t="shared" si="167"/>
        <v>-4.6388213113067622E-2</v>
      </c>
      <c r="CJ210" s="9">
        <f t="shared" si="167"/>
        <v>-4.7454322206987976E-2</v>
      </c>
    </row>
    <row r="211" spans="1:88" x14ac:dyDescent="0.3">
      <c r="B211" t="s">
        <v>25</v>
      </c>
      <c r="C211" s="9">
        <f t="shared" ref="C211:AL211" si="168">C201/C152/(C191/C140)-1</f>
        <v>0</v>
      </c>
      <c r="D211" s="9">
        <f t="shared" si="168"/>
        <v>-5.4450073150302813E-7</v>
      </c>
      <c r="E211" s="9">
        <f t="shared" si="168"/>
        <v>-1.218201589603396E-6</v>
      </c>
      <c r="F211" s="9">
        <f t="shared" si="168"/>
        <v>-1.9170115930222664E-6</v>
      </c>
      <c r="G211" s="9">
        <f t="shared" si="168"/>
        <v>-2.5906548309917454E-6</v>
      </c>
      <c r="H211" s="9">
        <f t="shared" si="168"/>
        <v>-3.2151184915507613E-6</v>
      </c>
      <c r="I211" s="9">
        <f t="shared" si="168"/>
        <v>-2.7470702002041492E-6</v>
      </c>
      <c r="J211" s="9">
        <f t="shared" si="168"/>
        <v>7.7444608289982675E-3</v>
      </c>
      <c r="K211" s="9">
        <f t="shared" si="168"/>
        <v>1.5068411484440825E-2</v>
      </c>
      <c r="L211" s="9">
        <f t="shared" si="168"/>
        <v>2.2530983261591198E-2</v>
      </c>
      <c r="M211" s="9">
        <f t="shared" si="168"/>
        <v>2.8285857213717014E-2</v>
      </c>
      <c r="N211" s="9">
        <f t="shared" si="168"/>
        <v>3.080434773448415E-2</v>
      </c>
      <c r="O211" s="9">
        <f t="shared" si="168"/>
        <v>3.1330436601713085E-2</v>
      </c>
      <c r="P211" s="9">
        <f t="shared" si="168"/>
        <v>3.0598960665263464E-2</v>
      </c>
      <c r="Q211" s="9">
        <f t="shared" si="168"/>
        <v>2.8873722162353621E-2</v>
      </c>
      <c r="R211" s="9">
        <f t="shared" si="168"/>
        <v>2.6053765781739902E-2</v>
      </c>
      <c r="S211" s="9">
        <f t="shared" si="168"/>
        <v>2.3785715822567832E-2</v>
      </c>
      <c r="T211" s="9">
        <f t="shared" si="168"/>
        <v>2.0497049004948087E-2</v>
      </c>
      <c r="U211" s="9">
        <f t="shared" si="168"/>
        <v>1.574538084591115E-2</v>
      </c>
      <c r="V211" s="9">
        <f t="shared" si="168"/>
        <v>9.539918112629886E-3</v>
      </c>
      <c r="W211" s="9">
        <f t="shared" si="168"/>
        <v>2.087809552219877E-3</v>
      </c>
      <c r="X211" s="9">
        <f t="shared" si="168"/>
        <v>-5.9238254566826853E-3</v>
      </c>
      <c r="Y211" s="9">
        <f t="shared" si="168"/>
        <v>-1.455557858914569E-2</v>
      </c>
      <c r="Z211" s="9">
        <f t="shared" si="168"/>
        <v>-2.3742408489565325E-2</v>
      </c>
      <c r="AA211" s="9">
        <f t="shared" si="168"/>
        <v>-3.3415493259853157E-2</v>
      </c>
      <c r="AB211" s="9">
        <f t="shared" si="168"/>
        <v>-4.3493443364039264E-2</v>
      </c>
      <c r="AC211" s="9">
        <f t="shared" si="168"/>
        <v>-5.3548574573521135E-2</v>
      </c>
      <c r="AD211" s="9">
        <f t="shared" si="168"/>
        <v>-6.350545735815083E-2</v>
      </c>
      <c r="AE211" s="9">
        <f t="shared" si="168"/>
        <v>-7.3374946593951273E-2</v>
      </c>
      <c r="AF211" s="9">
        <f t="shared" si="168"/>
        <v>-8.3173758357090843E-2</v>
      </c>
      <c r="AG211" s="9">
        <f t="shared" si="168"/>
        <v>-9.2894818557064607E-2</v>
      </c>
      <c r="AH211" s="9">
        <f t="shared" si="168"/>
        <v>-0.10230804394333859</v>
      </c>
      <c r="AI211" s="9">
        <f t="shared" si="168"/>
        <v>-0.11142893667564435</v>
      </c>
      <c r="AJ211" s="9">
        <f t="shared" si="168"/>
        <v>-0.12027047664246759</v>
      </c>
      <c r="AK211" s="9">
        <f t="shared" si="168"/>
        <v>-0.12885489900532732</v>
      </c>
      <c r="AL211" s="9">
        <f t="shared" si="168"/>
        <v>-0.13720206635510401</v>
      </c>
      <c r="AM211" s="9">
        <f t="shared" ref="AM211:CJ211" si="169">AM201/AM152/(AM191/AM140)-1</f>
        <v>-0.14753967398164347</v>
      </c>
      <c r="AN211" s="9">
        <f t="shared" si="169"/>
        <v>-0.15664879018477884</v>
      </c>
      <c r="AO211" s="9">
        <f t="shared" si="169"/>
        <v>-0.16425367584234563</v>
      </c>
      <c r="AP211" s="9">
        <f t="shared" si="169"/>
        <v>-0.1704467725919544</v>
      </c>
      <c r="AQ211" s="9">
        <f t="shared" si="169"/>
        <v>-0.17533966656348321</v>
      </c>
      <c r="AR211" s="9">
        <f t="shared" si="169"/>
        <v>-0.17903177924229075</v>
      </c>
      <c r="AS211" s="9">
        <f t="shared" si="169"/>
        <v>-0.18160490866158763</v>
      </c>
      <c r="AT211" s="9">
        <f t="shared" si="169"/>
        <v>-0.18314547870742004</v>
      </c>
      <c r="AU211" s="9">
        <f t="shared" si="169"/>
        <v>-0.18373219961658871</v>
      </c>
      <c r="AV211" s="9">
        <f t="shared" si="169"/>
        <v>-0.1834360782054909</v>
      </c>
      <c r="AW211" s="9">
        <f t="shared" si="169"/>
        <v>-0.18233793455063685</v>
      </c>
      <c r="AX211" s="9">
        <f t="shared" si="169"/>
        <v>-0.18048074835915784</v>
      </c>
      <c r="AY211" s="9">
        <f t="shared" si="169"/>
        <v>-0.17791998049795499</v>
      </c>
      <c r="AZ211" s="9">
        <f t="shared" si="169"/>
        <v>-0.17470779058348573</v>
      </c>
      <c r="BA211" s="9">
        <f t="shared" si="169"/>
        <v>-0.17089297779980517</v>
      </c>
      <c r="BB211" s="9">
        <f t="shared" si="169"/>
        <v>-0.16661612839170126</v>
      </c>
      <c r="BC211" s="9">
        <f t="shared" si="169"/>
        <v>-0.16181271115840401</v>
      </c>
      <c r="BD211" s="9">
        <f t="shared" si="169"/>
        <v>-0.156512945397557</v>
      </c>
      <c r="BE211" s="9">
        <f t="shared" si="169"/>
        <v>-0.15076670698768935</v>
      </c>
      <c r="BF211" s="9">
        <f t="shared" si="169"/>
        <v>-0.14462074509112521</v>
      </c>
      <c r="BG211" s="9">
        <f t="shared" si="169"/>
        <v>-0.13814777228694097</v>
      </c>
      <c r="BH211" s="9">
        <f t="shared" si="169"/>
        <v>-0.13135116964954763</v>
      </c>
      <c r="BI211" s="9">
        <f t="shared" si="169"/>
        <v>-0.12426221235509705</v>
      </c>
      <c r="BJ211" s="9">
        <f t="shared" si="169"/>
        <v>-0.11691251244387868</v>
      </c>
      <c r="BK211" s="9">
        <f t="shared" si="169"/>
        <v>-0.10933302346721641</v>
      </c>
      <c r="BL211" s="9">
        <f t="shared" si="169"/>
        <v>-0.10155118603432234</v>
      </c>
      <c r="BM211" s="9">
        <f t="shared" si="169"/>
        <v>-9.3598070560184876E-2</v>
      </c>
      <c r="BN211" s="9">
        <f t="shared" si="169"/>
        <v>-8.550215753906143E-2</v>
      </c>
      <c r="BO211" s="9">
        <f t="shared" si="169"/>
        <v>-7.7290679636075166E-2</v>
      </c>
      <c r="BP211" s="9">
        <f t="shared" si="169"/>
        <v>-6.8989685610952534E-2</v>
      </c>
      <c r="BQ211" s="9">
        <f t="shared" si="169"/>
        <v>-6.0577606668584361E-2</v>
      </c>
      <c r="BR211" s="9">
        <f t="shared" si="169"/>
        <v>-5.2084230093713879E-2</v>
      </c>
      <c r="BS211" s="9">
        <f t="shared" si="169"/>
        <v>-4.354470676946387E-2</v>
      </c>
      <c r="BT211" s="9">
        <f t="shared" si="169"/>
        <v>-3.4991125398248113E-2</v>
      </c>
      <c r="BU211" s="9">
        <f t="shared" si="169"/>
        <v>-2.645133020414292E-2</v>
      </c>
      <c r="BV211" s="9">
        <f t="shared" si="169"/>
        <v>-1.7952264153753061E-2</v>
      </c>
      <c r="BW211" s="9">
        <f t="shared" si="169"/>
        <v>-9.5120130962901284E-3</v>
      </c>
      <c r="BX211" s="9">
        <f t="shared" si="169"/>
        <v>-1.1478874585680865E-3</v>
      </c>
      <c r="BY211" s="9">
        <f t="shared" si="169"/>
        <v>7.1249028946258619E-3</v>
      </c>
      <c r="BZ211" s="9">
        <f t="shared" si="169"/>
        <v>1.52929168166831E-2</v>
      </c>
      <c r="CA211" s="9">
        <f t="shared" si="169"/>
        <v>2.3342054986369432E-2</v>
      </c>
      <c r="CB211" s="9">
        <f t="shared" si="169"/>
        <v>3.12811581370116E-2</v>
      </c>
      <c r="CC211" s="9">
        <f t="shared" si="169"/>
        <v>3.9097350058222347E-2</v>
      </c>
      <c r="CD211" s="9">
        <f t="shared" si="169"/>
        <v>4.6778496158644822E-2</v>
      </c>
      <c r="CE211" s="9">
        <f t="shared" si="169"/>
        <v>5.4314641053930135E-2</v>
      </c>
      <c r="CF211" s="9">
        <f t="shared" si="169"/>
        <v>6.1700716725797689E-2</v>
      </c>
      <c r="CG211" s="9">
        <f t="shared" si="169"/>
        <v>6.8933193765849943E-2</v>
      </c>
      <c r="CH211" s="9">
        <f t="shared" si="169"/>
        <v>7.6007012237986338E-2</v>
      </c>
      <c r="CI211" s="9">
        <f t="shared" si="169"/>
        <v>8.2918013534696522E-2</v>
      </c>
      <c r="CJ211" s="9">
        <f t="shared" si="169"/>
        <v>8.9663323305671172E-2</v>
      </c>
    </row>
    <row r="212" spans="1:88" x14ac:dyDescent="0.3">
      <c r="B212" t="s">
        <v>8</v>
      </c>
      <c r="C212" s="9">
        <f t="shared" ref="C212:AL212" si="170">C202/C153/(C192/C141)-1</f>
        <v>0</v>
      </c>
      <c r="D212" s="9">
        <f t="shared" si="170"/>
        <v>-7.9126945529139903E-7</v>
      </c>
      <c r="E212" s="9">
        <f t="shared" si="170"/>
        <v>-1.5434212673470782E-6</v>
      </c>
      <c r="F212" s="9">
        <f t="shared" si="170"/>
        <v>-2.214109380505036E-6</v>
      </c>
      <c r="G212" s="9">
        <f t="shared" si="170"/>
        <v>-2.7910486936066903E-6</v>
      </c>
      <c r="H212" s="9">
        <f t="shared" si="170"/>
        <v>-3.2712456705663584E-6</v>
      </c>
      <c r="I212" s="9">
        <f t="shared" si="170"/>
        <v>-2.1829393437311495E-6</v>
      </c>
      <c r="J212" s="9">
        <f t="shared" si="170"/>
        <v>2.4727597755425101E-4</v>
      </c>
      <c r="K212" s="9">
        <f t="shared" si="170"/>
        <v>9.4293170509707203E-4</v>
      </c>
      <c r="L212" s="9">
        <f t="shared" si="170"/>
        <v>1.8937393497089339E-3</v>
      </c>
      <c r="M212" s="9">
        <f t="shared" si="170"/>
        <v>2.8413128413493638E-3</v>
      </c>
      <c r="N212" s="9">
        <f t="shared" si="170"/>
        <v>4.0318500199236773E-3</v>
      </c>
      <c r="O212" s="9">
        <f t="shared" si="170"/>
        <v>4.492386076956123E-3</v>
      </c>
      <c r="P212" s="9">
        <f t="shared" si="170"/>
        <v>4.1636343786088936E-3</v>
      </c>
      <c r="Q212" s="9">
        <f t="shared" si="170"/>
        <v>3.1473400812203067E-3</v>
      </c>
      <c r="R212" s="9">
        <f t="shared" si="170"/>
        <v>1.5916205784800574E-3</v>
      </c>
      <c r="S212" s="9">
        <f t="shared" si="170"/>
        <v>5.8929936421181495E-4</v>
      </c>
      <c r="T212" s="9">
        <f t="shared" si="170"/>
        <v>-7.907034442442562E-4</v>
      </c>
      <c r="U212" s="9">
        <f t="shared" si="170"/>
        <v>-2.4365914404161915E-3</v>
      </c>
      <c r="V212" s="9">
        <f t="shared" si="170"/>
        <v>-4.2528397432899379E-3</v>
      </c>
      <c r="W212" s="9">
        <f t="shared" si="170"/>
        <v>-6.1692441317638957E-3</v>
      </c>
      <c r="X212" s="9">
        <f t="shared" si="170"/>
        <v>-7.1746156260987792E-3</v>
      </c>
      <c r="Y212" s="9">
        <f t="shared" si="170"/>
        <v>-8.1989376084179444E-3</v>
      </c>
      <c r="Z212" s="9">
        <f t="shared" si="170"/>
        <v>-9.2896535022435334E-3</v>
      </c>
      <c r="AA212" s="9">
        <f t="shared" si="170"/>
        <v>-1.0461652102476626E-2</v>
      </c>
      <c r="AB212" s="9">
        <f t="shared" si="170"/>
        <v>-1.1708449837225299E-2</v>
      </c>
      <c r="AC212" s="9">
        <f t="shared" si="170"/>
        <v>-1.225391670570708E-2</v>
      </c>
      <c r="AD212" s="9">
        <f t="shared" si="170"/>
        <v>-1.2684364777636681E-2</v>
      </c>
      <c r="AE212" s="9">
        <f t="shared" si="170"/>
        <v>-1.3047736791806153E-2</v>
      </c>
      <c r="AF212" s="9">
        <f t="shared" si="170"/>
        <v>-1.3374887079778186E-2</v>
      </c>
      <c r="AG212" s="9">
        <f t="shared" si="170"/>
        <v>-1.3679284746388243E-2</v>
      </c>
      <c r="AH212" s="9">
        <f t="shared" si="170"/>
        <v>-1.3299894733736717E-2</v>
      </c>
      <c r="AI212" s="9">
        <f t="shared" si="170"/>
        <v>-1.2842766380224302E-2</v>
      </c>
      <c r="AJ212" s="9">
        <f t="shared" si="170"/>
        <v>-1.2339836052051467E-2</v>
      </c>
      <c r="AK212" s="9">
        <f t="shared" si="170"/>
        <v>-1.1800256052415414E-2</v>
      </c>
      <c r="AL212" s="9">
        <f t="shared" si="170"/>
        <v>-1.1209308292161713E-2</v>
      </c>
      <c r="AM212" s="9">
        <f t="shared" ref="AM212:CJ212" si="171">AM202/AM153/(AM192/AM141)-1</f>
        <v>-9.9599003610832959E-3</v>
      </c>
      <c r="AN212" s="9">
        <f t="shared" si="171"/>
        <v>-9.0846053321236298E-3</v>
      </c>
      <c r="AO212" s="9">
        <f t="shared" si="171"/>
        <v>-8.525960822198031E-3</v>
      </c>
      <c r="AP212" s="9">
        <f t="shared" si="171"/>
        <v>-8.2469570472980536E-3</v>
      </c>
      <c r="AQ212" s="9">
        <f t="shared" si="171"/>
        <v>-8.2184847977269104E-3</v>
      </c>
      <c r="AR212" s="9">
        <f t="shared" si="171"/>
        <v>-8.3672374217074186E-3</v>
      </c>
      <c r="AS212" s="9">
        <f t="shared" si="171"/>
        <v>-8.7129991366057258E-3</v>
      </c>
      <c r="AT212" s="9">
        <f t="shared" si="171"/>
        <v>-9.2268612472299338E-3</v>
      </c>
      <c r="AU212" s="9">
        <f t="shared" si="171"/>
        <v>-9.8787460670638483E-3</v>
      </c>
      <c r="AV212" s="9">
        <f t="shared" si="171"/>
        <v>-1.0639311758730674E-2</v>
      </c>
      <c r="AW212" s="9">
        <f t="shared" si="171"/>
        <v>-1.1461505311449738E-2</v>
      </c>
      <c r="AX212" s="9">
        <f t="shared" si="171"/>
        <v>-1.2343717006521038E-2</v>
      </c>
      <c r="AY212" s="9">
        <f t="shared" si="171"/>
        <v>-1.3264990712309799E-2</v>
      </c>
      <c r="AZ212" s="9">
        <f t="shared" si="171"/>
        <v>-1.420816464201835E-2</v>
      </c>
      <c r="BA212" s="9">
        <f t="shared" si="171"/>
        <v>-1.5159586775425837E-2</v>
      </c>
      <c r="BB212" s="9">
        <f t="shared" si="171"/>
        <v>-1.6078225646025679E-2</v>
      </c>
      <c r="BC212" s="9">
        <f t="shared" si="171"/>
        <v>-1.7030625901377161E-2</v>
      </c>
      <c r="BD212" s="9">
        <f t="shared" si="171"/>
        <v>-1.7999427422330183E-2</v>
      </c>
      <c r="BE212" s="9">
        <f t="shared" si="171"/>
        <v>-1.8959350759602867E-2</v>
      </c>
      <c r="BF212" s="9">
        <f t="shared" si="171"/>
        <v>-1.9894752215358746E-2</v>
      </c>
      <c r="BG212" s="9">
        <f t="shared" si="171"/>
        <v>-2.0788658273811045E-2</v>
      </c>
      <c r="BH212" s="9">
        <f t="shared" si="171"/>
        <v>-2.1655685059076335E-2</v>
      </c>
      <c r="BI212" s="9">
        <f t="shared" si="171"/>
        <v>-2.2497406441862933E-2</v>
      </c>
      <c r="BJ212" s="9">
        <f t="shared" si="171"/>
        <v>-2.3316271883473294E-2</v>
      </c>
      <c r="BK212" s="9">
        <f t="shared" si="171"/>
        <v>-2.4114782099894372E-2</v>
      </c>
      <c r="BL212" s="9">
        <f t="shared" si="171"/>
        <v>-2.4889005527939823E-2</v>
      </c>
      <c r="BM212" s="9">
        <f t="shared" si="171"/>
        <v>-2.5646597158699214E-2</v>
      </c>
      <c r="BN212" s="9">
        <f t="shared" si="171"/>
        <v>-2.6389023476550588E-2</v>
      </c>
      <c r="BO212" s="9">
        <f t="shared" si="171"/>
        <v>-2.7117400249491608E-2</v>
      </c>
      <c r="BP212" s="9">
        <f t="shared" si="171"/>
        <v>-2.7832833535852752E-2</v>
      </c>
      <c r="BQ212" s="9">
        <f t="shared" si="171"/>
        <v>-2.8351916325110582E-2</v>
      </c>
      <c r="BR212" s="9">
        <f t="shared" si="171"/>
        <v>-2.8866290078657042E-2</v>
      </c>
      <c r="BS212" s="9">
        <f t="shared" si="171"/>
        <v>-2.9384379154124285E-2</v>
      </c>
      <c r="BT212" s="9">
        <f t="shared" si="171"/>
        <v>-2.9910055309357531E-2</v>
      </c>
      <c r="BU212" s="9">
        <f t="shared" si="171"/>
        <v>-3.0445277364954837E-2</v>
      </c>
      <c r="BV212" s="9">
        <f t="shared" si="171"/>
        <v>-3.0997047498263375E-2</v>
      </c>
      <c r="BW212" s="9">
        <f t="shared" si="171"/>
        <v>-3.155893735183124E-2</v>
      </c>
      <c r="BX212" s="9">
        <f t="shared" si="171"/>
        <v>-3.2130353678174184E-2</v>
      </c>
      <c r="BY212" s="9">
        <f t="shared" si="171"/>
        <v>-3.271095198147933E-2</v>
      </c>
      <c r="BZ212" s="9">
        <f t="shared" si="171"/>
        <v>-3.3300614365696424E-2</v>
      </c>
      <c r="CA212" s="9">
        <f t="shared" si="171"/>
        <v>-3.3834409486136585E-2</v>
      </c>
      <c r="CB212" s="9">
        <f t="shared" si="171"/>
        <v>-3.4379582066585979E-2</v>
      </c>
      <c r="CC212" s="9">
        <f t="shared" si="171"/>
        <v>-3.4937798667597608E-2</v>
      </c>
      <c r="CD212" s="9">
        <f t="shared" si="171"/>
        <v>-3.5509112137101839E-2</v>
      </c>
      <c r="CE212" s="9">
        <f t="shared" si="171"/>
        <v>-3.6092799364107586E-2</v>
      </c>
      <c r="CF212" s="9">
        <f t="shared" si="171"/>
        <v>-3.6680636529024757E-2</v>
      </c>
      <c r="CG212" s="9">
        <f t="shared" si="171"/>
        <v>-3.7277195570320165E-2</v>
      </c>
      <c r="CH212" s="9">
        <f t="shared" si="171"/>
        <v>-3.788080547336703E-2</v>
      </c>
      <c r="CI212" s="9">
        <f t="shared" si="171"/>
        <v>-3.8490064323170148E-2</v>
      </c>
      <c r="CJ212" s="9">
        <f t="shared" si="171"/>
        <v>-3.9103767991770955E-2</v>
      </c>
    </row>
    <row r="213" spans="1:88" x14ac:dyDescent="0.3">
      <c r="B213" t="s">
        <v>24</v>
      </c>
      <c r="C213" s="9">
        <f t="shared" ref="C213:AL213" si="172">C203/C154/(C193/C142)-1</f>
        <v>0</v>
      </c>
      <c r="D213" s="9">
        <f t="shared" si="172"/>
        <v>-6.4469598703986719E-7</v>
      </c>
      <c r="E213" s="9">
        <f t="shared" si="172"/>
        <v>-1.2895797258938302E-6</v>
      </c>
      <c r="F213" s="9">
        <f t="shared" si="172"/>
        <v>-1.8961235664916032E-6</v>
      </c>
      <c r="G213" s="9">
        <f t="shared" si="172"/>
        <v>-2.4474593300904957E-6</v>
      </c>
      <c r="H213" s="9">
        <f t="shared" si="172"/>
        <v>-2.9384360458184489E-6</v>
      </c>
      <c r="I213" s="9">
        <f t="shared" si="172"/>
        <v>-2.2049330831164227E-6</v>
      </c>
      <c r="J213" s="9">
        <f t="shared" si="172"/>
        <v>-1.518857447616595E-2</v>
      </c>
      <c r="K213" s="9">
        <f t="shared" si="172"/>
        <v>-3.0604079957492702E-2</v>
      </c>
      <c r="L213" s="9">
        <f t="shared" si="172"/>
        <v>-4.5747874970260116E-2</v>
      </c>
      <c r="M213" s="9">
        <f t="shared" si="172"/>
        <v>-6.1392182032777964E-2</v>
      </c>
      <c r="N213" s="9">
        <f t="shared" si="172"/>
        <v>-7.6205943551264421E-2</v>
      </c>
      <c r="O213" s="9">
        <f t="shared" si="172"/>
        <v>-9.0910960485367398E-2</v>
      </c>
      <c r="P213" s="9">
        <f t="shared" si="172"/>
        <v>-0.10565749734202523</v>
      </c>
      <c r="Q213" s="9">
        <f t="shared" si="172"/>
        <v>-0.12045748366134834</v>
      </c>
      <c r="R213" s="9">
        <f t="shared" si="172"/>
        <v>-0.13531693316711479</v>
      </c>
      <c r="S213" s="9">
        <f t="shared" si="172"/>
        <v>-0.14518528573183476</v>
      </c>
      <c r="T213" s="9">
        <f t="shared" si="172"/>
        <v>-0.15623101266133654</v>
      </c>
      <c r="U213" s="9">
        <f t="shared" si="172"/>
        <v>-0.16823708636926904</v>
      </c>
      <c r="V213" s="9">
        <f t="shared" si="172"/>
        <v>-0.18085380139773255</v>
      </c>
      <c r="W213" s="9">
        <f t="shared" si="172"/>
        <v>-0.19376194878550412</v>
      </c>
      <c r="X213" s="9">
        <f t="shared" si="172"/>
        <v>-0.20640045785005379</v>
      </c>
      <c r="Y213" s="9">
        <f t="shared" si="172"/>
        <v>-0.21883851996608927</v>
      </c>
      <c r="Z213" s="9">
        <f t="shared" si="172"/>
        <v>-0.2309991096833871</v>
      </c>
      <c r="AA213" s="9">
        <f t="shared" si="172"/>
        <v>-0.24281084225417215</v>
      </c>
      <c r="AB213" s="9">
        <f t="shared" si="172"/>
        <v>-0.2542171376328759</v>
      </c>
      <c r="AC213" s="9">
        <f t="shared" si="172"/>
        <v>-0.26500817845336611</v>
      </c>
      <c r="AD213" s="9">
        <f t="shared" si="172"/>
        <v>-0.2752534520944413</v>
      </c>
      <c r="AE213" s="9">
        <f t="shared" si="172"/>
        <v>-0.28499807515459774</v>
      </c>
      <c r="AF213" s="9">
        <f t="shared" si="172"/>
        <v>-0.29430728038306564</v>
      </c>
      <c r="AG213" s="9">
        <f t="shared" si="172"/>
        <v>-0.30326261056143178</v>
      </c>
      <c r="AH213" s="9">
        <f t="shared" si="172"/>
        <v>-0.31185473767841176</v>
      </c>
      <c r="AI213" s="9">
        <f t="shared" si="172"/>
        <v>-0.32030474906830853</v>
      </c>
      <c r="AJ213" s="9">
        <f t="shared" si="172"/>
        <v>-0.32888301537873443</v>
      </c>
      <c r="AK213" s="9">
        <f t="shared" si="172"/>
        <v>-0.33803148899512792</v>
      </c>
      <c r="AL213" s="9">
        <f t="shared" si="172"/>
        <v>-0.3485592465511772</v>
      </c>
      <c r="AM213" s="9">
        <f t="shared" ref="AM213:CJ213" si="173">AM203/AM154/(AM193/AM142)-1</f>
        <v>-0.36099674284145788</v>
      </c>
      <c r="AN213" s="9">
        <f t="shared" si="173"/>
        <v>-0.37406526910058735</v>
      </c>
      <c r="AO213" s="9">
        <f t="shared" si="173"/>
        <v>-0.38687380148505401</v>
      </c>
      <c r="AP213" s="9">
        <f t="shared" si="173"/>
        <v>-0.3990515683038256</v>
      </c>
      <c r="AQ213" s="9">
        <f t="shared" si="173"/>
        <v>-0.41041703888828929</v>
      </c>
      <c r="AR213" s="9">
        <f t="shared" si="173"/>
        <v>-0.42096626018896</v>
      </c>
      <c r="AS213" s="9">
        <f t="shared" si="173"/>
        <v>-0.43059047164964936</v>
      </c>
      <c r="AT213" s="9">
        <f t="shared" si="173"/>
        <v>-0.43928205525092667</v>
      </c>
      <c r="AU213" s="9">
        <f t="shared" si="173"/>
        <v>-0.4470574255849632</v>
      </c>
      <c r="AV213" s="9">
        <f t="shared" si="173"/>
        <v>-0.45394753185757508</v>
      </c>
      <c r="AW213" s="9">
        <f t="shared" si="173"/>
        <v>-0.46009607007886</v>
      </c>
      <c r="AX213" s="9">
        <f t="shared" si="173"/>
        <v>-0.46545210154731198</v>
      </c>
      <c r="AY213" s="9">
        <f t="shared" si="173"/>
        <v>-0.47005780113702289</v>
      </c>
      <c r="AZ213" s="9">
        <f t="shared" si="173"/>
        <v>-0.47396025626246585</v>
      </c>
      <c r="BA213" s="9">
        <f t="shared" si="173"/>
        <v>-0.47720707571305065</v>
      </c>
      <c r="BB213" s="9">
        <f t="shared" si="173"/>
        <v>-0.48001953086432092</v>
      </c>
      <c r="BC213" s="9">
        <f t="shared" si="173"/>
        <v>-0.48226666117248507</v>
      </c>
      <c r="BD213" s="9">
        <f t="shared" si="173"/>
        <v>-0.48398371084643277</v>
      </c>
      <c r="BE213" s="9">
        <f t="shared" si="173"/>
        <v>-0.48522350331420505</v>
      </c>
      <c r="BF213" s="9">
        <f t="shared" si="173"/>
        <v>-0.48603140679719381</v>
      </c>
      <c r="BG213" s="9">
        <f t="shared" si="173"/>
        <v>-0.48658930566685188</v>
      </c>
      <c r="BH213" s="9">
        <f t="shared" si="173"/>
        <v>-0.48680267964171742</v>
      </c>
      <c r="BI213" s="9">
        <f t="shared" si="173"/>
        <v>-0.48669506907982152</v>
      </c>
      <c r="BJ213" s="9">
        <f t="shared" si="173"/>
        <v>-0.48629538541115747</v>
      </c>
      <c r="BK213" s="9">
        <f t="shared" si="173"/>
        <v>-0.48563284109782845</v>
      </c>
      <c r="BL213" s="9">
        <f t="shared" si="173"/>
        <v>-0.48473407953948877</v>
      </c>
      <c r="BM213" s="9">
        <f t="shared" si="173"/>
        <v>-0.48362841282221225</v>
      </c>
      <c r="BN213" s="9">
        <f t="shared" si="173"/>
        <v>-0.48234282689813024</v>
      </c>
      <c r="BO213" s="9">
        <f t="shared" si="173"/>
        <v>-0.48090317440920372</v>
      </c>
      <c r="BP213" s="9">
        <f t="shared" si="173"/>
        <v>-0.47933423269992526</v>
      </c>
      <c r="BQ213" s="9">
        <f t="shared" si="173"/>
        <v>-0.47770809823401239</v>
      </c>
      <c r="BR213" s="9">
        <f t="shared" si="173"/>
        <v>-0.47601221055893694</v>
      </c>
      <c r="BS213" s="9">
        <f t="shared" si="173"/>
        <v>-0.47426152566457513</v>
      </c>
      <c r="BT213" s="9">
        <f t="shared" si="173"/>
        <v>-0.47247406380405221</v>
      </c>
      <c r="BU213" s="9">
        <f t="shared" si="173"/>
        <v>-0.47066706338885766</v>
      </c>
      <c r="BV213" s="9">
        <f t="shared" si="173"/>
        <v>-0.46885872600805645</v>
      </c>
      <c r="BW213" s="9">
        <f t="shared" si="173"/>
        <v>-0.46706296295580374</v>
      </c>
      <c r="BX213" s="9">
        <f t="shared" si="173"/>
        <v>-0.46529402720760393</v>
      </c>
      <c r="BY213" s="9">
        <f t="shared" si="173"/>
        <v>-0.4635653836786322</v>
      </c>
      <c r="BZ213" s="9">
        <f t="shared" si="173"/>
        <v>-0.46188955448483304</v>
      </c>
      <c r="CA213" s="9">
        <f t="shared" si="173"/>
        <v>-0.46035584815496533</v>
      </c>
      <c r="CB213" s="9">
        <f t="shared" si="173"/>
        <v>-0.45890832422853411</v>
      </c>
      <c r="CC213" s="9">
        <f t="shared" si="173"/>
        <v>-0.45754860714762713</v>
      </c>
      <c r="CD213" s="9">
        <f t="shared" si="173"/>
        <v>-0.45628186021947059</v>
      </c>
      <c r="CE213" s="9">
        <f t="shared" si="173"/>
        <v>-0.45511310940658223</v>
      </c>
      <c r="CF213" s="9">
        <f t="shared" si="173"/>
        <v>-0.45403897226596979</v>
      </c>
      <c r="CG213" s="9">
        <f t="shared" si="173"/>
        <v>-0.45307240043033992</v>
      </c>
      <c r="CH213" s="9">
        <f t="shared" si="173"/>
        <v>-0.45221634004381894</v>
      </c>
      <c r="CI213" s="9">
        <f t="shared" si="173"/>
        <v>-0.45147331748256736</v>
      </c>
      <c r="CJ213" s="9">
        <f t="shared" si="173"/>
        <v>-0.45084531362190328</v>
      </c>
    </row>
    <row r="214" spans="1:88" x14ac:dyDescent="0.3">
      <c r="B214" t="s">
        <v>10</v>
      </c>
      <c r="C214" s="9">
        <f t="shared" ref="C214:AL214" si="174">C204/C155/(C194/C143)-1</f>
        <v>0</v>
      </c>
      <c r="D214" s="9">
        <f t="shared" si="174"/>
        <v>-3.6705280337390178E-7</v>
      </c>
      <c r="E214" s="9">
        <f t="shared" si="174"/>
        <v>-8.1520498473874881E-7</v>
      </c>
      <c r="F214" s="9">
        <f t="shared" si="174"/>
        <v>-1.2853525324096893E-6</v>
      </c>
      <c r="G214" s="9">
        <f t="shared" si="174"/>
        <v>-1.7493487503017491E-6</v>
      </c>
      <c r="H214" s="9">
        <f t="shared" si="174"/>
        <v>-2.1891475744384437E-6</v>
      </c>
      <c r="I214" s="9">
        <f t="shared" si="174"/>
        <v>-1.9222545275532354E-6</v>
      </c>
      <c r="J214" s="9">
        <f t="shared" si="174"/>
        <v>8.6523583597064579E-4</v>
      </c>
      <c r="K214" s="9">
        <f t="shared" si="174"/>
        <v>1.8956195648613949E-3</v>
      </c>
      <c r="L214" s="9">
        <f t="shared" si="174"/>
        <v>3.1445600116430938E-3</v>
      </c>
      <c r="M214" s="9">
        <f t="shared" si="174"/>
        <v>4.551969259718236E-3</v>
      </c>
      <c r="N214" s="9">
        <f t="shared" si="174"/>
        <v>6.0678137631664519E-3</v>
      </c>
      <c r="O214" s="9">
        <f t="shared" si="174"/>
        <v>7.6874881377582138E-3</v>
      </c>
      <c r="P214" s="9">
        <f t="shared" si="174"/>
        <v>9.1714309394790305E-3</v>
      </c>
      <c r="Q214" s="9">
        <f t="shared" si="174"/>
        <v>1.0312265904655282E-2</v>
      </c>
      <c r="R214" s="9">
        <f t="shared" si="174"/>
        <v>1.0991749277793561E-2</v>
      </c>
      <c r="S214" s="9">
        <f t="shared" si="174"/>
        <v>1.163329403549862E-2</v>
      </c>
      <c r="T214" s="9">
        <f t="shared" si="174"/>
        <v>1.1698318950107645E-2</v>
      </c>
      <c r="U214" s="9">
        <f t="shared" si="174"/>
        <v>1.1299971262226816E-2</v>
      </c>
      <c r="V214" s="9">
        <f t="shared" si="174"/>
        <v>1.0612759164287278E-2</v>
      </c>
      <c r="W214" s="9">
        <f t="shared" si="174"/>
        <v>9.7562247907552191E-3</v>
      </c>
      <c r="X214" s="9">
        <f t="shared" si="174"/>
        <v>9.1737621897931554E-3</v>
      </c>
      <c r="Y214" s="9">
        <f t="shared" si="174"/>
        <v>8.5689244331619285E-3</v>
      </c>
      <c r="Z214" s="9">
        <f t="shared" si="174"/>
        <v>7.8923005030588911E-3</v>
      </c>
      <c r="AA214" s="9">
        <f t="shared" si="174"/>
        <v>7.1160454085659186E-3</v>
      </c>
      <c r="AB214" s="9">
        <f t="shared" si="174"/>
        <v>6.2212911683761085E-3</v>
      </c>
      <c r="AC214" s="9">
        <f t="shared" si="174"/>
        <v>5.4513349098410657E-3</v>
      </c>
      <c r="AD214" s="9">
        <f t="shared" si="174"/>
        <v>4.57750534231538E-3</v>
      </c>
      <c r="AE214" s="9">
        <f t="shared" si="174"/>
        <v>3.5899990515813052E-3</v>
      </c>
      <c r="AF214" s="9">
        <f t="shared" si="174"/>
        <v>2.5089183458046893E-3</v>
      </c>
      <c r="AG214" s="9">
        <f t="shared" si="174"/>
        <v>1.3560502228815441E-3</v>
      </c>
      <c r="AH214" s="9">
        <f t="shared" si="174"/>
        <v>3.8761665805764345E-4</v>
      </c>
      <c r="AI214" s="9">
        <f t="shared" si="174"/>
        <v>-5.9082349885619667E-4</v>
      </c>
      <c r="AJ214" s="9">
        <f t="shared" si="174"/>
        <v>-1.5944994321165362E-3</v>
      </c>
      <c r="AK214" s="9">
        <f t="shared" si="174"/>
        <v>-2.6127175640788813E-3</v>
      </c>
      <c r="AL214" s="9">
        <f t="shared" si="174"/>
        <v>-3.624378077925372E-3</v>
      </c>
      <c r="AM214" s="9">
        <f t="shared" ref="AM214:CJ214" si="175">AM204/AM155/(AM194/AM143)-1</f>
        <v>-4.0854343278052818E-3</v>
      </c>
      <c r="AN214" s="9">
        <f t="shared" si="175"/>
        <v>-4.4771179371519976E-3</v>
      </c>
      <c r="AO214" s="9">
        <f t="shared" si="175"/>
        <v>-4.8924789837087035E-3</v>
      </c>
      <c r="AP214" s="9">
        <f t="shared" si="175"/>
        <v>-5.3488631570636214E-3</v>
      </c>
      <c r="AQ214" s="9">
        <f t="shared" si="175"/>
        <v>-5.8556536281405558E-3</v>
      </c>
      <c r="AR214" s="9">
        <f t="shared" si="175"/>
        <v>-6.4029850348472639E-3</v>
      </c>
      <c r="AS214" s="9">
        <f t="shared" si="175"/>
        <v>-7.0029007042177183E-3</v>
      </c>
      <c r="AT214" s="9">
        <f t="shared" si="175"/>
        <v>-7.6504720161185702E-3</v>
      </c>
      <c r="AU214" s="9">
        <f t="shared" si="175"/>
        <v>-8.3372315764269622E-3</v>
      </c>
      <c r="AV214" s="9">
        <f t="shared" si="175"/>
        <v>-9.0537660910341433E-3</v>
      </c>
      <c r="AW214" s="9">
        <f t="shared" si="175"/>
        <v>-9.7885489738013254E-3</v>
      </c>
      <c r="AX214" s="9">
        <f t="shared" si="175"/>
        <v>-1.0539232925885433E-2</v>
      </c>
      <c r="AY214" s="9">
        <f t="shared" si="175"/>
        <v>-1.1299886781893309E-2</v>
      </c>
      <c r="AZ214" s="9">
        <f t="shared" si="175"/>
        <v>-1.2066315128881122E-2</v>
      </c>
      <c r="BA214" s="9">
        <f t="shared" si="175"/>
        <v>-1.2835776109231589E-2</v>
      </c>
      <c r="BB214" s="9">
        <f t="shared" si="175"/>
        <v>-1.359528049862746E-2</v>
      </c>
      <c r="BC214" s="9">
        <f t="shared" si="175"/>
        <v>-1.438359343359874E-2</v>
      </c>
      <c r="BD214" s="9">
        <f t="shared" si="175"/>
        <v>-1.5189460365214513E-2</v>
      </c>
      <c r="BE214" s="9">
        <f t="shared" si="175"/>
        <v>-1.5997392400412758E-2</v>
      </c>
      <c r="BF214" s="9">
        <f t="shared" si="175"/>
        <v>-1.6796862161002069E-2</v>
      </c>
      <c r="BG214" s="9">
        <f t="shared" si="175"/>
        <v>-1.7586747945194103E-2</v>
      </c>
      <c r="BH214" s="9">
        <f t="shared" si="175"/>
        <v>-1.8370780654719532E-2</v>
      </c>
      <c r="BI214" s="9">
        <f t="shared" si="175"/>
        <v>-1.9150000449526194E-2</v>
      </c>
      <c r="BJ214" s="9">
        <f t="shared" si="175"/>
        <v>-1.9925376379129056E-2</v>
      </c>
      <c r="BK214" s="9">
        <f t="shared" si="175"/>
        <v>-2.0697216651012096E-2</v>
      </c>
      <c r="BL214" s="9">
        <f t="shared" si="175"/>
        <v>-2.1462790630532136E-2</v>
      </c>
      <c r="BM214" s="9">
        <f t="shared" si="175"/>
        <v>-2.2222716795490594E-2</v>
      </c>
      <c r="BN214" s="9">
        <f t="shared" si="175"/>
        <v>-2.2976041055003615E-2</v>
      </c>
      <c r="BO214" s="9">
        <f t="shared" si="175"/>
        <v>-2.3721745111324299E-2</v>
      </c>
      <c r="BP214" s="9">
        <f t="shared" si="175"/>
        <v>-2.4459029254139009E-2</v>
      </c>
      <c r="BQ214" s="9">
        <f t="shared" si="175"/>
        <v>-2.5123519816013129E-2</v>
      </c>
      <c r="BR214" s="9">
        <f t="shared" si="175"/>
        <v>-2.5761939688519808E-2</v>
      </c>
      <c r="BS214" s="9">
        <f t="shared" si="175"/>
        <v>-2.6383485582311961E-2</v>
      </c>
      <c r="BT214" s="9">
        <f t="shared" si="175"/>
        <v>-2.699490052359943E-2</v>
      </c>
      <c r="BU214" s="9">
        <f t="shared" si="175"/>
        <v>-2.7601036129809797E-2</v>
      </c>
      <c r="BV214" s="9">
        <f t="shared" si="175"/>
        <v>-2.8207172241625278E-2</v>
      </c>
      <c r="BW214" s="9">
        <f t="shared" si="175"/>
        <v>-2.8813064347026796E-2</v>
      </c>
      <c r="BX214" s="9">
        <f t="shared" si="175"/>
        <v>-2.9418940458681542E-2</v>
      </c>
      <c r="BY214" s="9">
        <f t="shared" si="175"/>
        <v>-3.0024711429299189E-2</v>
      </c>
      <c r="BZ214" s="9">
        <f t="shared" si="175"/>
        <v>-3.0630160359584213E-2</v>
      </c>
      <c r="CA214" s="9">
        <f t="shared" si="175"/>
        <v>-3.1215820528088467E-2</v>
      </c>
      <c r="CB214" s="9">
        <f t="shared" si="175"/>
        <v>-3.1796435720430449E-2</v>
      </c>
      <c r="CC214" s="9">
        <f t="shared" si="175"/>
        <v>-3.237419197869007E-2</v>
      </c>
      <c r="CD214" s="9">
        <f t="shared" si="175"/>
        <v>-3.2950688150688023E-2</v>
      </c>
      <c r="CE214" s="9">
        <f t="shared" si="175"/>
        <v>-3.3526913171333161E-2</v>
      </c>
      <c r="CF214" s="9">
        <f t="shared" si="175"/>
        <v>-3.4100301505880726E-2</v>
      </c>
      <c r="CG214" s="9">
        <f t="shared" si="175"/>
        <v>-3.4671620011293758E-2</v>
      </c>
      <c r="CH214" s="9">
        <f t="shared" si="175"/>
        <v>-3.5240761893620021E-2</v>
      </c>
      <c r="CI214" s="9">
        <f t="shared" si="175"/>
        <v>-3.5807566247820666E-2</v>
      </c>
      <c r="CJ214" s="9">
        <f t="shared" si="175"/>
        <v>-3.6371943716039357E-2</v>
      </c>
    </row>
    <row r="215" spans="1:88" x14ac:dyDescent="0.3">
      <c r="B215" t="s">
        <v>9</v>
      </c>
      <c r="C215" s="9">
        <f t="shared" ref="C215:AL215" si="176">C205/C156/(C195/C144)-1</f>
        <v>0</v>
      </c>
      <c r="D215" s="9">
        <f t="shared" si="176"/>
        <v>-6.412094719632222E-7</v>
      </c>
      <c r="E215" s="9">
        <f t="shared" si="176"/>
        <v>-1.2784892988726426E-6</v>
      </c>
      <c r="F215" s="9">
        <f t="shared" si="176"/>
        <v>-1.8645093462499318E-6</v>
      </c>
      <c r="G215" s="9">
        <f t="shared" si="176"/>
        <v>-2.3840777371164634E-6</v>
      </c>
      <c r="H215" s="9">
        <f t="shared" si="176"/>
        <v>-2.827671469529669E-6</v>
      </c>
      <c r="I215" s="9">
        <f t="shared" si="176"/>
        <v>-1.9884023075844581E-6</v>
      </c>
      <c r="J215" s="9">
        <f t="shared" si="176"/>
        <v>6.2403227316032428E-4</v>
      </c>
      <c r="K215" s="9">
        <f t="shared" si="176"/>
        <v>1.6567493055739124E-3</v>
      </c>
      <c r="L215" s="9">
        <f t="shared" si="176"/>
        <v>3.2193195769472105E-3</v>
      </c>
      <c r="M215" s="9">
        <f t="shared" si="176"/>
        <v>5.2245744029564278E-3</v>
      </c>
      <c r="N215" s="9">
        <f t="shared" si="176"/>
        <v>7.7920413728933546E-3</v>
      </c>
      <c r="O215" s="9">
        <f t="shared" si="176"/>
        <v>9.8559163401144012E-3</v>
      </c>
      <c r="P215" s="9">
        <f t="shared" si="176"/>
        <v>1.1067284734852745E-2</v>
      </c>
      <c r="Q215" s="9">
        <f t="shared" si="176"/>
        <v>1.1299449207337497E-2</v>
      </c>
      <c r="R215" s="9">
        <f t="shared" si="176"/>
        <v>1.0569733349242494E-2</v>
      </c>
      <c r="S215" s="9">
        <f t="shared" si="176"/>
        <v>9.7083538201669928E-3</v>
      </c>
      <c r="T215" s="9">
        <f t="shared" si="176"/>
        <v>8.0212967908324107E-3</v>
      </c>
      <c r="U215" s="9">
        <f t="shared" si="176"/>
        <v>5.7286780057805853E-3</v>
      </c>
      <c r="V215" s="9">
        <f t="shared" si="176"/>
        <v>3.0579649851694146E-3</v>
      </c>
      <c r="W215" s="9">
        <f t="shared" si="176"/>
        <v>1.8763349077888236E-4</v>
      </c>
      <c r="X215" s="9">
        <f t="shared" si="176"/>
        <v>-1.953944317898082E-3</v>
      </c>
      <c r="Y215" s="9">
        <f t="shared" si="176"/>
        <v>-4.0225025426209315E-3</v>
      </c>
      <c r="Z215" s="9">
        <f t="shared" si="176"/>
        <v>-6.0589248046287736E-3</v>
      </c>
      <c r="AA215" s="9">
        <f t="shared" si="176"/>
        <v>-8.0949983692286676E-3</v>
      </c>
      <c r="AB215" s="9">
        <f t="shared" si="176"/>
        <v>-1.0141234572810243E-2</v>
      </c>
      <c r="AC215" s="9">
        <f t="shared" si="176"/>
        <v>-1.1475197320753527E-2</v>
      </c>
      <c r="AD215" s="9">
        <f t="shared" si="176"/>
        <v>-1.2400824077870132E-2</v>
      </c>
      <c r="AE215" s="9">
        <f t="shared" si="176"/>
        <v>-1.2955193087709427E-2</v>
      </c>
      <c r="AF215" s="9">
        <f t="shared" si="176"/>
        <v>-1.3186746539558869E-2</v>
      </c>
      <c r="AG215" s="9">
        <f t="shared" si="176"/>
        <v>-1.3125581523049434E-2</v>
      </c>
      <c r="AH215" s="9">
        <f t="shared" si="176"/>
        <v>-1.2222519628030448E-2</v>
      </c>
      <c r="AI215" s="9">
        <f t="shared" si="176"/>
        <v>-1.0869199654149231E-2</v>
      </c>
      <c r="AJ215" s="9">
        <f t="shared" si="176"/>
        <v>-9.0845360035208822E-3</v>
      </c>
      <c r="AK215" s="9">
        <f t="shared" si="176"/>
        <v>-6.8856083692864223E-3</v>
      </c>
      <c r="AL215" s="9">
        <f t="shared" si="176"/>
        <v>-4.2763591897828634E-3</v>
      </c>
      <c r="AM215" s="9">
        <f t="shared" ref="AM215:CJ215" si="177">AM205/AM156/(AM195/AM144)-1</f>
        <v>-1.7223506943546685E-3</v>
      </c>
      <c r="AN215" s="9">
        <f t="shared" si="177"/>
        <v>-2.97549653545226E-4</v>
      </c>
      <c r="AO215" s="9">
        <f t="shared" si="177"/>
        <v>1.2502891558074936E-4</v>
      </c>
      <c r="AP215" s="9">
        <f t="shared" si="177"/>
        <v>-2.037848524220065E-4</v>
      </c>
      <c r="AQ215" s="9">
        <f t="shared" si="177"/>
        <v>-1.0459540971995418E-3</v>
      </c>
      <c r="AR215" s="9">
        <f t="shared" si="177"/>
        <v>-2.2047648463023872E-3</v>
      </c>
      <c r="AS215" s="9">
        <f t="shared" si="177"/>
        <v>-3.5457142633599226E-3</v>
      </c>
      <c r="AT215" s="9">
        <f t="shared" si="177"/>
        <v>-4.9727281774616383E-3</v>
      </c>
      <c r="AU215" s="9">
        <f t="shared" si="177"/>
        <v>-6.4198855209410821E-3</v>
      </c>
      <c r="AV215" s="9">
        <f t="shared" si="177"/>
        <v>-7.8436963434758145E-3</v>
      </c>
      <c r="AW215" s="9">
        <f t="shared" si="177"/>
        <v>-9.2362986658358626E-3</v>
      </c>
      <c r="AX215" s="9">
        <f t="shared" si="177"/>
        <v>-1.0558892084595484E-2</v>
      </c>
      <c r="AY215" s="9">
        <f t="shared" si="177"/>
        <v>-1.1803791446757361E-2</v>
      </c>
      <c r="AZ215" s="9">
        <f t="shared" si="177"/>
        <v>-1.296858405223722E-2</v>
      </c>
      <c r="BA215" s="9">
        <f t="shared" si="177"/>
        <v>-1.4054543034625944E-2</v>
      </c>
      <c r="BB215" s="9">
        <f t="shared" si="177"/>
        <v>-1.5080253894548701E-2</v>
      </c>
      <c r="BC215" s="9">
        <f t="shared" si="177"/>
        <v>-1.6035032310539044E-2</v>
      </c>
      <c r="BD215" s="9">
        <f t="shared" si="177"/>
        <v>-1.692905064695116E-2</v>
      </c>
      <c r="BE215" s="9">
        <f t="shared" si="177"/>
        <v>-1.7764021849107081E-2</v>
      </c>
      <c r="BF215" s="9">
        <f t="shared" si="177"/>
        <v>-1.8541492464069775E-2</v>
      </c>
      <c r="BG215" s="9">
        <f t="shared" si="177"/>
        <v>-1.9299686432434515E-2</v>
      </c>
      <c r="BH215" s="9">
        <f t="shared" si="177"/>
        <v>-2.0008130031770266E-2</v>
      </c>
      <c r="BI215" s="9">
        <f t="shared" si="177"/>
        <v>-2.0674317084483418E-2</v>
      </c>
      <c r="BJ215" s="9">
        <f t="shared" si="177"/>
        <v>-2.1305281315939339E-2</v>
      </c>
      <c r="BK215" s="9">
        <f t="shared" si="177"/>
        <v>-2.1907429900665187E-2</v>
      </c>
      <c r="BL215" s="9">
        <f t="shared" si="177"/>
        <v>-2.2481654302839216E-2</v>
      </c>
      <c r="BM215" s="9">
        <f t="shared" si="177"/>
        <v>-2.3037729009408148E-2</v>
      </c>
      <c r="BN215" s="9">
        <f t="shared" si="177"/>
        <v>-2.3580449184471552E-2</v>
      </c>
      <c r="BO215" s="9">
        <f t="shared" si="177"/>
        <v>-2.4114141606648709E-2</v>
      </c>
      <c r="BP215" s="9">
        <f t="shared" si="177"/>
        <v>-2.4642879554411135E-2</v>
      </c>
      <c r="BQ215" s="9">
        <f t="shared" si="177"/>
        <v>-2.5070067298843868E-2</v>
      </c>
      <c r="BR215" s="9">
        <f t="shared" si="177"/>
        <v>-2.5493572287196731E-2</v>
      </c>
      <c r="BS215" s="9">
        <f t="shared" si="177"/>
        <v>-2.5924465120180873E-2</v>
      </c>
      <c r="BT215" s="9">
        <f t="shared" si="177"/>
        <v>-2.6370135159061392E-2</v>
      </c>
      <c r="BU215" s="9">
        <f t="shared" si="177"/>
        <v>-2.683597068327348E-2</v>
      </c>
      <c r="BV215" s="9">
        <f t="shared" si="177"/>
        <v>-2.7330663673366007E-2</v>
      </c>
      <c r="BW215" s="9">
        <f t="shared" si="177"/>
        <v>-2.7851483028186519E-2</v>
      </c>
      <c r="BX215" s="9">
        <f t="shared" si="177"/>
        <v>-2.8399492545563287E-2</v>
      </c>
      <c r="BY215" s="9">
        <f t="shared" si="177"/>
        <v>-2.8975327424520803E-2</v>
      </c>
      <c r="BZ215" s="9">
        <f t="shared" si="177"/>
        <v>-2.9579329949958044E-2</v>
      </c>
      <c r="CA215" s="9">
        <f t="shared" si="177"/>
        <v>-3.0190229229864696E-2</v>
      </c>
      <c r="CB215" s="9">
        <f t="shared" si="177"/>
        <v>-3.082617187633363E-2</v>
      </c>
      <c r="CC215" s="9">
        <f t="shared" si="177"/>
        <v>-3.148901266102766E-2</v>
      </c>
      <c r="CD215" s="9">
        <f t="shared" si="177"/>
        <v>-3.2179477615908114E-2</v>
      </c>
      <c r="CE215" s="9">
        <f t="shared" si="177"/>
        <v>-3.2897695705786045E-2</v>
      </c>
      <c r="CF215" s="9">
        <f t="shared" si="177"/>
        <v>-3.3639249636303381E-2</v>
      </c>
      <c r="CG215" s="9">
        <f t="shared" si="177"/>
        <v>-3.4406400567395412E-2</v>
      </c>
      <c r="CH215" s="9">
        <f t="shared" si="177"/>
        <v>-3.5198426740808864E-2</v>
      </c>
      <c r="CI215" s="9">
        <f t="shared" si="177"/>
        <v>-3.6014621024911153E-2</v>
      </c>
      <c r="CJ215" s="9">
        <f t="shared" si="177"/>
        <v>-3.6854271239630143E-2</v>
      </c>
    </row>
    <row r="217" spans="1:88" x14ac:dyDescent="0.3">
      <c r="A217" s="12" t="s">
        <v>60</v>
      </c>
      <c r="B217" t="s">
        <v>22</v>
      </c>
      <c r="C217" s="6">
        <f>[1]Results!F1434</f>
        <v>27129.433199999999</v>
      </c>
      <c r="D217" s="6">
        <f>[1]Results!G1434</f>
        <v>26923.220509999999</v>
      </c>
      <c r="E217" s="6">
        <f>[1]Results!H1434</f>
        <v>26804.783210000001</v>
      </c>
      <c r="F217" s="6">
        <f>[1]Results!I1434</f>
        <v>26774.639179999998</v>
      </c>
      <c r="G217" s="6">
        <f>[1]Results!J1434</f>
        <v>26800.333900000001</v>
      </c>
      <c r="H217" s="6">
        <f>[1]Results!K1434</f>
        <v>26862.74581</v>
      </c>
      <c r="I217" s="6">
        <f>[1]Results!L1434</f>
        <v>26942.314269999999</v>
      </c>
      <c r="J217" s="6">
        <f>[1]Results!M1434</f>
        <v>27028.228190000002</v>
      </c>
      <c r="K217" s="6">
        <f>[1]Results!N1434</f>
        <v>27115.42137</v>
      </c>
      <c r="L217" s="6">
        <f>[1]Results!O1434</f>
        <v>27201.106469999999</v>
      </c>
      <c r="M217" s="6">
        <f>[1]Results!P1434</f>
        <v>27284.122210000001</v>
      </c>
      <c r="N217" s="6">
        <f>[1]Results!Q1434</f>
        <v>27361.94095</v>
      </c>
      <c r="O217" s="6">
        <f>[1]Results!R1434</f>
        <v>27435.290919999999</v>
      </c>
      <c r="P217" s="6">
        <f>[1]Results!S1434</f>
        <v>27505.146680000002</v>
      </c>
      <c r="Q217" s="6">
        <f>[1]Results!T1434</f>
        <v>27572.596570000002</v>
      </c>
      <c r="R217" s="6">
        <f>[1]Results!U1434</f>
        <v>27638.7562</v>
      </c>
      <c r="S217" s="6">
        <f>[1]Results!V1434</f>
        <v>27702.611059999999</v>
      </c>
      <c r="T217" s="6">
        <f>[1]Results!W1434</f>
        <v>27768.70695</v>
      </c>
      <c r="U217" s="6">
        <f>[1]Results!X1434</f>
        <v>27839.068800000001</v>
      </c>
      <c r="V217" s="6">
        <f>[1]Results!Y1434</f>
        <v>27913.5353</v>
      </c>
      <c r="W217" s="6">
        <f>[1]Results!Z1434</f>
        <v>27990.980520000001</v>
      </c>
      <c r="X217" s="6">
        <f>[1]Results!AA1434</f>
        <v>28066.69917</v>
      </c>
      <c r="Y217" s="6">
        <f>[1]Results!AB1434</f>
        <v>28140.793659999999</v>
      </c>
      <c r="Z217" s="6">
        <f>[1]Results!AC1434</f>
        <v>28213.747530000001</v>
      </c>
      <c r="AA217" s="6">
        <f>[1]Results!AD1434</f>
        <v>28286.130929999999</v>
      </c>
      <c r="AB217" s="6">
        <f>[1]Results!AE1434</f>
        <v>28358.47048</v>
      </c>
      <c r="AC217" s="6">
        <f>[1]Results!AF1434</f>
        <v>28427.74</v>
      </c>
      <c r="AD217" s="6">
        <f>[1]Results!AG1434</f>
        <v>28495.248080000001</v>
      </c>
      <c r="AE217" s="6">
        <f>[1]Results!AH1434</f>
        <v>28562.232260000001</v>
      </c>
      <c r="AF217" s="6">
        <f>[1]Results!AI1434</f>
        <v>28629.517199999998</v>
      </c>
      <c r="AG217" s="6">
        <f>[1]Results!AJ1434</f>
        <v>28697.58914</v>
      </c>
      <c r="AH217" s="6">
        <f>[1]Results!AK1434</f>
        <v>28763.03671</v>
      </c>
      <c r="AI217" s="6">
        <f>[1]Results!AL1434</f>
        <v>28826.855650000001</v>
      </c>
      <c r="AJ217" s="6">
        <f>[1]Results!AM1434</f>
        <v>28889.88062</v>
      </c>
      <c r="AK217" s="6">
        <f>[1]Results!AN1434</f>
        <v>28952.56451</v>
      </c>
      <c r="AL217" s="6">
        <f>[1]Results!AO1434</f>
        <v>29015.03614</v>
      </c>
      <c r="AM217" s="6">
        <f>[1]Results!AP1434</f>
        <v>29075.727610000002</v>
      </c>
      <c r="AN217" s="6">
        <f>[1]Results!AQ1434</f>
        <v>29136.260419999999</v>
      </c>
      <c r="AO217" s="6">
        <f>[1]Results!AR1434</f>
        <v>29197.45048</v>
      </c>
      <c r="AP217" s="6">
        <f>[1]Results!AS1434</f>
        <v>29259.51397</v>
      </c>
      <c r="AQ217" s="6">
        <f>[1]Results!AT1434</f>
        <v>29322.266790000001</v>
      </c>
      <c r="AR217" s="6">
        <f>[1]Results!AU1434</f>
        <v>29381.81955</v>
      </c>
      <c r="AS217" s="6">
        <f>[1]Results!AV1434</f>
        <v>29438.663799999998</v>
      </c>
      <c r="AT217" s="6">
        <f>[1]Results!AW1434</f>
        <v>29493.353159999999</v>
      </c>
      <c r="AU217" s="6">
        <f>[1]Results!AX1434</f>
        <v>29546.299609999998</v>
      </c>
      <c r="AV217" s="6">
        <f>[1]Results!AY1434</f>
        <v>29597.79279</v>
      </c>
      <c r="AW217" s="6">
        <f>[1]Results!AZ1434</f>
        <v>29644.208030000002</v>
      </c>
      <c r="AX217" s="6">
        <f>[1]Results!BA1434</f>
        <v>29686.828160000001</v>
      </c>
      <c r="AY217" s="6">
        <f>[1]Results!BB1434</f>
        <v>29726.929779999999</v>
      </c>
      <c r="AZ217" s="6">
        <f>[1]Results!BC1434</f>
        <v>29765.48633</v>
      </c>
      <c r="BA217" s="6">
        <f>[1]Results!BD1434</f>
        <v>29803.168160000001</v>
      </c>
      <c r="BB217" s="6">
        <f>[1]Results!BE1434</f>
        <v>29823.667420000002</v>
      </c>
      <c r="BC217" s="6">
        <f>[1]Results!BF1434</f>
        <v>29836.48099</v>
      </c>
      <c r="BD217" s="6">
        <f>[1]Results!BG1434</f>
        <v>29843.24685</v>
      </c>
      <c r="BE217" s="6">
        <f>[1]Results!BH1434</f>
        <v>29845.31724</v>
      </c>
      <c r="BF217" s="6">
        <f>[1]Results!BI1434</f>
        <v>29844.272509999999</v>
      </c>
      <c r="BG217" s="6">
        <f>[1]Results!BJ1434</f>
        <v>29836.57373</v>
      </c>
      <c r="BH217" s="6">
        <f>[1]Results!BK1434</f>
        <v>29824.535739999999</v>
      </c>
      <c r="BI217" s="6">
        <f>[1]Results!BL1434</f>
        <v>29810.122370000001</v>
      </c>
      <c r="BJ217" s="6">
        <f>[1]Results!BM1434</f>
        <v>29794.682059999999</v>
      </c>
      <c r="BK217" s="6">
        <f>[1]Results!BN1434</f>
        <v>29779.050500000001</v>
      </c>
      <c r="BL217" s="6">
        <f>[1]Results!BO1434</f>
        <v>29763.695520000001</v>
      </c>
      <c r="BM217" s="6">
        <f>[1]Results!BP1434</f>
        <v>29748.83597</v>
      </c>
      <c r="BN217" s="6">
        <f>[1]Results!BQ1434</f>
        <v>29734.527300000002</v>
      </c>
      <c r="BO217" s="6">
        <f>[1]Results!BR1434</f>
        <v>29720.721219999999</v>
      </c>
      <c r="BP217" s="6">
        <f>[1]Results!BS1434</f>
        <v>29707.308260000002</v>
      </c>
      <c r="BQ217" s="6">
        <f>[1]Results!BT1434</f>
        <v>29689.715830000001</v>
      </c>
      <c r="BR217" s="6">
        <f>[1]Results!BU1434</f>
        <v>29668.750090000001</v>
      </c>
      <c r="BS217" s="6">
        <f>[1]Results!BV1434</f>
        <v>29645.51138</v>
      </c>
      <c r="BT217" s="6">
        <f>[1]Results!BW1434</f>
        <v>29620.913509999998</v>
      </c>
      <c r="BU217" s="6">
        <f>[1]Results!BX1434</f>
        <v>29595.60772</v>
      </c>
      <c r="BV217" s="6">
        <f>[1]Results!BY1434</f>
        <v>29570.010409999999</v>
      </c>
      <c r="BW217" s="6">
        <f>[1]Results!BZ1434</f>
        <v>29544.362639999999</v>
      </c>
      <c r="BX217" s="6">
        <f>[1]Results!CA1434</f>
        <v>29518.788659999998</v>
      </c>
      <c r="BY217" s="6">
        <f>[1]Results!CB1434</f>
        <v>29493.339179999999</v>
      </c>
      <c r="BZ217" s="6">
        <f>[1]Results!CC1434</f>
        <v>29468.021789999999</v>
      </c>
      <c r="CA217" s="6">
        <f>[1]Results!CD1434</f>
        <v>29440.020830000001</v>
      </c>
      <c r="CB217" s="6">
        <f>[1]Results!CE1434</f>
        <v>29409.967100000002</v>
      </c>
      <c r="CC217" s="6">
        <f>[1]Results!CF1434</f>
        <v>29378.62557</v>
      </c>
      <c r="CD217" s="6">
        <f>[1]Results!CG1434</f>
        <v>29346.607209999998</v>
      </c>
      <c r="CE217" s="6">
        <f>[1]Results!CH1434</f>
        <v>29314.3338</v>
      </c>
      <c r="CF217" s="6">
        <f>[1]Results!CI1434</f>
        <v>29282.067279999999</v>
      </c>
      <c r="CG217" s="6">
        <f>[1]Results!CJ1434</f>
        <v>29249.892769999999</v>
      </c>
      <c r="CH217" s="6">
        <f>[1]Results!CK1434</f>
        <v>29217.868620000001</v>
      </c>
      <c r="CI217" s="6">
        <f>[1]Results!CL1434</f>
        <v>29186.02908</v>
      </c>
      <c r="CJ217" s="6">
        <f>[1]Results!CM1434</f>
        <v>29154.39012</v>
      </c>
    </row>
    <row r="218" spans="1:88" x14ac:dyDescent="0.3">
      <c r="A218" t="s">
        <v>27</v>
      </c>
      <c r="B218" t="s">
        <v>7</v>
      </c>
      <c r="C218" s="6">
        <f>[1]Results!F1435</f>
        <v>756.70255529999997</v>
      </c>
      <c r="D218" s="6">
        <f>[1]Results!G1435</f>
        <v>747.40060170000004</v>
      </c>
      <c r="E218" s="6">
        <f>[1]Results!H1435</f>
        <v>737.43732130000001</v>
      </c>
      <c r="F218" s="6">
        <f>[1]Results!I1435</f>
        <v>730.52089550000005</v>
      </c>
      <c r="G218" s="6">
        <f>[1]Results!J1435</f>
        <v>727.73730550000005</v>
      </c>
      <c r="H218" s="6">
        <f>[1]Results!K1435</f>
        <v>728.84580970000002</v>
      </c>
      <c r="I218" s="6">
        <f>[1]Results!L1435</f>
        <v>732.85641559999999</v>
      </c>
      <c r="J218" s="6">
        <f>[1]Results!M1435</f>
        <v>738.30385650000005</v>
      </c>
      <c r="K218" s="6">
        <f>[1]Results!N1435</f>
        <v>743.78133930000001</v>
      </c>
      <c r="L218" s="6">
        <f>[1]Results!O1435</f>
        <v>748.11492269999997</v>
      </c>
      <c r="M218" s="6">
        <f>[1]Results!P1435</f>
        <v>750.53716359999999</v>
      </c>
      <c r="N218" s="6">
        <f>[1]Results!Q1435</f>
        <v>750.47384729999999</v>
      </c>
      <c r="O218" s="6">
        <f>[1]Results!R1435</f>
        <v>748.08599809999998</v>
      </c>
      <c r="P218" s="6">
        <f>[1]Results!S1435</f>
        <v>743.79237690000002</v>
      </c>
      <c r="Q218" s="6">
        <f>[1]Results!T1435</f>
        <v>738.15069719999997</v>
      </c>
      <c r="R218" s="6">
        <f>[1]Results!U1435</f>
        <v>731.74229119999995</v>
      </c>
      <c r="S218" s="6">
        <f>[1]Results!V1435</f>
        <v>724.7985281</v>
      </c>
      <c r="T218" s="6">
        <f>[1]Results!W1435</f>
        <v>717.79270120000001</v>
      </c>
      <c r="U218" s="6">
        <f>[1]Results!X1435</f>
        <v>711.10300870000003</v>
      </c>
      <c r="V218" s="6">
        <f>[1]Results!Y1435</f>
        <v>704.95914070000003</v>
      </c>
      <c r="W218" s="6">
        <f>[1]Results!Z1435</f>
        <v>699.44263090000004</v>
      </c>
      <c r="X218" s="6">
        <f>[1]Results!AA1435</f>
        <v>694.37298680000004</v>
      </c>
      <c r="Y218" s="6">
        <f>[1]Results!AB1435</f>
        <v>689.69726319999995</v>
      </c>
      <c r="Z218" s="6">
        <f>[1]Results!AC1435</f>
        <v>685.32248630000004</v>
      </c>
      <c r="AA218" s="6">
        <f>[1]Results!AD1435</f>
        <v>681.1467007</v>
      </c>
      <c r="AB218" s="6">
        <f>[1]Results!AE1435</f>
        <v>677.07809729999997</v>
      </c>
      <c r="AC218" s="6">
        <f>[1]Results!AF1435</f>
        <v>672.90085390000002</v>
      </c>
      <c r="AD218" s="6">
        <f>[1]Results!AG1435</f>
        <v>668.62882830000001</v>
      </c>
      <c r="AE218" s="6">
        <f>[1]Results!AH1435</f>
        <v>664.29163310000001</v>
      </c>
      <c r="AF218" s="6">
        <f>[1]Results!AI1435</f>
        <v>659.92424870000002</v>
      </c>
      <c r="AG218" s="6">
        <f>[1]Results!AJ1435</f>
        <v>655.56299000000001</v>
      </c>
      <c r="AH218" s="6">
        <f>[1]Results!AK1435</f>
        <v>651.08798460000003</v>
      </c>
      <c r="AI218" s="6">
        <f>[1]Results!AL1435</f>
        <v>646.58606889999999</v>
      </c>
      <c r="AJ218" s="6">
        <f>[1]Results!AM1435</f>
        <v>642.12259300000005</v>
      </c>
      <c r="AK218" s="6">
        <f>[1]Results!AN1435</f>
        <v>637.73818040000003</v>
      </c>
      <c r="AL218" s="6">
        <f>[1]Results!AO1435</f>
        <v>633.450287</v>
      </c>
      <c r="AM218" s="6">
        <f>[1]Results!AP1435</f>
        <v>629.12830099999996</v>
      </c>
      <c r="AN218" s="6">
        <f>[1]Results!AQ1435</f>
        <v>624.80268030000002</v>
      </c>
      <c r="AO218" s="6">
        <f>[1]Results!AR1435</f>
        <v>620.49772640000003</v>
      </c>
      <c r="AP218" s="6">
        <f>[1]Results!AS1435</f>
        <v>616.22907050000003</v>
      </c>
      <c r="AQ218" s="6">
        <f>[1]Results!AT1435</f>
        <v>612.00437950000003</v>
      </c>
      <c r="AR218" s="6">
        <f>[1]Results!AU1435</f>
        <v>607.6803476</v>
      </c>
      <c r="AS218" s="6">
        <f>[1]Results!AV1435</f>
        <v>603.31559140000002</v>
      </c>
      <c r="AT218" s="6">
        <f>[1]Results!AW1435</f>
        <v>598.95506469999998</v>
      </c>
      <c r="AU218" s="6">
        <f>[1]Results!AX1435</f>
        <v>594.63020470000004</v>
      </c>
      <c r="AV218" s="6">
        <f>[1]Results!AY1435</f>
        <v>590.36095020000005</v>
      </c>
      <c r="AW218" s="6">
        <f>[1]Results!AZ1435</f>
        <v>585.98957359999997</v>
      </c>
      <c r="AX218" s="6">
        <f>[1]Results!BA1435</f>
        <v>581.59687350000002</v>
      </c>
      <c r="AY218" s="6">
        <f>[1]Results!BB1435</f>
        <v>577.24242449999997</v>
      </c>
      <c r="AZ218" s="6">
        <f>[1]Results!BC1435</f>
        <v>572.96582539999997</v>
      </c>
      <c r="BA218" s="6">
        <f>[1]Results!BD1435</f>
        <v>568.78973269999994</v>
      </c>
      <c r="BB218" s="6">
        <f>[1]Results!BE1435</f>
        <v>564.51738009999997</v>
      </c>
      <c r="BC218" s="6">
        <f>[1]Results!BF1435</f>
        <v>560.12584000000004</v>
      </c>
      <c r="BD218" s="6">
        <f>[1]Results!BG1435</f>
        <v>555.63872839999999</v>
      </c>
      <c r="BE218" s="6">
        <f>[1]Results!BH1435</f>
        <v>551.09259020000002</v>
      </c>
      <c r="BF218" s="6">
        <f>[1]Results!BI1435</f>
        <v>546.52645840000002</v>
      </c>
      <c r="BG218" s="6">
        <f>[1]Results!BJ1435</f>
        <v>541.77923299999998</v>
      </c>
      <c r="BH218" s="6">
        <f>[1]Results!BK1435</f>
        <v>536.96739990000003</v>
      </c>
      <c r="BI218" s="6">
        <f>[1]Results!BL1435</f>
        <v>532.18144800000005</v>
      </c>
      <c r="BJ218" s="6">
        <f>[1]Results!BM1435</f>
        <v>527.48461050000003</v>
      </c>
      <c r="BK218" s="6">
        <f>[1]Results!BN1435</f>
        <v>522.91566049999994</v>
      </c>
      <c r="BL218" s="6">
        <f>[1]Results!BO1435</f>
        <v>518.49313859999995</v>
      </c>
      <c r="BM218" s="6">
        <f>[1]Results!BP1435</f>
        <v>514.21996760000002</v>
      </c>
      <c r="BN218" s="6">
        <f>[1]Results!BQ1435</f>
        <v>510.0879491</v>
      </c>
      <c r="BO218" s="6">
        <f>[1]Results!BR1435</f>
        <v>506.08186719999998</v>
      </c>
      <c r="BP218" s="6">
        <f>[1]Results!BS1435</f>
        <v>502.18304139999998</v>
      </c>
      <c r="BQ218" s="6">
        <f>[1]Results!BT1435</f>
        <v>498.3332446</v>
      </c>
      <c r="BR218" s="6">
        <f>[1]Results!BU1435</f>
        <v>494.53375670000003</v>
      </c>
      <c r="BS218" s="6">
        <f>[1]Results!BV1435</f>
        <v>490.79520730000002</v>
      </c>
      <c r="BT218" s="6">
        <f>[1]Results!BW1435</f>
        <v>487.12854470000002</v>
      </c>
      <c r="BU218" s="6">
        <f>[1]Results!BX1435</f>
        <v>483.54042500000003</v>
      </c>
      <c r="BV218" s="6">
        <f>[1]Results!BY1435</f>
        <v>480.03328149999999</v>
      </c>
      <c r="BW218" s="6">
        <f>[1]Results!BZ1435</f>
        <v>476.60394960000002</v>
      </c>
      <c r="BX218" s="6">
        <f>[1]Results!CA1435</f>
        <v>473.24701979999998</v>
      </c>
      <c r="BY218" s="6">
        <f>[1]Results!CB1435</f>
        <v>469.95643710000002</v>
      </c>
      <c r="BZ218" s="6">
        <f>[1]Results!CC1435</f>
        <v>466.72666270000002</v>
      </c>
      <c r="CA218" s="6">
        <f>[1]Results!CD1435</f>
        <v>463.50626190000003</v>
      </c>
      <c r="CB218" s="6">
        <f>[1]Results!CE1435</f>
        <v>460.31610380000001</v>
      </c>
      <c r="CC218" s="6">
        <f>[1]Results!CF1435</f>
        <v>457.17663049999999</v>
      </c>
      <c r="CD218" s="6">
        <f>[1]Results!CG1435</f>
        <v>454.10399369999999</v>
      </c>
      <c r="CE218" s="6">
        <f>[1]Results!CH1435</f>
        <v>451.10825349999999</v>
      </c>
      <c r="CF218" s="6">
        <f>[1]Results!CI1435</f>
        <v>448.21830590000002</v>
      </c>
      <c r="CG218" s="6">
        <f>[1]Results!CJ1435</f>
        <v>445.42322230000002</v>
      </c>
      <c r="CH218" s="6">
        <f>[1]Results!CK1435</f>
        <v>442.71272149999999</v>
      </c>
      <c r="CI218" s="6">
        <f>[1]Results!CL1435</f>
        <v>440.07773370000001</v>
      </c>
      <c r="CJ218" s="6">
        <f>[1]Results!CM1435</f>
        <v>437.51055459999998</v>
      </c>
    </row>
    <row r="219" spans="1:88" x14ac:dyDescent="0.3">
      <c r="B219" t="s">
        <v>96</v>
      </c>
      <c r="C219" s="6">
        <f>[1]Results!F1448</f>
        <v>1758.884444</v>
      </c>
      <c r="D219" s="6">
        <f>[1]Results!G1448</f>
        <v>1813.258736</v>
      </c>
      <c r="E219" s="6">
        <f>[1]Results!H1448</f>
        <v>1894.7406539999999</v>
      </c>
      <c r="F219" s="6">
        <f>[1]Results!I1448</f>
        <v>1958.584926</v>
      </c>
      <c r="G219" s="6">
        <f>[1]Results!J1448</f>
        <v>1992.4680880000001</v>
      </c>
      <c r="H219" s="6">
        <f>[1]Results!K1448</f>
        <v>2002.363609</v>
      </c>
      <c r="I219" s="6">
        <f>[1]Results!L1448</f>
        <v>1997.8455879999999</v>
      </c>
      <c r="J219" s="6">
        <f>[1]Results!M1448</f>
        <v>1986.8376459999999</v>
      </c>
      <c r="K219" s="6">
        <f>[1]Results!N1448</f>
        <v>1974.2963769999999</v>
      </c>
      <c r="L219" s="6">
        <f>[1]Results!O1448</f>
        <v>1962.8503820000001</v>
      </c>
      <c r="M219" s="6">
        <f>[1]Results!P1448</f>
        <v>1953.671691</v>
      </c>
      <c r="N219" s="6">
        <f>[1]Results!Q1448</f>
        <v>1947.0190239999999</v>
      </c>
      <c r="O219" s="6">
        <f>[1]Results!R1448</f>
        <v>1942.892799</v>
      </c>
      <c r="P219" s="6">
        <f>[1]Results!S1448</f>
        <v>1941.054858</v>
      </c>
      <c r="Q219" s="6">
        <f>[1]Results!T1448</f>
        <v>1941.1376540000001</v>
      </c>
      <c r="R219" s="6">
        <f>[1]Results!U1448</f>
        <v>1942.7766590000001</v>
      </c>
      <c r="S219" s="6">
        <f>[1]Results!V1448</f>
        <v>1945.8934879999999</v>
      </c>
      <c r="T219" s="6">
        <f>[1]Results!W1448</f>
        <v>1950.2112729999999</v>
      </c>
      <c r="U219" s="6">
        <f>[1]Results!X1448</f>
        <v>1955.3135400000001</v>
      </c>
      <c r="V219" s="6">
        <f>[1]Results!Y1448</f>
        <v>1960.737897</v>
      </c>
      <c r="W219" s="6">
        <f>[1]Results!Z1448</f>
        <v>1966.12221</v>
      </c>
      <c r="X219" s="6">
        <f>[1]Results!AA1448</f>
        <v>1971.113533</v>
      </c>
      <c r="Y219" s="6">
        <f>[1]Results!AB1448</f>
        <v>1975.5805580000001</v>
      </c>
      <c r="Z219" s="6">
        <f>[1]Results!AC1448</f>
        <v>1979.4678960000001</v>
      </c>
      <c r="AA219" s="6">
        <f>[1]Results!AD1448</f>
        <v>1982.745136</v>
      </c>
      <c r="AB219" s="6">
        <f>[1]Results!AE1448</f>
        <v>1985.4625880000001</v>
      </c>
      <c r="AC219" s="6">
        <f>[1]Results!AF1448</f>
        <v>1987.566505</v>
      </c>
      <c r="AD219" s="6">
        <f>[1]Results!AG1448</f>
        <v>1989.1072730000001</v>
      </c>
      <c r="AE219" s="6">
        <f>[1]Results!AH1448</f>
        <v>1990.264723</v>
      </c>
      <c r="AF219" s="6">
        <f>[1]Results!AI1448</f>
        <v>1991.3003470000001</v>
      </c>
      <c r="AG219" s="6">
        <f>[1]Results!AJ1448</f>
        <v>1992.5284650000001</v>
      </c>
      <c r="AH219" s="6">
        <f>[1]Results!AK1448</f>
        <v>1994.0578049999999</v>
      </c>
      <c r="AI219" s="6">
        <f>[1]Results!AL1448</f>
        <v>1996.017658</v>
      </c>
      <c r="AJ219" s="6">
        <f>[1]Results!AM1448</f>
        <v>1998.4851719999999</v>
      </c>
      <c r="AK219" s="6">
        <f>[1]Results!AN1448</f>
        <v>2001.480824</v>
      </c>
      <c r="AL219" s="6">
        <f>[1]Results!AO1448</f>
        <v>2004.991186</v>
      </c>
      <c r="AM219" s="6">
        <f>[1]Results!AP1448</f>
        <v>2006.2871319999999</v>
      </c>
      <c r="AN219" s="6">
        <f>[1]Results!AQ1448</f>
        <v>2008.7464789999999</v>
      </c>
      <c r="AO219" s="6">
        <f>[1]Results!AR1448</f>
        <v>2012.9460079999999</v>
      </c>
      <c r="AP219" s="6">
        <f>[1]Results!AS1448</f>
        <v>2018.5021630000001</v>
      </c>
      <c r="AQ219" s="6">
        <f>[1]Results!AT1448</f>
        <v>2024.9018060000001</v>
      </c>
      <c r="AR219" s="6">
        <f>[1]Results!AU1448</f>
        <v>2031.5774879999999</v>
      </c>
      <c r="AS219" s="6">
        <f>[1]Results!AV1448</f>
        <v>2038.2552370000001</v>
      </c>
      <c r="AT219" s="6">
        <f>[1]Results!AW1448</f>
        <v>2044.822854</v>
      </c>
      <c r="AU219" s="6">
        <f>[1]Results!AX1448</f>
        <v>2051.2434029999999</v>
      </c>
      <c r="AV219" s="6">
        <f>[1]Results!AY1448</f>
        <v>2057.5115289999999</v>
      </c>
      <c r="AW219" s="6">
        <f>[1]Results!AZ1448</f>
        <v>2064.1044320000001</v>
      </c>
      <c r="AX219" s="6">
        <f>[1]Results!BA1448</f>
        <v>2070.3099699999998</v>
      </c>
      <c r="AY219" s="6">
        <f>[1]Results!BB1448</f>
        <v>2076.0294530000001</v>
      </c>
      <c r="AZ219" s="6">
        <f>[1]Results!BC1448</f>
        <v>2081.3528240000001</v>
      </c>
      <c r="BA219" s="6">
        <f>[1]Results!BD1448</f>
        <v>2086.390844</v>
      </c>
      <c r="BB219" s="6">
        <f>[1]Results!BE1448</f>
        <v>2066.0699789999999</v>
      </c>
      <c r="BC219" s="6">
        <f>[1]Results!BF1448</f>
        <v>2049.43516</v>
      </c>
      <c r="BD219" s="6">
        <f>[1]Results!BG1448</f>
        <v>2040.6127300000001</v>
      </c>
      <c r="BE219" s="6">
        <f>[1]Results!BH1448</f>
        <v>2037.815094</v>
      </c>
      <c r="BF219" s="6">
        <f>[1]Results!BI1448</f>
        <v>2038.5929080000001</v>
      </c>
      <c r="BG219" s="6">
        <f>[1]Results!BJ1448</f>
        <v>2040.6747760000001</v>
      </c>
      <c r="BH219" s="6">
        <f>[1]Results!BK1448</f>
        <v>2043.0714780000001</v>
      </c>
      <c r="BI219" s="6">
        <f>[1]Results!BL1448</f>
        <v>2045.2544800000001</v>
      </c>
      <c r="BJ219" s="6">
        <f>[1]Results!BM1448</f>
        <v>2046.992986</v>
      </c>
      <c r="BK219" s="6">
        <f>[1]Results!BN1448</f>
        <v>2048.225989</v>
      </c>
      <c r="BL219" s="6">
        <f>[1]Results!BO1448</f>
        <v>2048.9767379999998</v>
      </c>
      <c r="BM219" s="6">
        <f>[1]Results!BP1448</f>
        <v>2049.3015770000002</v>
      </c>
      <c r="BN219" s="6">
        <f>[1]Results!BQ1448</f>
        <v>2049.2624980000001</v>
      </c>
      <c r="BO219" s="6">
        <f>[1]Results!BR1448</f>
        <v>2048.9144849999998</v>
      </c>
      <c r="BP219" s="6">
        <f>[1]Results!BS1448</f>
        <v>2048.3014159999998</v>
      </c>
      <c r="BQ219" s="6">
        <f>[1]Results!BT1448</f>
        <v>2047.3216150000001</v>
      </c>
      <c r="BR219" s="6">
        <f>[1]Results!BU1448</f>
        <v>2045.9201909999999</v>
      </c>
      <c r="BS219" s="6">
        <f>[1]Results!BV1448</f>
        <v>2044.1474800000001</v>
      </c>
      <c r="BT219" s="6">
        <f>[1]Results!BW1448</f>
        <v>2042.0753629999999</v>
      </c>
      <c r="BU219" s="6">
        <f>[1]Results!BX1448</f>
        <v>2039.766355</v>
      </c>
      <c r="BV219" s="6">
        <f>[1]Results!BY1448</f>
        <v>2037.267243</v>
      </c>
      <c r="BW219" s="6">
        <f>[1]Results!BZ1448</f>
        <v>2034.6097560000001</v>
      </c>
      <c r="BX219" s="6">
        <f>[1]Results!CA1448</f>
        <v>2031.816568</v>
      </c>
      <c r="BY219" s="6">
        <f>[1]Results!CB1448</f>
        <v>2028.905041</v>
      </c>
      <c r="BZ219" s="6">
        <f>[1]Results!CC1448</f>
        <v>2025.889682</v>
      </c>
      <c r="CA219" s="6">
        <f>[1]Results!CD1448</f>
        <v>2022.6878859999999</v>
      </c>
      <c r="CB219" s="6">
        <f>[1]Results!CE1448</f>
        <v>2019.2731940000001</v>
      </c>
      <c r="CC219" s="6">
        <f>[1]Results!CF1448</f>
        <v>2015.682646</v>
      </c>
      <c r="CD219" s="6">
        <f>[1]Results!CG1448</f>
        <v>2011.9640380000001</v>
      </c>
      <c r="CE219" s="6">
        <f>[1]Results!CH1448</f>
        <v>2008.157258</v>
      </c>
      <c r="CF219" s="6">
        <f>[1]Results!CI1448</f>
        <v>2004.304954</v>
      </c>
      <c r="CG219" s="6">
        <f>[1]Results!CJ1448</f>
        <v>2000.4126429999999</v>
      </c>
      <c r="CH219" s="6">
        <f>[1]Results!CK1448</f>
        <v>1996.4892299999999</v>
      </c>
      <c r="CI219" s="6">
        <f>[1]Results!CL1448</f>
        <v>1992.546867</v>
      </c>
      <c r="CJ219" s="6">
        <f>[1]Results!CM1448</f>
        <v>1988.597092</v>
      </c>
    </row>
    <row r="220" spans="1:88" x14ac:dyDescent="0.3">
      <c r="B220" t="s">
        <v>11</v>
      </c>
      <c r="C220" s="6">
        <f>[1]Results!F1463</f>
        <v>57.184790339999999</v>
      </c>
      <c r="D220" s="6">
        <f>[1]Results!G1463</f>
        <v>57.046369679999998</v>
      </c>
      <c r="E220" s="6">
        <f>[1]Results!H1463</f>
        <v>56.778769420000003</v>
      </c>
      <c r="F220" s="6">
        <f>[1]Results!I1463</f>
        <v>56.505275259999998</v>
      </c>
      <c r="G220" s="6">
        <f>[1]Results!J1463</f>
        <v>56.227869370000001</v>
      </c>
      <c r="H220" s="6">
        <f>[1]Results!K1463</f>
        <v>55.986980099999997</v>
      </c>
      <c r="I220" s="6">
        <f>[1]Results!L1463</f>
        <v>55.821652829999998</v>
      </c>
      <c r="J220" s="6">
        <f>[1]Results!M1463</f>
        <v>55.726954020000001</v>
      </c>
      <c r="K220" s="6">
        <f>[1]Results!N1463</f>
        <v>55.69668223</v>
      </c>
      <c r="L220" s="6">
        <f>[1]Results!O1463</f>
        <v>55.714847089999999</v>
      </c>
      <c r="M220" s="6">
        <f>[1]Results!P1463</f>
        <v>55.770323640000001</v>
      </c>
      <c r="N220" s="6">
        <f>[1]Results!Q1463</f>
        <v>55.844779580000001</v>
      </c>
      <c r="O220" s="6">
        <f>[1]Results!R1463</f>
        <v>55.947202799999999</v>
      </c>
      <c r="P220" s="6">
        <f>[1]Results!S1463</f>
        <v>56.086975369999998</v>
      </c>
      <c r="Q220" s="6">
        <f>[1]Results!T1463</f>
        <v>56.273930909999997</v>
      </c>
      <c r="R220" s="6">
        <f>[1]Results!U1463</f>
        <v>56.516799229999997</v>
      </c>
      <c r="S220" s="6">
        <f>[1]Results!V1463</f>
        <v>56.794752680000002</v>
      </c>
      <c r="T220" s="6">
        <f>[1]Results!W1463</f>
        <v>57.11791229</v>
      </c>
      <c r="U220" s="6">
        <f>[1]Results!X1463</f>
        <v>57.493588789999997</v>
      </c>
      <c r="V220" s="6">
        <f>[1]Results!Y1463</f>
        <v>57.919922130000003</v>
      </c>
      <c r="W220" s="6">
        <f>[1]Results!Z1463</f>
        <v>58.3878889</v>
      </c>
      <c r="X220" s="6">
        <f>[1]Results!AA1463</f>
        <v>58.876511829999998</v>
      </c>
      <c r="Y220" s="6">
        <f>[1]Results!AB1463</f>
        <v>59.376206259999996</v>
      </c>
      <c r="Z220" s="6">
        <f>[1]Results!AC1463</f>
        <v>59.879113369999999</v>
      </c>
      <c r="AA220" s="6">
        <f>[1]Results!AD1463</f>
        <v>60.379824360000001</v>
      </c>
      <c r="AB220" s="6">
        <f>[1]Results!AE1463</f>
        <v>60.87486071</v>
      </c>
      <c r="AC220" s="6">
        <f>[1]Results!AF1463</f>
        <v>61.353466400000002</v>
      </c>
      <c r="AD220" s="6">
        <f>[1]Results!AG1463</f>
        <v>61.816678830000001</v>
      </c>
      <c r="AE220" s="6">
        <f>[1]Results!AH1463</f>
        <v>62.265360549999997</v>
      </c>
      <c r="AF220" s="6">
        <f>[1]Results!AI1463</f>
        <v>62.698961300000001</v>
      </c>
      <c r="AG220" s="6">
        <f>[1]Results!AJ1463</f>
        <v>63.116257640000001</v>
      </c>
      <c r="AH220" s="6">
        <f>[1]Results!AK1463</f>
        <v>63.506965020000003</v>
      </c>
      <c r="AI220" s="6">
        <f>[1]Results!AL1463</f>
        <v>63.872741550000001</v>
      </c>
      <c r="AJ220" s="6">
        <f>[1]Results!AM1463</f>
        <v>64.215152720000006</v>
      </c>
      <c r="AK220" s="6">
        <f>[1]Results!AN1463</f>
        <v>64.535229369999996</v>
      </c>
      <c r="AL220" s="6">
        <f>[1]Results!AO1463</f>
        <v>64.833573430000001</v>
      </c>
      <c r="AM220" s="6">
        <f>[1]Results!AP1463</f>
        <v>65.1158109</v>
      </c>
      <c r="AN220" s="6">
        <f>[1]Results!AQ1463</f>
        <v>65.383259350000003</v>
      </c>
      <c r="AO220" s="6">
        <f>[1]Results!AR1463</f>
        <v>65.63527191</v>
      </c>
      <c r="AP220" s="6">
        <f>[1]Results!AS1463</f>
        <v>65.870835909999997</v>
      </c>
      <c r="AQ220" s="6">
        <f>[1]Results!AT1463</f>
        <v>66.089148179999995</v>
      </c>
      <c r="AR220" s="6">
        <f>[1]Results!AU1463</f>
        <v>66.281057899999993</v>
      </c>
      <c r="AS220" s="6">
        <f>[1]Results!AV1463</f>
        <v>66.449123330000006</v>
      </c>
      <c r="AT220" s="6">
        <f>[1]Results!AW1463</f>
        <v>66.595867350000006</v>
      </c>
      <c r="AU220" s="6">
        <f>[1]Results!AX1463</f>
        <v>66.723363930000005</v>
      </c>
      <c r="AV220" s="6">
        <f>[1]Results!AY1463</f>
        <v>66.833359639999998</v>
      </c>
      <c r="AW220" s="6">
        <f>[1]Results!AZ1463</f>
        <v>66.917157439999997</v>
      </c>
      <c r="AX220" s="6">
        <f>[1]Results!BA1463</f>
        <v>66.979534139999998</v>
      </c>
      <c r="AY220" s="6">
        <f>[1]Results!BB1463</f>
        <v>67.024606390000002</v>
      </c>
      <c r="AZ220" s="6">
        <f>[1]Results!BC1463</f>
        <v>67.055537099999995</v>
      </c>
      <c r="BA220" s="6">
        <f>[1]Results!BD1463</f>
        <v>67.074745699999994</v>
      </c>
      <c r="BB220" s="6">
        <f>[1]Results!BE1463</f>
        <v>67.069409759999999</v>
      </c>
      <c r="BC220" s="6">
        <f>[1]Results!BF1463</f>
        <v>67.042244690000004</v>
      </c>
      <c r="BD220" s="6">
        <f>[1]Results!BG1463</f>
        <v>66.997104759999999</v>
      </c>
      <c r="BE220" s="6">
        <f>[1]Results!BH1463</f>
        <v>66.937271319999994</v>
      </c>
      <c r="BF220" s="6">
        <f>[1]Results!BI1463</f>
        <v>66.865782690000003</v>
      </c>
      <c r="BG220" s="6">
        <f>[1]Results!BJ1463</f>
        <v>66.773156569999998</v>
      </c>
      <c r="BH220" s="6">
        <f>[1]Results!BK1463</f>
        <v>66.665406200000007</v>
      </c>
      <c r="BI220" s="6">
        <f>[1]Results!BL1463</f>
        <v>66.547509430000005</v>
      </c>
      <c r="BJ220" s="6">
        <f>[1]Results!BM1463</f>
        <v>66.422913570000006</v>
      </c>
      <c r="BK220" s="6">
        <f>[1]Results!BN1463</f>
        <v>66.293894039999998</v>
      </c>
      <c r="BL220" s="6">
        <f>[1]Results!BO1463</f>
        <v>66.161909129999998</v>
      </c>
      <c r="BM220" s="6">
        <f>[1]Results!BP1463</f>
        <v>66.027864199999996</v>
      </c>
      <c r="BN220" s="6">
        <f>[1]Results!BQ1463</f>
        <v>65.892298190000005</v>
      </c>
      <c r="BO220" s="6">
        <f>[1]Results!BR1463</f>
        <v>65.755511220000002</v>
      </c>
      <c r="BP220" s="6">
        <f>[1]Results!BS1463</f>
        <v>65.617649610000001</v>
      </c>
      <c r="BQ220" s="6">
        <f>[1]Results!BT1463</f>
        <v>65.48114975</v>
      </c>
      <c r="BR220" s="6">
        <f>[1]Results!BU1463</f>
        <v>65.340885110000002</v>
      </c>
      <c r="BS220" s="6">
        <f>[1]Results!BV1463</f>
        <v>65.195814420000005</v>
      </c>
      <c r="BT220" s="6">
        <f>[1]Results!BW1463</f>
        <v>65.046468779999998</v>
      </c>
      <c r="BU220" s="6">
        <f>[1]Results!BX1463</f>
        <v>64.893925229999994</v>
      </c>
      <c r="BV220" s="6">
        <f>[1]Results!BY1463</f>
        <v>64.739399820000003</v>
      </c>
      <c r="BW220" s="6">
        <f>[1]Results!BZ1463</f>
        <v>64.583752110000006</v>
      </c>
      <c r="BX220" s="6">
        <f>[1]Results!CA1463</f>
        <v>64.427617060000003</v>
      </c>
      <c r="BY220" s="6">
        <f>[1]Results!CB1463</f>
        <v>64.271410099999997</v>
      </c>
      <c r="BZ220" s="6">
        <f>[1]Results!CC1463</f>
        <v>64.115374250000002</v>
      </c>
      <c r="CA220" s="6">
        <f>[1]Results!CD1463</f>
        <v>63.95859377</v>
      </c>
      <c r="CB220" s="6">
        <f>[1]Results!CE1463</f>
        <v>63.799521630000001</v>
      </c>
      <c r="CC220" s="6">
        <f>[1]Results!CF1463</f>
        <v>63.638324779999998</v>
      </c>
      <c r="CD220" s="6">
        <f>[1]Results!CG1463</f>
        <v>63.475687059999998</v>
      </c>
      <c r="CE220" s="6">
        <f>[1]Results!CH1463</f>
        <v>63.312397689999997</v>
      </c>
      <c r="CF220" s="6">
        <f>[1]Results!CI1463</f>
        <v>63.15141414</v>
      </c>
      <c r="CG220" s="6">
        <f>[1]Results!CJ1463</f>
        <v>62.991842570000003</v>
      </c>
      <c r="CH220" s="6">
        <f>[1]Results!CK1463</f>
        <v>62.833348999999998</v>
      </c>
      <c r="CI220" s="6">
        <f>[1]Results!CL1463</f>
        <v>62.67586592</v>
      </c>
      <c r="CJ220" s="6">
        <f>[1]Results!CM1463</f>
        <v>62.51942828</v>
      </c>
    </row>
    <row r="221" spans="1:88" x14ac:dyDescent="0.3">
      <c r="B221" t="s">
        <v>8</v>
      </c>
      <c r="C221" s="6">
        <f>[1]Results!F1438-[1]Results!F1448</f>
        <v>2547.0834399999994</v>
      </c>
      <c r="D221" s="6">
        <f>[1]Results!G1438-[1]Results!G1448</f>
        <v>2509.1308479999998</v>
      </c>
      <c r="E221" s="6">
        <f>[1]Results!H1438-[1]Results!H1448</f>
        <v>2482.8342400000001</v>
      </c>
      <c r="F221" s="6">
        <f>[1]Results!I1438-[1]Results!I1448</f>
        <v>2466.6492240000002</v>
      </c>
      <c r="G221" s="6">
        <f>[1]Results!J1438-[1]Results!J1448</f>
        <v>2457.842553</v>
      </c>
      <c r="H221" s="6">
        <f>[1]Results!K1438-[1]Results!K1448</f>
        <v>2454.6120579999997</v>
      </c>
      <c r="I221" s="6">
        <f>[1]Results!L1438-[1]Results!L1448</f>
        <v>2454.0725579999998</v>
      </c>
      <c r="J221" s="6">
        <f>[1]Results!M1438-[1]Results!M1448</f>
        <v>2455.114853</v>
      </c>
      <c r="K221" s="6">
        <f>[1]Results!N1438-[1]Results!N1448</f>
        <v>2456.8934930000005</v>
      </c>
      <c r="L221" s="6">
        <f>[1]Results!O1438-[1]Results!O1448</f>
        <v>2458.7059489999997</v>
      </c>
      <c r="M221" s="6">
        <f>[1]Results!P1438-[1]Results!P1448</f>
        <v>2460.0330660000004</v>
      </c>
      <c r="N221" s="6">
        <f>[1]Results!Q1438-[1]Results!Q1448</f>
        <v>2460.1123900000002</v>
      </c>
      <c r="O221" s="6">
        <f>[1]Results!R1438-[1]Results!R1448</f>
        <v>2458.8511339999995</v>
      </c>
      <c r="P221" s="6">
        <f>[1]Results!S1438-[1]Results!S1448</f>
        <v>2456.2834129999997</v>
      </c>
      <c r="Q221" s="6">
        <f>[1]Results!T1438-[1]Results!T1448</f>
        <v>2452.5835479999996</v>
      </c>
      <c r="R221" s="6">
        <f>[1]Results!U1438-[1]Results!U1448</f>
        <v>2448.0282859999998</v>
      </c>
      <c r="S221" s="6">
        <f>[1]Results!V1438-[1]Results!V1448</f>
        <v>2442.3632619999998</v>
      </c>
      <c r="T221" s="6">
        <f>[1]Results!W1438-[1]Results!W1448</f>
        <v>2436.4622810000001</v>
      </c>
      <c r="U221" s="6">
        <f>[1]Results!X1438-[1]Results!X1448</f>
        <v>2430.8230000000003</v>
      </c>
      <c r="V221" s="6">
        <f>[1]Results!Y1438-[1]Results!Y1448</f>
        <v>2425.6769000000004</v>
      </c>
      <c r="W221" s="6">
        <f>[1]Results!Z1438-[1]Results!Z1448</f>
        <v>2421.1091149999997</v>
      </c>
      <c r="X221" s="6">
        <f>[1]Results!AA1438-[1]Results!AA1448</f>
        <v>2416.4197110000005</v>
      </c>
      <c r="Y221" s="6">
        <f>[1]Results!AB1438-[1]Results!AB1448</f>
        <v>2411.9086780000002</v>
      </c>
      <c r="Z221" s="6">
        <f>[1]Results!AC1438-[1]Results!AC1448</f>
        <v>2407.7673619999996</v>
      </c>
      <c r="AA221" s="6">
        <f>[1]Results!AD1438-[1]Results!AD1448</f>
        <v>2404.1192669999996</v>
      </c>
      <c r="AB221" s="6">
        <f>[1]Results!AE1438-[1]Results!AE1448</f>
        <v>2401.0351959999998</v>
      </c>
      <c r="AC221" s="6">
        <f>[1]Results!AF1438-[1]Results!AF1448</f>
        <v>2397.8449550000005</v>
      </c>
      <c r="AD221" s="6">
        <f>[1]Results!AG1438-[1]Results!AG1448</f>
        <v>2394.8637459999995</v>
      </c>
      <c r="AE221" s="6">
        <f>[1]Results!AH1438-[1]Results!AH1448</f>
        <v>2392.2864479999998</v>
      </c>
      <c r="AF221" s="6">
        <f>[1]Results!AI1438-[1]Results!AI1448</f>
        <v>2390.1775239999997</v>
      </c>
      <c r="AG221" s="6">
        <f>[1]Results!AJ1438-[1]Results!AJ1448</f>
        <v>2388.5266229999997</v>
      </c>
      <c r="AH221" s="6">
        <f>[1]Results!AK1438-[1]Results!AK1448</f>
        <v>2386.5515559999999</v>
      </c>
      <c r="AI221" s="6">
        <f>[1]Results!AL1438-[1]Results!AL1448</f>
        <v>2384.5089420000004</v>
      </c>
      <c r="AJ221" s="6">
        <f>[1]Results!AM1438-[1]Results!AM1448</f>
        <v>2382.5439220000007</v>
      </c>
      <c r="AK221" s="6">
        <f>[1]Results!AN1438-[1]Results!AN1448</f>
        <v>2380.7096949999996</v>
      </c>
      <c r="AL221" s="6">
        <f>[1]Results!AO1438-[1]Results!AO1448</f>
        <v>2379.0002519999998</v>
      </c>
      <c r="AM221" s="6">
        <f>[1]Results!AP1438-[1]Results!AP1448</f>
        <v>2377.0831149999999</v>
      </c>
      <c r="AN221" s="6">
        <f>[1]Results!AQ1438-[1]Results!AQ1448</f>
        <v>2375.3021919999996</v>
      </c>
      <c r="AO221" s="6">
        <f>[1]Results!AR1438-[1]Results!AR1448</f>
        <v>2373.7485569999999</v>
      </c>
      <c r="AP221" s="6">
        <f>[1]Results!AS1438-[1]Results!AS1448</f>
        <v>2372.3769839999995</v>
      </c>
      <c r="AQ221" s="6">
        <f>[1]Results!AT1438-[1]Results!AT1448</f>
        <v>2371.1036130000002</v>
      </c>
      <c r="AR221" s="6">
        <f>[1]Results!AU1438-[1]Results!AU1448</f>
        <v>2369.1500070000002</v>
      </c>
      <c r="AS221" s="6">
        <f>[1]Results!AV1438-[1]Results!AV1448</f>
        <v>2366.7705969999997</v>
      </c>
      <c r="AT221" s="6">
        <f>[1]Results!AW1438-[1]Results!AW1448</f>
        <v>2364.1440700000003</v>
      </c>
      <c r="AU221" s="6">
        <f>[1]Results!AX1438-[1]Results!AX1448</f>
        <v>2361.3834849999998</v>
      </c>
      <c r="AV221" s="6">
        <f>[1]Results!AY1438-[1]Results!AY1448</f>
        <v>2358.5588160000002</v>
      </c>
      <c r="AW221" s="6">
        <f>[1]Results!AZ1438-[1]Results!AZ1448</f>
        <v>2354.9077159999997</v>
      </c>
      <c r="AX221" s="6">
        <f>[1]Results!BA1438-[1]Results!BA1448</f>
        <v>2350.8194669999998</v>
      </c>
      <c r="AY221" s="6">
        <f>[1]Results!BB1438-[1]Results!BB1448</f>
        <v>2346.5614239999995</v>
      </c>
      <c r="AZ221" s="6">
        <f>[1]Results!BC1438-[1]Results!BC1448</f>
        <v>2342.3010129999998</v>
      </c>
      <c r="BA221" s="6">
        <f>[1]Results!BD1438-[1]Results!BD1448</f>
        <v>2338.1340109999996</v>
      </c>
      <c r="BB221" s="6">
        <f>[1]Results!BE1438-[1]Results!BE1448</f>
        <v>2332.5479850000002</v>
      </c>
      <c r="BC221" s="6">
        <f>[1]Results!BF1438-[1]Results!BF1448</f>
        <v>2326.6745780000001</v>
      </c>
      <c r="BD221" s="6">
        <f>[1]Results!BG1438-[1]Results!BG1448</f>
        <v>2320.9294820000005</v>
      </c>
      <c r="BE221" s="6">
        <f>[1]Results!BH1438-[1]Results!BH1448</f>
        <v>2315.3536509999999</v>
      </c>
      <c r="BF221" s="6">
        <f>[1]Results!BI1438-[1]Results!BI1448</f>
        <v>2309.9094330000003</v>
      </c>
      <c r="BG221" s="6">
        <f>[1]Results!BJ1438-[1]Results!BJ1448</f>
        <v>2303.597452</v>
      </c>
      <c r="BH221" s="6">
        <f>[1]Results!BK1438-[1]Results!BK1448</f>
        <v>2296.8400080000001</v>
      </c>
      <c r="BI221" s="6">
        <f>[1]Results!BL1438-[1]Results!BL1448</f>
        <v>2289.9313850000003</v>
      </c>
      <c r="BJ221" s="6">
        <f>[1]Results!BM1438-[1]Results!BM1448</f>
        <v>2283.0511259999994</v>
      </c>
      <c r="BK221" s="6">
        <f>[1]Results!BN1438-[1]Results!BN1448</f>
        <v>2276.2995820000001</v>
      </c>
      <c r="BL221" s="6">
        <f>[1]Results!BO1438-[1]Results!BO1448</f>
        <v>2269.7256990000001</v>
      </c>
      <c r="BM221" s="6">
        <f>[1]Results!BP1438-[1]Results!BP1448</f>
        <v>2263.3455329999997</v>
      </c>
      <c r="BN221" s="6">
        <f>[1]Results!BQ1438-[1]Results!BQ1448</f>
        <v>2257.1540660000001</v>
      </c>
      <c r="BO221" s="6">
        <f>[1]Results!BR1438-[1]Results!BR1448</f>
        <v>2251.1329580000006</v>
      </c>
      <c r="BP221" s="6">
        <f>[1]Results!BS1438-[1]Results!BS1448</f>
        <v>2245.2560050000006</v>
      </c>
      <c r="BQ221" s="6">
        <f>[1]Results!BT1438-[1]Results!BT1448</f>
        <v>2238.483174</v>
      </c>
      <c r="BR221" s="6">
        <f>[1]Results!BU1438-[1]Results!BU1448</f>
        <v>2231.2321480000001</v>
      </c>
      <c r="BS221" s="6">
        <f>[1]Results!BV1438-[1]Results!BV1448</f>
        <v>2223.7807879999996</v>
      </c>
      <c r="BT221" s="6">
        <f>[1]Results!BW1438-[1]Results!BW1448</f>
        <v>2216.2888810000004</v>
      </c>
      <c r="BU221" s="6">
        <f>[1]Results!BX1438-[1]Results!BX1448</f>
        <v>2208.8379730000006</v>
      </c>
      <c r="BV221" s="6">
        <f>[1]Results!BY1438-[1]Results!BY1448</f>
        <v>2201.4610029999994</v>
      </c>
      <c r="BW221" s="6">
        <f>[1]Results!BZ1438-[1]Results!BZ1448</f>
        <v>2194.1666439999999</v>
      </c>
      <c r="BX221" s="6">
        <f>[1]Results!CA1438-[1]Results!CA1448</f>
        <v>2186.9503129999994</v>
      </c>
      <c r="BY221" s="6">
        <f>[1]Results!CB1438-[1]Results!CB1448</f>
        <v>2179.8017900000004</v>
      </c>
      <c r="BZ221" s="6">
        <f>[1]Results!CC1438-[1]Results!CC1448</f>
        <v>2172.7092849999999</v>
      </c>
      <c r="CA221" s="6">
        <f>[1]Results!CD1438-[1]Results!CD1448</f>
        <v>2165.0409390000004</v>
      </c>
      <c r="CB221" s="6">
        <f>[1]Results!CE1438-[1]Results!CE1448</f>
        <v>2157.0649829999993</v>
      </c>
      <c r="CC221" s="6">
        <f>[1]Results!CF1438-[1]Results!CF1448</f>
        <v>2148.9616699999997</v>
      </c>
      <c r="CD221" s="6">
        <f>[1]Results!CG1438-[1]Results!CG1448</f>
        <v>2140.8360789999997</v>
      </c>
      <c r="CE221" s="6">
        <f>[1]Results!CH1438-[1]Results!CH1448</f>
        <v>2132.7426420000002</v>
      </c>
      <c r="CF221" s="6">
        <f>[1]Results!CI1438-[1]Results!CI1448</f>
        <v>2124.6796290000002</v>
      </c>
      <c r="CG221" s="6">
        <f>[1]Results!CJ1438-[1]Results!CJ1448</f>
        <v>2116.6611210000001</v>
      </c>
      <c r="CH221" s="6">
        <f>[1]Results!CK1438-[1]Results!CK1448</f>
        <v>2108.6891989999995</v>
      </c>
      <c r="CI221" s="6">
        <f>[1]Results!CL1438-[1]Results!CL1448</f>
        <v>2100.7595179999998</v>
      </c>
      <c r="CJ221" s="6">
        <f>[1]Results!CM1438-[1]Results!CM1448</f>
        <v>2092.864877</v>
      </c>
    </row>
    <row r="222" spans="1:88" x14ac:dyDescent="0.3">
      <c r="B222" t="s">
        <v>24</v>
      </c>
      <c r="C222" s="6">
        <f>[1]Results!F1458</f>
        <v>43.131357649999998</v>
      </c>
      <c r="D222" s="6">
        <f>[1]Results!G1458</f>
        <v>43.361108399999999</v>
      </c>
      <c r="E222" s="6">
        <f>[1]Results!H1458</f>
        <v>43.799014960000001</v>
      </c>
      <c r="F222" s="6">
        <f>[1]Results!I1458</f>
        <v>44.19742188</v>
      </c>
      <c r="G222" s="6">
        <f>[1]Results!J1458</f>
        <v>44.529152119999999</v>
      </c>
      <c r="H222" s="6">
        <f>[1]Results!K1458</f>
        <v>44.800429690000001</v>
      </c>
      <c r="I222" s="6">
        <f>[1]Results!L1458</f>
        <v>44.973078460000004</v>
      </c>
      <c r="J222" s="6">
        <f>[1]Results!M1458</f>
        <v>45.041782490000003</v>
      </c>
      <c r="K222" s="6">
        <f>[1]Results!N1458</f>
        <v>45.003449590000002</v>
      </c>
      <c r="L222" s="6">
        <f>[1]Results!O1458</f>
        <v>44.868152850000001</v>
      </c>
      <c r="M222" s="6">
        <f>[1]Results!P1458</f>
        <v>44.651885409999998</v>
      </c>
      <c r="N222" s="6">
        <f>[1]Results!Q1458</f>
        <v>44.365471159999998</v>
      </c>
      <c r="O222" s="6">
        <f>[1]Results!R1458</f>
        <v>44.024029779999999</v>
      </c>
      <c r="P222" s="6">
        <f>[1]Results!S1458</f>
        <v>43.639358700000003</v>
      </c>
      <c r="Q222" s="6">
        <f>[1]Results!T1458</f>
        <v>43.22118785</v>
      </c>
      <c r="R222" s="6">
        <f>[1]Results!U1458</f>
        <v>42.778034869999999</v>
      </c>
      <c r="S222" s="6">
        <f>[1]Results!V1458</f>
        <v>42.276664150000002</v>
      </c>
      <c r="T222" s="6">
        <f>[1]Results!W1458</f>
        <v>41.776099879999997</v>
      </c>
      <c r="U222" s="6">
        <f>[1]Results!X1458</f>
        <v>41.307197170000002</v>
      </c>
      <c r="V222" s="6">
        <f>[1]Results!Y1458</f>
        <v>40.879809889999997</v>
      </c>
      <c r="W222" s="6">
        <f>[1]Results!Z1458</f>
        <v>40.492863999999997</v>
      </c>
      <c r="X222" s="6">
        <f>[1]Results!AA1458</f>
        <v>40.136950560000002</v>
      </c>
      <c r="Y222" s="6">
        <f>[1]Results!AB1458</f>
        <v>39.805810440000002</v>
      </c>
      <c r="Z222" s="6">
        <f>[1]Results!AC1458</f>
        <v>39.493973500000003</v>
      </c>
      <c r="AA222" s="6">
        <f>[1]Results!AD1458</f>
        <v>39.197214780000003</v>
      </c>
      <c r="AB222" s="6">
        <f>[1]Results!AE1458</f>
        <v>38.912301630000002</v>
      </c>
      <c r="AC222" s="6">
        <f>[1]Results!AF1458</f>
        <v>38.633398309999997</v>
      </c>
      <c r="AD222" s="6">
        <f>[1]Results!AG1458</f>
        <v>38.35954005</v>
      </c>
      <c r="AE222" s="6">
        <f>[1]Results!AH1458</f>
        <v>38.09027923</v>
      </c>
      <c r="AF222" s="6">
        <f>[1]Results!AI1458</f>
        <v>37.824869399999997</v>
      </c>
      <c r="AG222" s="6">
        <f>[1]Results!AJ1458</f>
        <v>37.562532570000002</v>
      </c>
      <c r="AH222" s="6">
        <f>[1]Results!AK1458</f>
        <v>37.299000479999997</v>
      </c>
      <c r="AI222" s="6">
        <f>[1]Results!AL1458</f>
        <v>37.034762929999999</v>
      </c>
      <c r="AJ222" s="6">
        <f>[1]Results!AM1458</f>
        <v>36.770750229999997</v>
      </c>
      <c r="AK222" s="6">
        <f>[1]Results!AN1458</f>
        <v>36.507867300000001</v>
      </c>
      <c r="AL222" s="6">
        <f>[1]Results!AO1458</f>
        <v>36.246942449999999</v>
      </c>
      <c r="AM222" s="6">
        <f>[1]Results!AP1458</f>
        <v>36.085976209999998</v>
      </c>
      <c r="AN222" s="6">
        <f>[1]Results!AQ1458</f>
        <v>35.984648909999997</v>
      </c>
      <c r="AO222" s="6">
        <f>[1]Results!AR1458</f>
        <v>35.919213689999999</v>
      </c>
      <c r="AP222" s="6">
        <f>[1]Results!AS1458</f>
        <v>35.875631820000002</v>
      </c>
      <c r="AQ222" s="6">
        <f>[1]Results!AT1458</f>
        <v>35.845696240000002</v>
      </c>
      <c r="AR222" s="6">
        <f>[1]Results!AU1458</f>
        <v>35.821278300000003</v>
      </c>
      <c r="AS222" s="6">
        <f>[1]Results!AV1458</f>
        <v>35.800661750000003</v>
      </c>
      <c r="AT222" s="6">
        <f>[1]Results!AW1458</f>
        <v>35.783559500000003</v>
      </c>
      <c r="AU222" s="6">
        <f>[1]Results!AX1458</f>
        <v>35.770174150000003</v>
      </c>
      <c r="AV222" s="6">
        <f>[1]Results!AY1458</f>
        <v>35.760884019999999</v>
      </c>
      <c r="AW222" s="6">
        <f>[1]Results!AZ1458</f>
        <v>35.752141389999998</v>
      </c>
      <c r="AX222" s="6">
        <f>[1]Results!BA1458</f>
        <v>35.745189860000004</v>
      </c>
      <c r="AY222" s="6">
        <f>[1]Results!BB1458</f>
        <v>35.74137236</v>
      </c>
      <c r="AZ222" s="6">
        <f>[1]Results!BC1458</f>
        <v>35.741741869999998</v>
      </c>
      <c r="BA222" s="6">
        <f>[1]Results!BD1458</f>
        <v>35.747052770000003</v>
      </c>
      <c r="BB222" s="6">
        <f>[1]Results!BE1458</f>
        <v>35.746491120000002</v>
      </c>
      <c r="BC222" s="6">
        <f>[1]Results!BF1458</f>
        <v>35.74460638</v>
      </c>
      <c r="BD222" s="6">
        <f>[1]Results!BG1458</f>
        <v>35.74475589</v>
      </c>
      <c r="BE222" s="6">
        <f>[1]Results!BH1458</f>
        <v>35.748386529999998</v>
      </c>
      <c r="BF222" s="6">
        <f>[1]Results!BI1458</f>
        <v>35.756222389999998</v>
      </c>
      <c r="BG222" s="6">
        <f>[1]Results!BJ1458</f>
        <v>35.763888729999998</v>
      </c>
      <c r="BH222" s="6">
        <f>[1]Results!BK1458</f>
        <v>35.772824610000001</v>
      </c>
      <c r="BI222" s="6">
        <f>[1]Results!BL1458</f>
        <v>35.784583920000003</v>
      </c>
      <c r="BJ222" s="6">
        <f>[1]Results!BM1458</f>
        <v>35.800279920000001</v>
      </c>
      <c r="BK222" s="6">
        <f>[1]Results!BN1458</f>
        <v>35.820632500000002</v>
      </c>
      <c r="BL222" s="6">
        <f>[1]Results!BO1458</f>
        <v>35.846066550000003</v>
      </c>
      <c r="BM222" s="6">
        <f>[1]Results!BP1458</f>
        <v>35.876793069999998</v>
      </c>
      <c r="BN222" s="6">
        <f>[1]Results!BQ1458</f>
        <v>35.912871330000002</v>
      </c>
      <c r="BO222" s="6">
        <f>[1]Results!BR1458</f>
        <v>35.954256000000001</v>
      </c>
      <c r="BP222" s="6">
        <f>[1]Results!BS1458</f>
        <v>36.000832320000001</v>
      </c>
      <c r="BQ222" s="6">
        <f>[1]Results!BT1458</f>
        <v>36.046618250000002</v>
      </c>
      <c r="BR222" s="6">
        <f>[1]Results!BU1458</f>
        <v>36.092887050000002</v>
      </c>
      <c r="BS222" s="6">
        <f>[1]Results!BV1458</f>
        <v>36.14106597</v>
      </c>
      <c r="BT222" s="6">
        <f>[1]Results!BW1458</f>
        <v>36.192211440000001</v>
      </c>
      <c r="BU222" s="6">
        <f>[1]Results!BX1458</f>
        <v>36.247025970000003</v>
      </c>
      <c r="BV222" s="6">
        <f>[1]Results!BY1458</f>
        <v>36.305933430000003</v>
      </c>
      <c r="BW222" s="6">
        <f>[1]Results!BZ1458</f>
        <v>36.369182469999998</v>
      </c>
      <c r="BX222" s="6">
        <f>[1]Results!CA1458</f>
        <v>36.436887929999997</v>
      </c>
      <c r="BY222" s="6">
        <f>[1]Results!CB1458</f>
        <v>36.509075889999998</v>
      </c>
      <c r="BZ222" s="6">
        <f>[1]Results!CC1458</f>
        <v>36.585718960000001</v>
      </c>
      <c r="CA222" s="6">
        <f>[1]Results!CD1458</f>
        <v>36.663355099999997</v>
      </c>
      <c r="CB222" s="6">
        <f>[1]Results!CE1458</f>
        <v>36.74275755</v>
      </c>
      <c r="CC222" s="6">
        <f>[1]Results!CF1458</f>
        <v>36.824809479999999</v>
      </c>
      <c r="CD222" s="6">
        <f>[1]Results!CG1458</f>
        <v>36.910182599999999</v>
      </c>
      <c r="CE222" s="6">
        <f>[1]Results!CH1458</f>
        <v>36.999348169999998</v>
      </c>
      <c r="CF222" s="6">
        <f>[1]Results!CI1458</f>
        <v>37.092409879999998</v>
      </c>
      <c r="CG222" s="6">
        <f>[1]Results!CJ1458</f>
        <v>37.189646920000001</v>
      </c>
      <c r="CH222" s="6">
        <f>[1]Results!CK1458</f>
        <v>37.291237109999997</v>
      </c>
      <c r="CI222" s="6">
        <f>[1]Results!CL1458</f>
        <v>37.397276269999999</v>
      </c>
      <c r="CJ222" s="6">
        <f>[1]Results!CM1458</f>
        <v>37.507803350000003</v>
      </c>
    </row>
    <row r="223" spans="1:88" x14ac:dyDescent="0.3">
      <c r="B223" t="s">
        <v>10</v>
      </c>
      <c r="C223" s="6">
        <f>[1]Results!F1455</f>
        <v>21108.4149</v>
      </c>
      <c r="D223" s="6">
        <f>[1]Results!G1455</f>
        <v>20908.69772</v>
      </c>
      <c r="E223" s="6">
        <f>[1]Results!H1455</f>
        <v>20758.050800000001</v>
      </c>
      <c r="F223" s="6">
        <f>[1]Results!I1455</f>
        <v>20697.486130000001</v>
      </c>
      <c r="G223" s="6">
        <f>[1]Results!J1455</f>
        <v>20708.243409999999</v>
      </c>
      <c r="H223" s="6">
        <f>[1]Results!K1455</f>
        <v>20767.550670000001</v>
      </c>
      <c r="I223" s="6">
        <f>[1]Results!L1455</f>
        <v>20851.158899999999</v>
      </c>
      <c r="J223" s="6">
        <f>[1]Results!M1455</f>
        <v>20943.55157</v>
      </c>
      <c r="K223" s="6">
        <f>[1]Results!N1455</f>
        <v>21037.417679999999</v>
      </c>
      <c r="L223" s="6">
        <f>[1]Results!O1455</f>
        <v>21129.524990000002</v>
      </c>
      <c r="M223" s="6">
        <f>[1]Results!P1455</f>
        <v>21219.00649</v>
      </c>
      <c r="N223" s="6">
        <f>[1]Results!Q1455</f>
        <v>21304.622619999998</v>
      </c>
      <c r="O223" s="6">
        <f>[1]Results!R1455</f>
        <v>21387.06121</v>
      </c>
      <c r="P223" s="6">
        <f>[1]Results!S1455</f>
        <v>21467.082269999999</v>
      </c>
      <c r="Q223" s="6">
        <f>[1]Results!T1455</f>
        <v>21545.381399999998</v>
      </c>
      <c r="R223" s="6">
        <f>[1]Results!U1455</f>
        <v>21622.531470000002</v>
      </c>
      <c r="S223" s="6">
        <f>[1]Results!V1455</f>
        <v>21697.636030000001</v>
      </c>
      <c r="T223" s="6">
        <f>[1]Results!W1455</f>
        <v>21773.851559999999</v>
      </c>
      <c r="U223" s="6">
        <f>[1]Results!X1455</f>
        <v>21852.594789999999</v>
      </c>
      <c r="V223" s="6">
        <f>[1]Results!Y1455</f>
        <v>21933.688979999999</v>
      </c>
      <c r="W223" s="6">
        <f>[1]Results!Z1455</f>
        <v>22016.252329999999</v>
      </c>
      <c r="X223" s="6">
        <f>[1]Results!AA1455</f>
        <v>22097.040949999999</v>
      </c>
      <c r="Y223" s="6">
        <f>[1]Results!AB1455</f>
        <v>22176.041160000001</v>
      </c>
      <c r="Z223" s="6">
        <f>[1]Results!AC1455</f>
        <v>22253.687669999999</v>
      </c>
      <c r="AA223" s="6">
        <f>[1]Results!AD1455</f>
        <v>22330.549080000001</v>
      </c>
      <c r="AB223" s="6">
        <f>[1]Results!AE1455</f>
        <v>22407.113959999999</v>
      </c>
      <c r="AC223" s="6">
        <f>[1]Results!AF1455</f>
        <v>22481.449379999998</v>
      </c>
      <c r="AD223" s="6">
        <f>[1]Results!AG1455</f>
        <v>22554.426340000002</v>
      </c>
      <c r="AE223" s="6">
        <f>[1]Results!AH1455</f>
        <v>22626.838449999999</v>
      </c>
      <c r="AF223" s="6">
        <f>[1]Results!AI1455</f>
        <v>22699.140029999999</v>
      </c>
      <c r="AG223" s="6">
        <f>[1]Results!AJ1455</f>
        <v>22771.486970000002</v>
      </c>
      <c r="AH223" s="6">
        <f>[1]Results!AK1455</f>
        <v>22841.445350000002</v>
      </c>
      <c r="AI223" s="6">
        <f>[1]Results!AL1455</f>
        <v>22909.499469999999</v>
      </c>
      <c r="AJ223" s="6">
        <f>[1]Results!AM1455</f>
        <v>22976.16908</v>
      </c>
      <c r="AK223" s="6">
        <f>[1]Results!AN1455</f>
        <v>23041.780910000001</v>
      </c>
      <c r="AL223" s="6">
        <f>[1]Results!AO1455</f>
        <v>23106.46487</v>
      </c>
      <c r="AM223" s="6">
        <f>[1]Results!AP1455</f>
        <v>23171.70579</v>
      </c>
      <c r="AN223" s="6">
        <f>[1]Results!AQ1455</f>
        <v>23235.386289999999</v>
      </c>
      <c r="AO223" s="6">
        <f>[1]Results!AR1455</f>
        <v>23297.648239999999</v>
      </c>
      <c r="AP223" s="6">
        <f>[1]Results!AS1455</f>
        <v>23359.143319999999</v>
      </c>
      <c r="AQ223" s="6">
        <f>[1]Results!AT1455</f>
        <v>23420.302820000001</v>
      </c>
      <c r="AR223" s="6">
        <f>[1]Results!AU1455</f>
        <v>23478.910449999999</v>
      </c>
      <c r="AS223" s="6">
        <f>[1]Results!AV1455</f>
        <v>23535.384020000001</v>
      </c>
      <c r="AT223" s="6">
        <f>[1]Results!AW1455</f>
        <v>23590.136699999999</v>
      </c>
      <c r="AU223" s="6">
        <f>[1]Results!AX1455</f>
        <v>23643.45333</v>
      </c>
      <c r="AV223" s="6">
        <f>[1]Results!AY1455</f>
        <v>23695.52562</v>
      </c>
      <c r="AW223" s="6">
        <f>[1]Results!AZ1455</f>
        <v>23743.353200000001</v>
      </c>
      <c r="AX223" s="6">
        <f>[1]Results!BA1455</f>
        <v>23788.374240000001</v>
      </c>
      <c r="AY223" s="6">
        <f>[1]Results!BB1455</f>
        <v>23831.571830000001</v>
      </c>
      <c r="AZ223" s="6">
        <f>[1]Results!BC1455</f>
        <v>23873.579880000001</v>
      </c>
      <c r="BA223" s="6">
        <f>[1]Results!BD1455</f>
        <v>23914.81309</v>
      </c>
      <c r="BB223" s="6">
        <f>[1]Results!BE1455</f>
        <v>23965.747080000001</v>
      </c>
      <c r="BC223" s="6">
        <f>[1]Results!BF1455</f>
        <v>24005.922480000001</v>
      </c>
      <c r="BD223" s="6">
        <f>[1]Results!BG1455</f>
        <v>24032.43864</v>
      </c>
      <c r="BE223" s="6">
        <f>[1]Results!BH1455</f>
        <v>24048.304840000001</v>
      </c>
      <c r="BF223" s="6">
        <f>[1]Results!BI1455</f>
        <v>24057.478620000002</v>
      </c>
      <c r="BG223" s="6">
        <f>[1]Results!BJ1455</f>
        <v>24060.009620000001</v>
      </c>
      <c r="BH223" s="6">
        <f>[1]Results!BK1455</f>
        <v>24058.54479</v>
      </c>
      <c r="BI223" s="6">
        <f>[1]Results!BL1455</f>
        <v>24055.104360000001</v>
      </c>
      <c r="BJ223" s="6">
        <f>[1]Results!BM1455</f>
        <v>24050.970570000001</v>
      </c>
      <c r="BK223" s="6">
        <f>[1]Results!BN1455</f>
        <v>24046.870760000002</v>
      </c>
      <c r="BL223" s="6">
        <f>[1]Results!BO1455</f>
        <v>24043.167369999999</v>
      </c>
      <c r="BM223" s="6">
        <f>[1]Results!BP1455</f>
        <v>24039.998810000001</v>
      </c>
      <c r="BN223" s="6">
        <f>[1]Results!BQ1455</f>
        <v>24037.372309999999</v>
      </c>
      <c r="BO223" s="6">
        <f>[1]Results!BR1455</f>
        <v>24035.22193</v>
      </c>
      <c r="BP223" s="6">
        <f>[1]Results!BS1455</f>
        <v>24033.444729999999</v>
      </c>
      <c r="BQ223" s="6">
        <f>[1]Results!BT1455</f>
        <v>24028.88265</v>
      </c>
      <c r="BR223" s="6">
        <f>[1]Results!BU1455</f>
        <v>24021.914639999999</v>
      </c>
      <c r="BS223" s="6">
        <f>[1]Results!BV1455</f>
        <v>24013.246780000001</v>
      </c>
      <c r="BT223" s="6">
        <f>[1]Results!BW1455</f>
        <v>24003.512149999999</v>
      </c>
      <c r="BU223" s="6">
        <f>[1]Results!BX1455</f>
        <v>23993.187600000001</v>
      </c>
      <c r="BV223" s="6">
        <f>[1]Results!BY1455</f>
        <v>23982.59432</v>
      </c>
      <c r="BW223" s="6">
        <f>[1]Results!BZ1455</f>
        <v>23971.929789999998</v>
      </c>
      <c r="BX223" s="6">
        <f>[1]Results!CA1455</f>
        <v>23961.30358</v>
      </c>
      <c r="BY223" s="6">
        <f>[1]Results!CB1455</f>
        <v>23950.765820000001</v>
      </c>
      <c r="BZ223" s="6">
        <f>[1]Results!CC1455</f>
        <v>23940.32876</v>
      </c>
      <c r="CA223" s="6">
        <f>[1]Results!CD1455</f>
        <v>23928.07619</v>
      </c>
      <c r="CB223" s="6">
        <f>[1]Results!CE1455</f>
        <v>23914.33337</v>
      </c>
      <c r="CC223" s="6">
        <f>[1]Results!CF1455</f>
        <v>23899.590909999999</v>
      </c>
      <c r="CD223" s="6">
        <f>[1]Results!CG1455</f>
        <v>23884.26597</v>
      </c>
      <c r="CE223" s="6">
        <f>[1]Results!CH1455</f>
        <v>23868.660790000002</v>
      </c>
      <c r="CF223" s="6">
        <f>[1]Results!CI1455</f>
        <v>23852.961050000002</v>
      </c>
      <c r="CG223" s="6">
        <f>[1]Results!CJ1455</f>
        <v>23837.24019</v>
      </c>
      <c r="CH223" s="6">
        <f>[1]Results!CK1455</f>
        <v>23821.554469999999</v>
      </c>
      <c r="CI223" s="6">
        <f>[1]Results!CL1455</f>
        <v>23805.939190000001</v>
      </c>
      <c r="CJ223" s="6">
        <f>[1]Results!CM1455</f>
        <v>23790.41418</v>
      </c>
    </row>
    <row r="224" spans="1:88" x14ac:dyDescent="0.3">
      <c r="B224" t="s">
        <v>23</v>
      </c>
      <c r="C224" s="6">
        <f>[1]Results!F1450</f>
        <v>858.03171650000002</v>
      </c>
      <c r="D224" s="6">
        <f>[1]Results!G1450</f>
        <v>844.32513100000006</v>
      </c>
      <c r="E224" s="6">
        <f>[1]Results!H1450</f>
        <v>831.14240740000002</v>
      </c>
      <c r="F224" s="6">
        <f>[1]Results!I1450</f>
        <v>820.69530269999996</v>
      </c>
      <c r="G224" s="6">
        <f>[1]Results!J1450</f>
        <v>813.28551860000005</v>
      </c>
      <c r="H224" s="6">
        <f>[1]Results!K1450</f>
        <v>808.58624580000003</v>
      </c>
      <c r="I224" s="6">
        <f>[1]Results!L1450</f>
        <v>805.58606989999998</v>
      </c>
      <c r="J224" s="6">
        <f>[1]Results!M1450</f>
        <v>803.65152950000004</v>
      </c>
      <c r="K224" s="6">
        <f>[1]Results!N1450</f>
        <v>802.33234819999996</v>
      </c>
      <c r="L224" s="6">
        <f>[1]Results!O1450</f>
        <v>801.32723329999999</v>
      </c>
      <c r="M224" s="6">
        <f>[1]Results!P1450</f>
        <v>800.45159109999997</v>
      </c>
      <c r="N224" s="6">
        <f>[1]Results!Q1450</f>
        <v>799.50281319999999</v>
      </c>
      <c r="O224" s="6">
        <f>[1]Results!R1450</f>
        <v>798.42854699999998</v>
      </c>
      <c r="P224" s="6">
        <f>[1]Results!S1450</f>
        <v>797.20742800000005</v>
      </c>
      <c r="Q224" s="6">
        <f>[1]Results!T1450</f>
        <v>795.84815230000004</v>
      </c>
      <c r="R224" s="6">
        <f>[1]Results!U1450</f>
        <v>794.38265860000001</v>
      </c>
      <c r="S224" s="6">
        <f>[1]Results!V1450</f>
        <v>792.84833949999995</v>
      </c>
      <c r="T224" s="6">
        <f>[1]Results!W1450</f>
        <v>791.49512110000001</v>
      </c>
      <c r="U224" s="6">
        <f>[1]Results!X1450</f>
        <v>790.43368029999999</v>
      </c>
      <c r="V224" s="6">
        <f>[1]Results!Y1450</f>
        <v>789.67265659999998</v>
      </c>
      <c r="W224" s="6">
        <f>[1]Results!Z1450</f>
        <v>789.17347710000001</v>
      </c>
      <c r="X224" s="6">
        <f>[1]Results!AA1450</f>
        <v>788.73852490000002</v>
      </c>
      <c r="Y224" s="6">
        <f>[1]Results!AB1450</f>
        <v>788.38398040000004</v>
      </c>
      <c r="Z224" s="6">
        <f>[1]Results!AC1450</f>
        <v>788.12902840000004</v>
      </c>
      <c r="AA224" s="6">
        <f>[1]Results!AD1450</f>
        <v>787.99370339999996</v>
      </c>
      <c r="AB224" s="6">
        <f>[1]Results!AE1450</f>
        <v>787.99347690000002</v>
      </c>
      <c r="AC224" s="6">
        <f>[1]Results!AF1450</f>
        <v>787.99144409999997</v>
      </c>
      <c r="AD224" s="6">
        <f>[1]Results!AG1450</f>
        <v>788.04567659999998</v>
      </c>
      <c r="AE224" s="6">
        <f>[1]Results!AH1450</f>
        <v>788.19537309999998</v>
      </c>
      <c r="AF224" s="6">
        <f>[1]Results!AI1450</f>
        <v>788.45122019999997</v>
      </c>
      <c r="AG224" s="6">
        <f>[1]Results!AJ1450</f>
        <v>788.80530420000002</v>
      </c>
      <c r="AH224" s="6">
        <f>[1]Results!AK1450</f>
        <v>789.08804299999997</v>
      </c>
      <c r="AI224" s="6">
        <f>[1]Results!AL1450</f>
        <v>789.33601429999999</v>
      </c>
      <c r="AJ224" s="6">
        <f>[1]Results!AM1450</f>
        <v>789.57394969999996</v>
      </c>
      <c r="AK224" s="6">
        <f>[1]Results!AN1450</f>
        <v>789.81181270000002</v>
      </c>
      <c r="AL224" s="6">
        <f>[1]Results!AO1450</f>
        <v>790.04902970000001</v>
      </c>
      <c r="AM224" s="6">
        <f>[1]Results!AP1450</f>
        <v>790.32148559999996</v>
      </c>
      <c r="AN224" s="6">
        <f>[1]Results!AQ1450</f>
        <v>790.65486989999999</v>
      </c>
      <c r="AO224" s="6">
        <f>[1]Results!AR1450</f>
        <v>791.05545970000003</v>
      </c>
      <c r="AP224" s="6">
        <f>[1]Results!AS1450</f>
        <v>791.51596500000005</v>
      </c>
      <c r="AQ224" s="6">
        <f>[1]Results!AT1450</f>
        <v>792.01932380000005</v>
      </c>
      <c r="AR224" s="6">
        <f>[1]Results!AU1450</f>
        <v>792.39892810000003</v>
      </c>
      <c r="AS224" s="6">
        <f>[1]Results!AV1450</f>
        <v>792.68857230000003</v>
      </c>
      <c r="AT224" s="6">
        <f>[1]Results!AW1450</f>
        <v>792.91503920000002</v>
      </c>
      <c r="AU224" s="6">
        <f>[1]Results!AX1450</f>
        <v>793.09564939999996</v>
      </c>
      <c r="AV224" s="6">
        <f>[1]Results!AY1450</f>
        <v>793.24162760000002</v>
      </c>
      <c r="AW224" s="6">
        <f>[1]Results!AZ1450</f>
        <v>793.18381099999999</v>
      </c>
      <c r="AX224" s="6">
        <f>[1]Results!BA1450</f>
        <v>793.00288409999996</v>
      </c>
      <c r="AY224" s="6">
        <f>[1]Results!BB1450</f>
        <v>792.75866289999999</v>
      </c>
      <c r="AZ224" s="6">
        <f>[1]Results!BC1450</f>
        <v>792.48951139999997</v>
      </c>
      <c r="BA224" s="6">
        <f>[1]Results!BD1450</f>
        <v>792.21868730000006</v>
      </c>
      <c r="BB224" s="6">
        <f>[1]Results!BE1450</f>
        <v>791.96909749999998</v>
      </c>
      <c r="BC224" s="6">
        <f>[1]Results!BF1450</f>
        <v>791.53607820000002</v>
      </c>
      <c r="BD224" s="6">
        <f>[1]Results!BG1450</f>
        <v>790.8854139</v>
      </c>
      <c r="BE224" s="6">
        <f>[1]Results!BH1450</f>
        <v>790.06540540000003</v>
      </c>
      <c r="BF224" s="6">
        <f>[1]Results!BI1450</f>
        <v>789.14309160000005</v>
      </c>
      <c r="BG224" s="6">
        <f>[1]Results!BJ1450</f>
        <v>787.97560529999998</v>
      </c>
      <c r="BH224" s="6">
        <f>[1]Results!BK1450</f>
        <v>786.67382799999996</v>
      </c>
      <c r="BI224" s="6">
        <f>[1]Results!BL1450</f>
        <v>785.31859699999995</v>
      </c>
      <c r="BJ224" s="6">
        <f>[1]Results!BM1450</f>
        <v>783.9595716</v>
      </c>
      <c r="BK224" s="6">
        <f>[1]Results!BN1450</f>
        <v>782.62397729999998</v>
      </c>
      <c r="BL224" s="6">
        <f>[1]Results!BO1450</f>
        <v>781.32459770000003</v>
      </c>
      <c r="BM224" s="6">
        <f>[1]Results!BP1450</f>
        <v>780.06542809999996</v>
      </c>
      <c r="BN224" s="6">
        <f>[1]Results!BQ1450</f>
        <v>778.84531440000001</v>
      </c>
      <c r="BO224" s="6">
        <f>[1]Results!BR1450</f>
        <v>777.66020900000001</v>
      </c>
      <c r="BP224" s="6">
        <f>[1]Results!BS1450</f>
        <v>776.50458170000002</v>
      </c>
      <c r="BQ224" s="6">
        <f>[1]Results!BT1450</f>
        <v>775.1673796</v>
      </c>
      <c r="BR224" s="6">
        <f>[1]Results!BU1450</f>
        <v>773.71558119999997</v>
      </c>
      <c r="BS224" s="6">
        <f>[1]Results!BV1450</f>
        <v>772.20424549999996</v>
      </c>
      <c r="BT224" s="6">
        <f>[1]Results!BW1450</f>
        <v>770.66989739999997</v>
      </c>
      <c r="BU224" s="6">
        <f>[1]Results!BX1450</f>
        <v>769.13440809999997</v>
      </c>
      <c r="BV224" s="6">
        <f>[1]Results!BY1450</f>
        <v>767.60923560000003</v>
      </c>
      <c r="BW224" s="6">
        <f>[1]Results!BZ1450</f>
        <v>766.09957350000002</v>
      </c>
      <c r="BX224" s="6">
        <f>[1]Results!CA1450</f>
        <v>764.60667639999997</v>
      </c>
      <c r="BY224" s="6">
        <f>[1]Results!CB1450</f>
        <v>763.12960090000001</v>
      </c>
      <c r="BZ224" s="6">
        <f>[1]Results!CC1450</f>
        <v>761.66631240000004</v>
      </c>
      <c r="CA224" s="6">
        <f>[1]Results!CD1450</f>
        <v>760.08760670000004</v>
      </c>
      <c r="CB224" s="6">
        <f>[1]Results!CE1450</f>
        <v>758.43717509999999</v>
      </c>
      <c r="CC224" s="6">
        <f>[1]Results!CF1450</f>
        <v>756.75058239999998</v>
      </c>
      <c r="CD224" s="6">
        <f>[1]Results!CG1450</f>
        <v>755.05126299999995</v>
      </c>
      <c r="CE224" s="6">
        <f>[1]Results!CH1450</f>
        <v>753.35311190000004</v>
      </c>
      <c r="CF224" s="6">
        <f>[1]Results!CI1450</f>
        <v>751.65951340000004</v>
      </c>
      <c r="CG224" s="6">
        <f>[1]Results!CJ1450</f>
        <v>749.97409800000003</v>
      </c>
      <c r="CH224" s="6">
        <f>[1]Results!CK1450</f>
        <v>748.2984123</v>
      </c>
      <c r="CI224" s="6">
        <f>[1]Results!CL1450</f>
        <v>746.63263080000002</v>
      </c>
      <c r="CJ224" s="6">
        <f>[1]Results!CM1450</f>
        <v>744.97617769999999</v>
      </c>
    </row>
    <row r="226" spans="1:88" x14ac:dyDescent="0.3">
      <c r="A226" s="12" t="s">
        <v>60</v>
      </c>
      <c r="B226" t="s">
        <v>22</v>
      </c>
      <c r="C226" s="6">
        <f>[1]Results!F1473</f>
        <v>27129.433199999999</v>
      </c>
      <c r="D226" s="3">
        <f>[1]Results!G1473</f>
        <v>26923.21516</v>
      </c>
      <c r="E226" s="3">
        <f>[1]Results!H1473</f>
        <v>26804.76859</v>
      </c>
      <c r="F226" s="3">
        <f>[1]Results!I1473</f>
        <v>26774.612829999998</v>
      </c>
      <c r="G226" s="3">
        <f>[1]Results!J1473</f>
        <v>26800.294460000001</v>
      </c>
      <c r="H226" s="3">
        <f>[1]Results!K1473</f>
        <v>26862.69269</v>
      </c>
      <c r="I226" s="3">
        <f>[1]Results!L1473</f>
        <v>26942.25691</v>
      </c>
      <c r="J226" s="3">
        <f>[1]Results!M1473</f>
        <v>27048.98718</v>
      </c>
      <c r="K226" s="3">
        <f>[1]Results!N1473</f>
        <v>27173.43388</v>
      </c>
      <c r="L226" s="3">
        <f>[1]Results!O1473</f>
        <v>27309.67007</v>
      </c>
      <c r="M226" s="3">
        <f>[1]Results!P1473</f>
        <v>27452.51555</v>
      </c>
      <c r="N226" s="3">
        <f>[1]Results!Q1473</f>
        <v>27591.62789</v>
      </c>
      <c r="O226" s="3">
        <f>[1]Results!R1473</f>
        <v>27721.519069999998</v>
      </c>
      <c r="P226" s="3">
        <f>[1]Results!S1473</f>
        <v>27839.586309999999</v>
      </c>
      <c r="Q226" s="3">
        <f>[1]Results!T1473</f>
        <v>27944.856629999998</v>
      </c>
      <c r="R226" s="3">
        <f>[1]Results!U1473</f>
        <v>28037.545549999999</v>
      </c>
      <c r="S226" s="3">
        <f>[1]Results!V1473</f>
        <v>28127.147130000001</v>
      </c>
      <c r="T226" s="3">
        <f>[1]Results!W1473</f>
        <v>28215.461060000001</v>
      </c>
      <c r="U226" s="3">
        <f>[1]Results!X1473</f>
        <v>28302.402389999999</v>
      </c>
      <c r="V226" s="3">
        <f>[1]Results!Y1473</f>
        <v>28387.451270000001</v>
      </c>
      <c r="W226" s="3">
        <f>[1]Results!Z1473</f>
        <v>28470.147369999999</v>
      </c>
      <c r="X226" s="3">
        <f>[1]Results!AA1473</f>
        <v>28552.872909999998</v>
      </c>
      <c r="Y226" s="3">
        <f>[1]Results!AB1473</f>
        <v>28635.204249999999</v>
      </c>
      <c r="Z226" s="3">
        <f>[1]Results!AC1473</f>
        <v>28716.549930000001</v>
      </c>
      <c r="AA226" s="3">
        <f>[1]Results!AD1473</f>
        <v>28796.47133</v>
      </c>
      <c r="AB226" s="3">
        <f>[1]Results!AE1473</f>
        <v>28874.721379999999</v>
      </c>
      <c r="AC226" s="3">
        <f>[1]Results!AF1473</f>
        <v>28952.492409999999</v>
      </c>
      <c r="AD226" s="3">
        <f>[1]Results!AG1473</f>
        <v>29030.112450000001</v>
      </c>
      <c r="AE226" s="3">
        <f>[1]Results!AH1473</f>
        <v>29107.804520000002</v>
      </c>
      <c r="AF226" s="3">
        <f>[1]Results!AI1473</f>
        <v>29185.721290000001</v>
      </c>
      <c r="AG226" s="3">
        <f>[1]Results!AJ1473</f>
        <v>29263.971089999999</v>
      </c>
      <c r="AH226" s="3">
        <f>[1]Results!AK1473</f>
        <v>29343.31294</v>
      </c>
      <c r="AI226" s="3">
        <f>[1]Results!AL1473</f>
        <v>29423.71084</v>
      </c>
      <c r="AJ226" s="3">
        <f>[1]Results!AM1473</f>
        <v>29504.930179999999</v>
      </c>
      <c r="AK226" s="3">
        <f>[1]Results!AN1473</f>
        <v>29586.7117</v>
      </c>
      <c r="AL226" s="3">
        <f>[1]Results!AO1473</f>
        <v>29668.91779</v>
      </c>
      <c r="AM226" s="3">
        <f>[1]Results!AP1473</f>
        <v>29759.713220000001</v>
      </c>
      <c r="AN226" s="3">
        <f>[1]Results!AQ1473</f>
        <v>29856.917119999998</v>
      </c>
      <c r="AO226" s="3">
        <f>[1]Results!AR1473</f>
        <v>29957.724010000002</v>
      </c>
      <c r="AP226" s="3">
        <f>[1]Results!AS1473</f>
        <v>30059.675360000001</v>
      </c>
      <c r="AQ226" s="3">
        <f>[1]Results!AT1473</f>
        <v>30160.857820000001</v>
      </c>
      <c r="AR226" s="3">
        <f>[1]Results!AU1473</f>
        <v>30256.512739999998</v>
      </c>
      <c r="AS226" s="3">
        <f>[1]Results!AV1473</f>
        <v>30346.66246</v>
      </c>
      <c r="AT226" s="3">
        <f>[1]Results!AW1473</f>
        <v>30431.794269999999</v>
      </c>
      <c r="AU226" s="3">
        <f>[1]Results!AX1473</f>
        <v>30512.511770000001</v>
      </c>
      <c r="AV226" s="3">
        <f>[1]Results!AY1473</f>
        <v>30589.43678</v>
      </c>
      <c r="AW226" s="3">
        <f>[1]Results!AZ1473</f>
        <v>30659.190780000001</v>
      </c>
      <c r="AX226" s="3">
        <f>[1]Results!BA1473</f>
        <v>30723.447219999998</v>
      </c>
      <c r="AY226" s="3">
        <f>[1]Results!BB1473</f>
        <v>30783.847119999999</v>
      </c>
      <c r="AZ226" s="3">
        <f>[1]Results!BC1473</f>
        <v>30841.677749999999</v>
      </c>
      <c r="BA226" s="3">
        <f>[1]Results!BD1473</f>
        <v>30897.86623</v>
      </c>
      <c r="BB226" s="3">
        <f>[1]Results!BE1473</f>
        <v>30937.048709999999</v>
      </c>
      <c r="BC226" s="3">
        <f>[1]Results!BF1473</f>
        <v>30967.448359999999</v>
      </c>
      <c r="BD226" s="3">
        <f>[1]Results!BG1473</f>
        <v>30990.475129999999</v>
      </c>
      <c r="BE226" s="3">
        <f>[1]Results!BH1473</f>
        <v>31007.793860000002</v>
      </c>
      <c r="BF226" s="3">
        <f>[1]Results!BI1473</f>
        <v>31021.412329999999</v>
      </c>
      <c r="BG226" s="3">
        <f>[1]Results!BJ1473</f>
        <v>31027.880560000001</v>
      </c>
      <c r="BH226" s="3">
        <f>[1]Results!BK1473</f>
        <v>31029.673019999998</v>
      </c>
      <c r="BI226" s="3">
        <f>[1]Results!BL1473</f>
        <v>31028.871790000001</v>
      </c>
      <c r="BJ226" s="3">
        <f>[1]Results!BM1473</f>
        <v>31026.896209999999</v>
      </c>
      <c r="BK226" s="3">
        <f>[1]Results!BN1473</f>
        <v>31024.623049999998</v>
      </c>
      <c r="BL226" s="3">
        <f>[1]Results!BO1473</f>
        <v>31022.584889999998</v>
      </c>
      <c r="BM226" s="3">
        <f>[1]Results!BP1473</f>
        <v>31021.020929999999</v>
      </c>
      <c r="BN226" s="3">
        <f>[1]Results!BQ1473</f>
        <v>31020.001909999999</v>
      </c>
      <c r="BO226" s="3">
        <f>[1]Results!BR1473</f>
        <v>31019.491740000001</v>
      </c>
      <c r="BP226" s="3">
        <f>[1]Results!BS1473</f>
        <v>31019.387610000002</v>
      </c>
      <c r="BQ226" s="3">
        <f>[1]Results!BT1473</f>
        <v>31015.171259999999</v>
      </c>
      <c r="BR226" s="3">
        <f>[1]Results!BU1473</f>
        <v>31007.838520000001</v>
      </c>
      <c r="BS226" s="3">
        <f>[1]Results!BV1473</f>
        <v>30998.473549999999</v>
      </c>
      <c r="BT226" s="3">
        <f>[1]Results!BW1473</f>
        <v>30987.891759999999</v>
      </c>
      <c r="BU226" s="3">
        <f>[1]Results!BX1473</f>
        <v>30976.62573</v>
      </c>
      <c r="BV226" s="3">
        <f>[1]Results!BY1473</f>
        <v>30964.942849999999</v>
      </c>
      <c r="BW226" s="3">
        <f>[1]Results!BZ1473</f>
        <v>30953.014709999999</v>
      </c>
      <c r="BX226" s="3">
        <f>[1]Results!CA1473</f>
        <v>30940.92497</v>
      </c>
      <c r="BY226" s="3">
        <f>[1]Results!CB1473</f>
        <v>30928.701219999999</v>
      </c>
      <c r="BZ226" s="3">
        <f>[1]Results!CC1473</f>
        <v>30916.33668</v>
      </c>
      <c r="CA226" s="3">
        <f>[1]Results!CD1473</f>
        <v>30900.74338</v>
      </c>
      <c r="CB226" s="3">
        <f>[1]Results!CE1473</f>
        <v>30882.68217</v>
      </c>
      <c r="CC226" s="3">
        <f>[1]Results!CF1473</f>
        <v>30862.97393</v>
      </c>
      <c r="CD226" s="3">
        <f>[1]Results!CG1473</f>
        <v>30842.24397</v>
      </c>
      <c r="CE226" s="3">
        <f>[1]Results!CH1473</f>
        <v>30820.909729999999</v>
      </c>
      <c r="CF226" s="3">
        <f>[1]Results!CI1473</f>
        <v>30799.106240000001</v>
      </c>
      <c r="CG226" s="3">
        <f>[1]Results!CJ1473</f>
        <v>30776.993549999999</v>
      </c>
      <c r="CH226" s="3">
        <f>[1]Results!CK1473</f>
        <v>30754.672770000001</v>
      </c>
      <c r="CI226" s="3">
        <f>[1]Results!CL1473</f>
        <v>30732.19973</v>
      </c>
      <c r="CJ226" s="3">
        <f>[1]Results!CM1473</f>
        <v>30709.599259999999</v>
      </c>
    </row>
    <row r="227" spans="1:88" x14ac:dyDescent="0.3">
      <c r="A227" t="s">
        <v>26</v>
      </c>
      <c r="B227" t="s">
        <v>7</v>
      </c>
      <c r="C227" s="6">
        <f>[1]Results!F1474</f>
        <v>756.70255529999997</v>
      </c>
      <c r="D227" s="3">
        <f>[1]Results!G1474</f>
        <v>747.40075330000002</v>
      </c>
      <c r="E227" s="3">
        <f>[1]Results!H1474</f>
        <v>737.43766860000005</v>
      </c>
      <c r="F227" s="3">
        <f>[1]Results!I1474</f>
        <v>730.52144039999996</v>
      </c>
      <c r="G227" s="3">
        <f>[1]Results!J1474</f>
        <v>727.73804419999999</v>
      </c>
      <c r="H227" s="3">
        <f>[1]Results!K1474</f>
        <v>728.84674900000005</v>
      </c>
      <c r="I227" s="3">
        <f>[1]Results!L1474</f>
        <v>732.85727899999995</v>
      </c>
      <c r="J227" s="3">
        <f>[1]Results!M1474</f>
        <v>738.9964761</v>
      </c>
      <c r="K227" s="3">
        <f>[1]Results!N1474</f>
        <v>745.55764450000004</v>
      </c>
      <c r="L227" s="3">
        <f>[1]Results!O1474</f>
        <v>751.18978270000002</v>
      </c>
      <c r="M227" s="3">
        <f>[1]Results!P1474</f>
        <v>754.94430639999996</v>
      </c>
      <c r="N227" s="3">
        <f>[1]Results!Q1474</f>
        <v>755.90155579999998</v>
      </c>
      <c r="O227" s="3">
        <f>[1]Results!R1474</f>
        <v>754.00834929999996</v>
      </c>
      <c r="P227" s="3">
        <f>[1]Results!S1474</f>
        <v>749.64533089999998</v>
      </c>
      <c r="Q227" s="3">
        <f>[1]Results!T1474</f>
        <v>743.42426690000002</v>
      </c>
      <c r="R227" s="3">
        <f>[1]Results!U1474</f>
        <v>736.01867649999997</v>
      </c>
      <c r="S227" s="3">
        <f>[1]Results!V1474</f>
        <v>727.99209940000003</v>
      </c>
      <c r="T227" s="3">
        <f>[1]Results!W1474</f>
        <v>719.95074609999995</v>
      </c>
      <c r="U227" s="3">
        <f>[1]Results!X1474</f>
        <v>712.26257859999998</v>
      </c>
      <c r="V227" s="3">
        <f>[1]Results!Y1474</f>
        <v>705.10964269999999</v>
      </c>
      <c r="W227" s="3">
        <f>[1]Results!Z1474</f>
        <v>698.53903000000003</v>
      </c>
      <c r="X227" s="3">
        <f>[1]Results!AA1474</f>
        <v>692.38240029999997</v>
      </c>
      <c r="Y227" s="3">
        <f>[1]Results!AB1474</f>
        <v>686.62026930000002</v>
      </c>
      <c r="Z227" s="3">
        <f>[1]Results!AC1474</f>
        <v>681.16627549999998</v>
      </c>
      <c r="AA227" s="3">
        <f>[1]Results!AD1474</f>
        <v>675.91551049999998</v>
      </c>
      <c r="AB227" s="3">
        <f>[1]Results!AE1474</f>
        <v>670.77208419999999</v>
      </c>
      <c r="AC227" s="3">
        <f>[1]Results!AF1474</f>
        <v>665.62459969999998</v>
      </c>
      <c r="AD227" s="3">
        <f>[1]Results!AG1474</f>
        <v>660.47136190000003</v>
      </c>
      <c r="AE227" s="3">
        <f>[1]Results!AH1474</f>
        <v>655.30357690000005</v>
      </c>
      <c r="AF227" s="3">
        <f>[1]Results!AI1474</f>
        <v>650.11506120000001</v>
      </c>
      <c r="AG227" s="3">
        <f>[1]Results!AJ1474</f>
        <v>644.90921209999999</v>
      </c>
      <c r="AH227" s="3">
        <f>[1]Results!AK1474</f>
        <v>639.66978540000002</v>
      </c>
      <c r="AI227" s="3">
        <f>[1]Results!AL1474</f>
        <v>634.43686539999999</v>
      </c>
      <c r="AJ227" s="3">
        <f>[1]Results!AM1474</f>
        <v>629.23241129999997</v>
      </c>
      <c r="AK227" s="3">
        <f>[1]Results!AN1474</f>
        <v>624.06517719999999</v>
      </c>
      <c r="AL227" s="3">
        <f>[1]Results!AO1474</f>
        <v>618.93625699999996</v>
      </c>
      <c r="AM227" s="3">
        <f>[1]Results!AP1474</f>
        <v>614.12508089999994</v>
      </c>
      <c r="AN227" s="3">
        <f>[1]Results!AQ1474</f>
        <v>609.62926089999996</v>
      </c>
      <c r="AO227" s="3">
        <f>[1]Results!AR1474</f>
        <v>605.37906929999997</v>
      </c>
      <c r="AP227" s="3">
        <f>[1]Results!AS1474</f>
        <v>601.28148239999996</v>
      </c>
      <c r="AQ227" s="3">
        <f>[1]Results!AT1474</f>
        <v>597.24868590000005</v>
      </c>
      <c r="AR227" s="3">
        <f>[1]Results!AU1474</f>
        <v>593.06444590000001</v>
      </c>
      <c r="AS227" s="3">
        <f>[1]Results!AV1474</f>
        <v>588.74400000000003</v>
      </c>
      <c r="AT227" s="3">
        <f>[1]Results!AW1474</f>
        <v>584.31027940000001</v>
      </c>
      <c r="AU227" s="3">
        <f>[1]Results!AX1474</f>
        <v>579.79074549999996</v>
      </c>
      <c r="AV227" s="3">
        <f>[1]Results!AY1474</f>
        <v>575.21468270000003</v>
      </c>
      <c r="AW227" s="3">
        <f>[1]Results!AZ1474</f>
        <v>570.44711440000003</v>
      </c>
      <c r="AX227" s="3">
        <f>[1]Results!BA1474</f>
        <v>565.58760129999996</v>
      </c>
      <c r="AY227" s="3">
        <f>[1]Results!BB1474</f>
        <v>560.71448799999996</v>
      </c>
      <c r="AZ227" s="3">
        <f>[1]Results!BC1474</f>
        <v>555.88449419999995</v>
      </c>
      <c r="BA227" s="3">
        <f>[1]Results!BD1474</f>
        <v>551.13453730000003</v>
      </c>
      <c r="BB227" s="3">
        <f>[1]Results!BE1474</f>
        <v>546.28972699999997</v>
      </c>
      <c r="BC227" s="3">
        <f>[1]Results!BF1474</f>
        <v>541.33511699999997</v>
      </c>
      <c r="BD227" s="3">
        <f>[1]Results!BG1474</f>
        <v>536.29703289999998</v>
      </c>
      <c r="BE227" s="3">
        <f>[1]Results!BH1474</f>
        <v>531.21229100000005</v>
      </c>
      <c r="BF227" s="3">
        <f>[1]Results!BI1474</f>
        <v>526.11828739999999</v>
      </c>
      <c r="BG227" s="3">
        <f>[1]Results!BJ1474</f>
        <v>520.86170609999999</v>
      </c>
      <c r="BH227" s="3">
        <f>[1]Results!BK1474</f>
        <v>515.54915519999997</v>
      </c>
      <c r="BI227" s="3">
        <f>[1]Results!BL1474</f>
        <v>510.26161380000002</v>
      </c>
      <c r="BJ227" s="3">
        <f>[1]Results!BM1474</f>
        <v>505.0547578</v>
      </c>
      <c r="BK227" s="3">
        <f>[1]Results!BN1474</f>
        <v>499.96240760000001</v>
      </c>
      <c r="BL227" s="3">
        <f>[1]Results!BO1474</f>
        <v>494.99999179999998</v>
      </c>
      <c r="BM227" s="3">
        <f>[1]Results!BP1474</f>
        <v>490.17106410000002</v>
      </c>
      <c r="BN227" s="3">
        <f>[1]Results!BQ1474</f>
        <v>485.46958990000002</v>
      </c>
      <c r="BO227" s="3">
        <f>[1]Results!BR1474</f>
        <v>480.88352259999999</v>
      </c>
      <c r="BP227" s="3">
        <f>[1]Results!BS1474</f>
        <v>476.39771139999999</v>
      </c>
      <c r="BQ227" s="3">
        <f>[1]Results!BT1474</f>
        <v>471.8463476</v>
      </c>
      <c r="BR227" s="3">
        <f>[1]Results!BU1474</f>
        <v>467.28090209999999</v>
      </c>
      <c r="BS227" s="3">
        <f>[1]Results!BV1474</f>
        <v>462.739081</v>
      </c>
      <c r="BT227" s="3">
        <f>[1]Results!BW1474</f>
        <v>458.24579449999999</v>
      </c>
      <c r="BU227" s="3">
        <f>[1]Results!BX1474</f>
        <v>453.81553780000002</v>
      </c>
      <c r="BV227" s="3">
        <f>[1]Results!BY1474</f>
        <v>449.45585610000001</v>
      </c>
      <c r="BW227" s="3">
        <f>[1]Results!BZ1474</f>
        <v>445.16744770000003</v>
      </c>
      <c r="BX227" s="3">
        <f>[1]Results!CA1474</f>
        <v>440.9478555</v>
      </c>
      <c r="BY227" s="3">
        <f>[1]Results!CB1474</f>
        <v>436.792801</v>
      </c>
      <c r="BZ227" s="3">
        <f>[1]Results!CC1474</f>
        <v>432.69718840000002</v>
      </c>
      <c r="CA227" s="3">
        <f>[1]Results!CD1474</f>
        <v>428.55779100000001</v>
      </c>
      <c r="CB227" s="3">
        <f>[1]Results!CE1474</f>
        <v>424.41386319999998</v>
      </c>
      <c r="CC227" s="3">
        <f>[1]Results!CF1474</f>
        <v>420.29438060000001</v>
      </c>
      <c r="CD227" s="3">
        <f>[1]Results!CG1474</f>
        <v>416.21858040000001</v>
      </c>
      <c r="CE227" s="3">
        <f>[1]Results!CH1474</f>
        <v>412.19757620000001</v>
      </c>
      <c r="CF227" s="3">
        <f>[1]Results!CI1474</f>
        <v>408.23815059999998</v>
      </c>
      <c r="CG227" s="3">
        <f>[1]Results!CJ1474</f>
        <v>404.3396707</v>
      </c>
      <c r="CH227" s="3">
        <f>[1]Results!CK1474</f>
        <v>400.49935809999999</v>
      </c>
      <c r="CI227" s="3">
        <f>[1]Results!CL1474</f>
        <v>396.71309459999998</v>
      </c>
      <c r="CJ227" s="3">
        <f>[1]Results!CM1474</f>
        <v>392.97615660000002</v>
      </c>
    </row>
    <row r="228" spans="1:88" x14ac:dyDescent="0.3">
      <c r="B228" t="s">
        <v>96</v>
      </c>
      <c r="C228" s="6">
        <f>[1]Results!F1487</f>
        <v>1758.884444</v>
      </c>
      <c r="D228" s="3">
        <f>[1]Results!G1487</f>
        <v>1813.2585690000001</v>
      </c>
      <c r="E228" s="3">
        <f>[1]Results!H1487</f>
        <v>1894.7401139999999</v>
      </c>
      <c r="F228" s="3">
        <f>[1]Results!I1487</f>
        <v>1958.5838189999999</v>
      </c>
      <c r="G228" s="3">
        <f>[1]Results!J1487</f>
        <v>1992.4662499999999</v>
      </c>
      <c r="H228" s="3">
        <f>[1]Results!K1487</f>
        <v>2002.3609280000001</v>
      </c>
      <c r="I228" s="3">
        <f>[1]Results!L1487</f>
        <v>1997.8422479999999</v>
      </c>
      <c r="J228" s="3">
        <f>[1]Results!M1487</f>
        <v>1987.60697</v>
      </c>
      <c r="K228" s="3">
        <f>[1]Results!N1487</f>
        <v>1979.3188150000001</v>
      </c>
      <c r="L228" s="3">
        <f>[1]Results!O1487</f>
        <v>1976.36556</v>
      </c>
      <c r="M228" s="3">
        <f>[1]Results!P1487</f>
        <v>1979.0588250000001</v>
      </c>
      <c r="N228" s="3">
        <f>[1]Results!Q1487</f>
        <v>1985.226406</v>
      </c>
      <c r="O228" s="3">
        <f>[1]Results!R1487</f>
        <v>1991.1482940000001</v>
      </c>
      <c r="P228" s="3">
        <f>[1]Results!S1487</f>
        <v>1995.535277</v>
      </c>
      <c r="Q228" s="3">
        <f>[1]Results!T1487</f>
        <v>1998.4718049999999</v>
      </c>
      <c r="R228" s="3">
        <f>[1]Results!U1487</f>
        <v>2000.6173679999999</v>
      </c>
      <c r="S228" s="3">
        <f>[1]Results!V1487</f>
        <v>2003.2816640000001</v>
      </c>
      <c r="T228" s="3">
        <f>[1]Results!W1487</f>
        <v>2007.5335480000001</v>
      </c>
      <c r="U228" s="3">
        <f>[1]Results!X1487</f>
        <v>2013.309454</v>
      </c>
      <c r="V228" s="3">
        <f>[1]Results!Y1487</f>
        <v>2020.00279</v>
      </c>
      <c r="W228" s="3">
        <f>[1]Results!Z1487</f>
        <v>2026.983446</v>
      </c>
      <c r="X228" s="3">
        <f>[1]Results!AA1487</f>
        <v>2033.8605460000001</v>
      </c>
      <c r="Y228" s="3">
        <f>[1]Results!AB1487</f>
        <v>2040.4021130000001</v>
      </c>
      <c r="Z228" s="3">
        <f>[1]Results!AC1487</f>
        <v>2046.3901579999999</v>
      </c>
      <c r="AA228" s="3">
        <f>[1]Results!AD1487</f>
        <v>2051.677674</v>
      </c>
      <c r="AB228" s="3">
        <f>[1]Results!AE1487</f>
        <v>2056.270767</v>
      </c>
      <c r="AC228" s="3">
        <f>[1]Results!AF1487</f>
        <v>2060.2539059999999</v>
      </c>
      <c r="AD228" s="3">
        <f>[1]Results!AG1487</f>
        <v>2063.660034</v>
      </c>
      <c r="AE228" s="3">
        <f>[1]Results!AH1487</f>
        <v>2066.6166440000002</v>
      </c>
      <c r="AF228" s="3">
        <f>[1]Results!AI1487</f>
        <v>2069.3558469999998</v>
      </c>
      <c r="AG228" s="3">
        <f>[1]Results!AJ1487</f>
        <v>2072.1751800000002</v>
      </c>
      <c r="AH228" s="3">
        <f>[1]Results!AK1487</f>
        <v>2075.3228960000001</v>
      </c>
      <c r="AI228" s="3">
        <f>[1]Results!AL1487</f>
        <v>2078.8930369999998</v>
      </c>
      <c r="AJ228" s="3">
        <f>[1]Results!AM1487</f>
        <v>2082.8781640000002</v>
      </c>
      <c r="AK228" s="3">
        <f>[1]Results!AN1487</f>
        <v>2087.2457049999998</v>
      </c>
      <c r="AL228" s="3">
        <f>[1]Results!AO1487</f>
        <v>2091.9867690000001</v>
      </c>
      <c r="AM228" s="3">
        <f>[1]Results!AP1487</f>
        <v>2094.8109530000002</v>
      </c>
      <c r="AN228" s="3">
        <f>[1]Results!AQ1487</f>
        <v>2099.3103070000002</v>
      </c>
      <c r="AO228" s="3">
        <f>[1]Results!AR1487</f>
        <v>2106.0771719999998</v>
      </c>
      <c r="AP228" s="3">
        <f>[1]Results!AS1487</f>
        <v>2114.4384759999998</v>
      </c>
      <c r="AQ228" s="3">
        <f>[1]Results!AT1487</f>
        <v>2123.6428030000002</v>
      </c>
      <c r="AR228" s="3">
        <f>[1]Results!AU1487</f>
        <v>2133.0105720000001</v>
      </c>
      <c r="AS228" s="3">
        <f>[1]Results!AV1487</f>
        <v>2142.2622449999999</v>
      </c>
      <c r="AT228" s="3">
        <f>[1]Results!AW1487</f>
        <v>2151.3250849999999</v>
      </c>
      <c r="AU228" s="3">
        <f>[1]Results!AX1487</f>
        <v>2160.2133899999999</v>
      </c>
      <c r="AV228" s="3">
        <f>[1]Results!AY1487</f>
        <v>2168.966398</v>
      </c>
      <c r="AW228" s="3">
        <f>[1]Results!AZ1487</f>
        <v>2178.068753</v>
      </c>
      <c r="AX228" s="3">
        <f>[1]Results!BA1487</f>
        <v>2186.8325829999999</v>
      </c>
      <c r="AY228" s="3">
        <f>[1]Results!BB1487</f>
        <v>2195.1633430000002</v>
      </c>
      <c r="AZ228" s="3">
        <f>[1]Results!BC1487</f>
        <v>2203.1404280000002</v>
      </c>
      <c r="BA228" s="3">
        <f>[1]Results!BD1487</f>
        <v>2210.8560640000001</v>
      </c>
      <c r="BB228" s="3">
        <f>[1]Results!BE1487</f>
        <v>2193.5042189999999</v>
      </c>
      <c r="BC228" s="3">
        <f>[1]Results!BF1487</f>
        <v>2179.8035</v>
      </c>
      <c r="BD228" s="3">
        <f>[1]Results!BG1487</f>
        <v>2173.6773800000001</v>
      </c>
      <c r="BE228" s="3">
        <f>[1]Results!BH1487</f>
        <v>2173.3315790000001</v>
      </c>
      <c r="BF228" s="3">
        <f>[1]Results!BI1487</f>
        <v>2176.377348</v>
      </c>
      <c r="BG228" s="3">
        <f>[1]Results!BJ1487</f>
        <v>2180.5861260000001</v>
      </c>
      <c r="BH228" s="3">
        <f>[1]Results!BK1487</f>
        <v>2185.0018690000002</v>
      </c>
      <c r="BI228" s="3">
        <f>[1]Results!BL1487</f>
        <v>2189.1168950000001</v>
      </c>
      <c r="BJ228" s="3">
        <f>[1]Results!BM1487</f>
        <v>2192.7092160000002</v>
      </c>
      <c r="BK228" s="3">
        <f>[1]Results!BN1487</f>
        <v>2195.71976</v>
      </c>
      <c r="BL228" s="3">
        <f>[1]Results!BO1487</f>
        <v>2198.1730400000001</v>
      </c>
      <c r="BM228" s="3">
        <f>[1]Results!BP1487</f>
        <v>2200.1277540000001</v>
      </c>
      <c r="BN228" s="3">
        <f>[1]Results!BQ1487</f>
        <v>2201.6485929999999</v>
      </c>
      <c r="BO228" s="3">
        <f>[1]Results!BR1487</f>
        <v>2202.7940349999999</v>
      </c>
      <c r="BP228" s="3">
        <f>[1]Results!BS1487</f>
        <v>2203.6118369999999</v>
      </c>
      <c r="BQ228" s="3">
        <f>[1]Results!BT1487</f>
        <v>2203.9219969999999</v>
      </c>
      <c r="BR228" s="3">
        <f>[1]Results!BU1487</f>
        <v>2203.741571</v>
      </c>
      <c r="BS228" s="3">
        <f>[1]Results!BV1487</f>
        <v>2203.1510579999999</v>
      </c>
      <c r="BT228" s="3">
        <f>[1]Results!BW1487</f>
        <v>2202.2280959999998</v>
      </c>
      <c r="BU228" s="3">
        <f>[1]Results!BX1487</f>
        <v>2201.029595</v>
      </c>
      <c r="BV228" s="3">
        <f>[1]Results!BY1487</f>
        <v>2199.5918179999999</v>
      </c>
      <c r="BW228" s="3">
        <f>[1]Results!BZ1487</f>
        <v>2197.9384519999999</v>
      </c>
      <c r="BX228" s="3">
        <f>[1]Results!CA1487</f>
        <v>2196.0880520000001</v>
      </c>
      <c r="BY228" s="3">
        <f>[1]Results!CB1487</f>
        <v>2194.0564209999998</v>
      </c>
      <c r="BZ228" s="3">
        <f>[1]Results!CC1487</f>
        <v>2191.8576579999999</v>
      </c>
      <c r="CA228" s="3">
        <f>[1]Results!CD1487</f>
        <v>2189.3541420000001</v>
      </c>
      <c r="CB228" s="3">
        <f>[1]Results!CE1487</f>
        <v>2186.5493019999999</v>
      </c>
      <c r="CC228" s="3">
        <f>[1]Results!CF1487</f>
        <v>2183.495379</v>
      </c>
      <c r="CD228" s="3">
        <f>[1]Results!CG1487</f>
        <v>2180.2453879999998</v>
      </c>
      <c r="CE228" s="3">
        <f>[1]Results!CH1487</f>
        <v>2176.8393080000001</v>
      </c>
      <c r="CF228" s="3">
        <f>[1]Results!CI1487</f>
        <v>2173.3005250000001</v>
      </c>
      <c r="CG228" s="3">
        <f>[1]Results!CJ1487</f>
        <v>2169.644092</v>
      </c>
      <c r="CH228" s="3">
        <f>[1]Results!CK1487</f>
        <v>2165.8846130000002</v>
      </c>
      <c r="CI228" s="3">
        <f>[1]Results!CL1487</f>
        <v>2162.03586</v>
      </c>
      <c r="CJ228" s="3">
        <f>[1]Results!CM1487</f>
        <v>2158.1105400000001</v>
      </c>
    </row>
    <row r="229" spans="1:88" x14ac:dyDescent="0.3">
      <c r="B229" t="s">
        <v>11</v>
      </c>
      <c r="C229" s="6">
        <f>[1]Results!F1502</f>
        <v>57.184790339999999</v>
      </c>
      <c r="D229" s="3">
        <f>[1]Results!G1502</f>
        <v>57.04637348</v>
      </c>
      <c r="E229" s="3">
        <f>[1]Results!H1502</f>
        <v>56.778772930000002</v>
      </c>
      <c r="F229" s="3">
        <f>[1]Results!I1502</f>
        <v>56.505273750000001</v>
      </c>
      <c r="G229" s="3">
        <f>[1]Results!J1502</f>
        <v>56.227859670000001</v>
      </c>
      <c r="H229" s="3">
        <f>[1]Results!K1502</f>
        <v>55.986960830000001</v>
      </c>
      <c r="I229" s="3">
        <f>[1]Results!L1502</f>
        <v>55.821613759999998</v>
      </c>
      <c r="J229" s="3">
        <f>[1]Results!M1502</f>
        <v>55.921566110000001</v>
      </c>
      <c r="K229" s="3">
        <f>[1]Results!N1502</f>
        <v>56.245197210000001</v>
      </c>
      <c r="L229" s="3">
        <f>[1]Results!O1502</f>
        <v>56.79858591</v>
      </c>
      <c r="M229" s="3">
        <f>[1]Results!P1502</f>
        <v>57.472419789999996</v>
      </c>
      <c r="N229" s="3">
        <f>[1]Results!Q1502</f>
        <v>58.10559714</v>
      </c>
      <c r="O229" s="3">
        <f>[1]Results!R1502</f>
        <v>58.660194199999999</v>
      </c>
      <c r="P229" s="3">
        <f>[1]Results!S1502</f>
        <v>59.151487809999999</v>
      </c>
      <c r="Q229" s="3">
        <f>[1]Results!T1502</f>
        <v>59.61332943</v>
      </c>
      <c r="R229" s="3">
        <f>[1]Results!U1502</f>
        <v>60.074136160000002</v>
      </c>
      <c r="S229" s="3">
        <f>[1]Results!V1502</f>
        <v>60.568327400000001</v>
      </c>
      <c r="T229" s="3">
        <f>[1]Results!W1502</f>
        <v>61.109696790000001</v>
      </c>
      <c r="U229" s="3">
        <f>[1]Results!X1502</f>
        <v>61.692307479999997</v>
      </c>
      <c r="V229" s="3">
        <f>[1]Results!Y1502</f>
        <v>62.305281700000002</v>
      </c>
      <c r="W229" s="3">
        <f>[1]Results!Z1502</f>
        <v>62.93866027</v>
      </c>
      <c r="X229" s="3">
        <f>[1]Results!AA1502</f>
        <v>63.576973170000002</v>
      </c>
      <c r="Y229" s="3">
        <f>[1]Results!AB1502</f>
        <v>64.224959589999997</v>
      </c>
      <c r="Z229" s="3">
        <f>[1]Results!AC1502</f>
        <v>64.880319319999998</v>
      </c>
      <c r="AA229" s="3">
        <f>[1]Results!AD1502</f>
        <v>65.538142059999998</v>
      </c>
      <c r="AB229" s="3">
        <f>[1]Results!AE1502</f>
        <v>66.193046420000002</v>
      </c>
      <c r="AC229" s="3">
        <f>[1]Results!AF1502</f>
        <v>66.839657430000003</v>
      </c>
      <c r="AD229" s="3">
        <f>[1]Results!AG1502</f>
        <v>67.488932869999999</v>
      </c>
      <c r="AE229" s="3">
        <f>[1]Results!AH1502</f>
        <v>68.143027520000004</v>
      </c>
      <c r="AF229" s="3">
        <f>[1]Results!AI1502</f>
        <v>68.797521750000001</v>
      </c>
      <c r="AG229" s="3">
        <f>[1]Results!AJ1502</f>
        <v>69.445692800000003</v>
      </c>
      <c r="AH229" s="3">
        <f>[1]Results!AK1502</f>
        <v>70.077355760000003</v>
      </c>
      <c r="AI229" s="3">
        <f>[1]Results!AL1502</f>
        <v>70.696404909999998</v>
      </c>
      <c r="AJ229" s="3">
        <f>[1]Results!AM1502</f>
        <v>71.303145929999999</v>
      </c>
      <c r="AK229" s="3">
        <f>[1]Results!AN1502</f>
        <v>71.894924700000004</v>
      </c>
      <c r="AL229" s="3">
        <f>[1]Results!AO1502</f>
        <v>72.466347870000007</v>
      </c>
      <c r="AM229" s="3">
        <f>[1]Results!AP1502</f>
        <v>72.889896539999995</v>
      </c>
      <c r="AN229" s="3">
        <f>[1]Results!AQ1502</f>
        <v>73.145799190000005</v>
      </c>
      <c r="AO229" s="3">
        <f>[1]Results!AR1502</f>
        <v>73.304636840000001</v>
      </c>
      <c r="AP229" s="3">
        <f>[1]Results!AS1502</f>
        <v>73.412586090000005</v>
      </c>
      <c r="AQ229" s="3">
        <f>[1]Results!AT1502</f>
        <v>73.490427760000003</v>
      </c>
      <c r="AR229" s="3">
        <f>[1]Results!AU1502</f>
        <v>73.534073939999999</v>
      </c>
      <c r="AS229" s="3">
        <f>[1]Results!AV1502</f>
        <v>73.547997449999997</v>
      </c>
      <c r="AT229" s="3">
        <f>[1]Results!AW1502</f>
        <v>73.533721990000004</v>
      </c>
      <c r="AU229" s="3">
        <f>[1]Results!AX1502</f>
        <v>73.491672320000006</v>
      </c>
      <c r="AV229" s="3">
        <f>[1]Results!AY1502</f>
        <v>73.422298690000005</v>
      </c>
      <c r="AW229" s="3">
        <f>[1]Results!AZ1502</f>
        <v>73.314000849999999</v>
      </c>
      <c r="AX229" s="3">
        <f>[1]Results!BA1502</f>
        <v>73.172564460000004</v>
      </c>
      <c r="AY229" s="3">
        <f>[1]Results!BB1502</f>
        <v>73.003229149999996</v>
      </c>
      <c r="AZ229" s="3">
        <f>[1]Results!BC1502</f>
        <v>72.810312519999997</v>
      </c>
      <c r="BA229" s="3">
        <f>[1]Results!BD1502</f>
        <v>72.597401840000003</v>
      </c>
      <c r="BB229" s="3">
        <f>[1]Results!BE1502</f>
        <v>72.3480536</v>
      </c>
      <c r="BC229" s="3">
        <f>[1]Results!BF1502</f>
        <v>72.068704179999997</v>
      </c>
      <c r="BD229" s="3">
        <f>[1]Results!BG1502</f>
        <v>71.766526429999999</v>
      </c>
      <c r="BE229" s="3">
        <f>[1]Results!BH1502</f>
        <v>71.446544239999994</v>
      </c>
      <c r="BF229" s="3">
        <f>[1]Results!BI1502</f>
        <v>71.112694360000006</v>
      </c>
      <c r="BG229" s="3">
        <f>[1]Results!BJ1502</f>
        <v>70.753749999999997</v>
      </c>
      <c r="BH229" s="3">
        <f>[1]Results!BK1502</f>
        <v>70.377537590000003</v>
      </c>
      <c r="BI229" s="3">
        <f>[1]Results!BL1502</f>
        <v>69.990449819999995</v>
      </c>
      <c r="BJ229" s="3">
        <f>[1]Results!BM1502</f>
        <v>69.596923290000007</v>
      </c>
      <c r="BK229" s="3">
        <f>[1]Results!BN1502</f>
        <v>69.199901400000002</v>
      </c>
      <c r="BL229" s="3">
        <f>[1]Results!BO1502</f>
        <v>68.801255530000006</v>
      </c>
      <c r="BM229" s="3">
        <f>[1]Results!BP1502</f>
        <v>68.402229539999993</v>
      </c>
      <c r="BN229" s="3">
        <f>[1]Results!BQ1502</f>
        <v>68.003551720000004</v>
      </c>
      <c r="BO229" s="3">
        <f>[1]Results!BR1502</f>
        <v>67.605626580000006</v>
      </c>
      <c r="BP229" s="3">
        <f>[1]Results!BS1502</f>
        <v>67.208655840000006</v>
      </c>
      <c r="BQ229" s="3">
        <f>[1]Results!BT1502</f>
        <v>66.800679579999994</v>
      </c>
      <c r="BR229" s="3">
        <f>[1]Results!BU1502</f>
        <v>66.385856689999997</v>
      </c>
      <c r="BS229" s="3">
        <f>[1]Results!BV1502</f>
        <v>65.967658830000005</v>
      </c>
      <c r="BT229" s="3">
        <f>[1]Results!BW1502</f>
        <v>65.548462369999996</v>
      </c>
      <c r="BU229" s="3">
        <f>[1]Results!BX1502</f>
        <v>65.129839329999996</v>
      </c>
      <c r="BV229" s="3">
        <f>[1]Results!BY1502</f>
        <v>64.712829810000002</v>
      </c>
      <c r="BW229" s="3">
        <f>[1]Results!BZ1502</f>
        <v>64.297982270000006</v>
      </c>
      <c r="BX229" s="3">
        <f>[1]Results!CA1502</f>
        <v>63.885619349999999</v>
      </c>
      <c r="BY229" s="3">
        <f>[1]Results!CB1502</f>
        <v>63.475902429999998</v>
      </c>
      <c r="BZ229" s="3">
        <f>[1]Results!CC1502</f>
        <v>63.068891460000003</v>
      </c>
      <c r="CA229" s="3">
        <f>[1]Results!CD1502</f>
        <v>62.656497549999997</v>
      </c>
      <c r="CB229" s="3">
        <f>[1]Results!CE1502</f>
        <v>62.241480989999999</v>
      </c>
      <c r="CC229" s="3">
        <f>[1]Results!CF1502</f>
        <v>61.826189919999997</v>
      </c>
      <c r="CD229" s="3">
        <f>[1]Results!CG1502</f>
        <v>61.412259839999997</v>
      </c>
      <c r="CE229" s="3">
        <f>[1]Results!CH1502</f>
        <v>61.000794229999997</v>
      </c>
      <c r="CF229" s="3">
        <f>[1]Results!CI1502</f>
        <v>60.592588669999998</v>
      </c>
      <c r="CG229" s="3">
        <f>[1]Results!CJ1502</f>
        <v>60.18794681</v>
      </c>
      <c r="CH229" s="3">
        <f>[1]Results!CK1502</f>
        <v>59.787096630000001</v>
      </c>
      <c r="CI229" s="3">
        <f>[1]Results!CL1502</f>
        <v>59.390182699999997</v>
      </c>
      <c r="CJ229" s="3">
        <f>[1]Results!CM1502</f>
        <v>58.997284069999999</v>
      </c>
    </row>
    <row r="230" spans="1:88" x14ac:dyDescent="0.3">
      <c r="B230" t="s">
        <v>8</v>
      </c>
      <c r="C230" s="6">
        <f>[1]Results!F1477-[1]Results!F1487</f>
        <v>2547.0834399999994</v>
      </c>
      <c r="D230" s="3">
        <f>[1]Results!G1477-[1]Results!G1487</f>
        <v>2509.1296699999998</v>
      </c>
      <c r="E230" s="3">
        <f>[1]Results!H1477-[1]Results!H1487</f>
        <v>2482.8312599999999</v>
      </c>
      <c r="F230" s="3">
        <f>[1]Results!I1477-[1]Results!I1487</f>
        <v>2466.6441609999997</v>
      </c>
      <c r="G230" s="3">
        <f>[1]Results!J1477-[1]Results!J1487</f>
        <v>2457.8353220000004</v>
      </c>
      <c r="H230" s="3">
        <f>[1]Results!K1477-[1]Results!K1487</f>
        <v>2454.6026819999997</v>
      </c>
      <c r="I230" s="3">
        <f>[1]Results!L1477-[1]Results!L1487</f>
        <v>2454.063247</v>
      </c>
      <c r="J230" s="3">
        <f>[1]Results!M1477-[1]Results!M1487</f>
        <v>2456.5801980000006</v>
      </c>
      <c r="K230" s="3">
        <f>[1]Results!N1477-[1]Results!N1487</f>
        <v>2461.5899210000002</v>
      </c>
      <c r="L230" s="3">
        <f>[1]Results!O1477-[1]Results!O1487</f>
        <v>2468.2739369999999</v>
      </c>
      <c r="M230" s="3">
        <f>[1]Results!P1477-[1]Results!P1487</f>
        <v>2475.6769089999998</v>
      </c>
      <c r="N230" s="3">
        <f>[1]Results!Q1477-[1]Results!Q1487</f>
        <v>2482.61787</v>
      </c>
      <c r="O230" s="3">
        <f>[1]Results!R1477-[1]Results!R1487</f>
        <v>2487.4192749999997</v>
      </c>
      <c r="P230" s="3">
        <f>[1]Results!S1477-[1]Results!S1487</f>
        <v>2489.1995909999996</v>
      </c>
      <c r="Q230" s="3">
        <f>[1]Results!T1477-[1]Results!T1487</f>
        <v>2487.8016799999996</v>
      </c>
      <c r="R230" s="3">
        <f>[1]Results!U1477-[1]Results!U1487</f>
        <v>2483.5382279999994</v>
      </c>
      <c r="S230" s="3">
        <f>[1]Results!V1477-[1]Results!V1487</f>
        <v>2478.1848049999999</v>
      </c>
      <c r="T230" s="3">
        <f>[1]Results!W1477-[1]Results!W1487</f>
        <v>2472.2786429999996</v>
      </c>
      <c r="U230" s="3">
        <f>[1]Results!X1477-[1]Results!X1487</f>
        <v>2466.1190999999999</v>
      </c>
      <c r="V230" s="3">
        <f>[1]Results!Y1477-[1]Results!Y1487</f>
        <v>2459.8677419999999</v>
      </c>
      <c r="W230" s="3">
        <f>[1]Results!Z1477-[1]Results!Z1487</f>
        <v>2453.6257919999998</v>
      </c>
      <c r="X230" s="3">
        <f>[1]Results!AA1477-[1]Results!AA1487</f>
        <v>2448.1481030000004</v>
      </c>
      <c r="Y230" s="3">
        <f>[1]Results!AB1477-[1]Results!AB1487</f>
        <v>2443.273749</v>
      </c>
      <c r="Z230" s="3">
        <f>[1]Results!AC1477-[1]Results!AC1487</f>
        <v>2438.8467929999997</v>
      </c>
      <c r="AA230" s="3">
        <f>[1]Results!AD1477-[1]Results!AD1487</f>
        <v>2434.7544949999997</v>
      </c>
      <c r="AB230" s="3">
        <f>[1]Results!AE1477-[1]Results!AE1487</f>
        <v>2430.9262790000002</v>
      </c>
      <c r="AC230" s="3">
        <f>[1]Results!AF1477-[1]Results!AF1487</f>
        <v>2427.7577879999999</v>
      </c>
      <c r="AD230" s="3">
        <f>[1]Results!AG1477-[1]Results!AG1487</f>
        <v>2425.3933510000002</v>
      </c>
      <c r="AE230" s="3">
        <f>[1]Results!AH1477-[1]Results!AH1487</f>
        <v>2423.8452999999995</v>
      </c>
      <c r="AF230" s="3">
        <f>[1]Results!AI1477-[1]Results!AI1487</f>
        <v>2423.0090220000002</v>
      </c>
      <c r="AG230" s="3">
        <f>[1]Results!AJ1477-[1]Results!AJ1487</f>
        <v>2422.7426159999995</v>
      </c>
      <c r="AH230" s="3">
        <f>[1]Results!AK1477-[1]Results!AK1487</f>
        <v>2423.1486719999998</v>
      </c>
      <c r="AI230" s="3">
        <f>[1]Results!AL1477-[1]Results!AL1487</f>
        <v>2424.1625199999999</v>
      </c>
      <c r="AJ230" s="3">
        <f>[1]Results!AM1477-[1]Results!AM1487</f>
        <v>2425.6995649999994</v>
      </c>
      <c r="AK230" s="3">
        <f>[1]Results!AN1477-[1]Results!AN1487</f>
        <v>2427.6672170000006</v>
      </c>
      <c r="AL230" s="3">
        <f>[1]Results!AO1477-[1]Results!AO1487</f>
        <v>2430.0027</v>
      </c>
      <c r="AM230" s="3">
        <f>[1]Results!AP1477-[1]Results!AP1487</f>
        <v>2433.4371169999995</v>
      </c>
      <c r="AN230" s="3">
        <f>[1]Results!AQ1477-[1]Results!AQ1487</f>
        <v>2437.3132209999999</v>
      </c>
      <c r="AO230" s="3">
        <f>[1]Results!AR1477-[1]Results!AR1487</f>
        <v>2441.2027800000001</v>
      </c>
      <c r="AP230" s="3">
        <f>[1]Results!AS1477-[1]Results!AS1487</f>
        <v>2444.8071890000006</v>
      </c>
      <c r="AQ230" s="3">
        <f>[1]Results!AT1477-[1]Results!AT1487</f>
        <v>2447.9375800000003</v>
      </c>
      <c r="AR230" s="3">
        <f>[1]Results!AU1477-[1]Results!AU1487</f>
        <v>2449.8327749999999</v>
      </c>
      <c r="AS230" s="3">
        <f>[1]Results!AV1477-[1]Results!AV1487</f>
        <v>2450.7506590000003</v>
      </c>
      <c r="AT230" s="3">
        <f>[1]Results!AW1477-[1]Results!AW1487</f>
        <v>2450.9096480000003</v>
      </c>
      <c r="AU230" s="3">
        <f>[1]Results!AX1477-[1]Results!AX1487</f>
        <v>2450.4820669999999</v>
      </c>
      <c r="AV230" s="3">
        <f>[1]Results!AY1477-[1]Results!AY1487</f>
        <v>2449.6058930000004</v>
      </c>
      <c r="AW230" s="3">
        <f>[1]Results!AZ1477-[1]Results!AZ1487</f>
        <v>2447.5820220000001</v>
      </c>
      <c r="AX230" s="3">
        <f>[1]Results!BA1477-[1]Results!BA1487</f>
        <v>2444.8635959999997</v>
      </c>
      <c r="AY230" s="3">
        <f>[1]Results!BB1477-[1]Results!BB1487</f>
        <v>2441.7797860000001</v>
      </c>
      <c r="AZ230" s="3">
        <f>[1]Results!BC1477-[1]Results!BC1487</f>
        <v>2438.5530109999995</v>
      </c>
      <c r="BA230" s="3">
        <f>[1]Results!BD1477-[1]Results!BD1487</f>
        <v>2435.3255789999998</v>
      </c>
      <c r="BB230" s="3">
        <f>[1]Results!BE1477-[1]Results!BE1487</f>
        <v>2430.6214160000004</v>
      </c>
      <c r="BC230" s="3">
        <f>[1]Results!BF1477-[1]Results!BF1487</f>
        <v>2425.5446650000004</v>
      </c>
      <c r="BD230" s="3">
        <f>[1]Results!BG1477-[1]Results!BG1487</f>
        <v>2420.5149169999995</v>
      </c>
      <c r="BE230" s="3">
        <f>[1]Results!BH1477-[1]Results!BH1487</f>
        <v>2415.6056519999997</v>
      </c>
      <c r="BF230" s="3">
        <f>[1]Results!BI1477-[1]Results!BI1487</f>
        <v>2410.8178509999998</v>
      </c>
      <c r="BG230" s="3">
        <f>[1]Results!BJ1477-[1]Results!BJ1487</f>
        <v>2405.1529549999996</v>
      </c>
      <c r="BH230" s="3">
        <f>[1]Results!BK1477-[1]Results!BK1487</f>
        <v>2399.0564769999996</v>
      </c>
      <c r="BI230" s="3">
        <f>[1]Results!BL1477-[1]Results!BL1487</f>
        <v>2392.837638</v>
      </c>
      <c r="BJ230" s="3">
        <f>[1]Results!BM1477-[1]Results!BM1487</f>
        <v>2386.6835709999996</v>
      </c>
      <c r="BK230" s="3">
        <f>[1]Results!BN1477-[1]Results!BN1487</f>
        <v>2380.6975739999998</v>
      </c>
      <c r="BL230" s="3">
        <f>[1]Results!BO1477-[1]Results!BO1487</f>
        <v>2374.9376280000001</v>
      </c>
      <c r="BM230" s="3">
        <f>[1]Results!BP1477-[1]Results!BP1487</f>
        <v>2369.4163950000002</v>
      </c>
      <c r="BN230" s="3">
        <f>[1]Results!BQ1477-[1]Results!BQ1487</f>
        <v>2364.1264339999998</v>
      </c>
      <c r="BO230" s="3">
        <f>[1]Results!BR1477-[1]Results!BR1487</f>
        <v>2359.0477849999997</v>
      </c>
      <c r="BP230" s="3">
        <f>[1]Results!BS1477-[1]Results!BS1487</f>
        <v>2354.1528460000004</v>
      </c>
      <c r="BQ230" s="3">
        <f>[1]Results!BT1477-[1]Results!BT1487</f>
        <v>2348.5577330000001</v>
      </c>
      <c r="BR230" s="3">
        <f>[1]Results!BU1477-[1]Results!BU1487</f>
        <v>2342.6100709999996</v>
      </c>
      <c r="BS230" s="3">
        <f>[1]Results!BV1477-[1]Results!BV1487</f>
        <v>2336.5403849999998</v>
      </c>
      <c r="BT230" s="3">
        <f>[1]Results!BW1477-[1]Results!BW1487</f>
        <v>2330.479034</v>
      </c>
      <c r="BU230" s="3">
        <f>[1]Results!BX1477-[1]Results!BX1487</f>
        <v>2324.4899729999997</v>
      </c>
      <c r="BV230" s="3">
        <f>[1]Results!BY1477-[1]Results!BY1487</f>
        <v>2318.5871440000001</v>
      </c>
      <c r="BW230" s="3">
        <f>[1]Results!BZ1477-[1]Results!BZ1487</f>
        <v>2312.7775980000001</v>
      </c>
      <c r="BX230" s="3">
        <f>[1]Results!CA1477-[1]Results!CA1487</f>
        <v>2307.0563810000003</v>
      </c>
      <c r="BY230" s="3">
        <f>[1]Results!CB1477-[1]Results!CB1487</f>
        <v>2301.4128320000004</v>
      </c>
      <c r="BZ230" s="3">
        <f>[1]Results!CC1477-[1]Results!CC1487</f>
        <v>2295.8340749999998</v>
      </c>
      <c r="CA230" s="3">
        <f>[1]Results!CD1477-[1]Results!CD1487</f>
        <v>2289.7125610000003</v>
      </c>
      <c r="CB230" s="3">
        <f>[1]Results!CE1477-[1]Results!CE1487</f>
        <v>2283.3014020000005</v>
      </c>
      <c r="CC230" s="3">
        <f>[1]Results!CF1477-[1]Results!CF1487</f>
        <v>2276.7712279999996</v>
      </c>
      <c r="CD230" s="3">
        <f>[1]Results!CG1477-[1]Results!CG1487</f>
        <v>2270.2215780000001</v>
      </c>
      <c r="CE230" s="3">
        <f>[1]Results!CH1477-[1]Results!CH1487</f>
        <v>2263.7040860000002</v>
      </c>
      <c r="CF230" s="3">
        <f>[1]Results!CI1477-[1]Results!CI1487</f>
        <v>2257.2143929999997</v>
      </c>
      <c r="CG230" s="3">
        <f>[1]Results!CJ1477-[1]Results!CJ1487</f>
        <v>2250.7693459999996</v>
      </c>
      <c r="CH230" s="3">
        <f>[1]Results!CK1477-[1]Results!CK1487</f>
        <v>2244.3735749999996</v>
      </c>
      <c r="CI230" s="3">
        <f>[1]Results!CL1477-[1]Results!CL1487</f>
        <v>2238.024617</v>
      </c>
      <c r="CJ230" s="3">
        <f>[1]Results!CM1477-[1]Results!CM1487</f>
        <v>2231.7164280000002</v>
      </c>
    </row>
    <row r="231" spans="1:88" x14ac:dyDescent="0.3">
      <c r="B231" t="s">
        <v>24</v>
      </c>
      <c r="C231" s="6">
        <f>[1]Results!F1497</f>
        <v>43.131357649999998</v>
      </c>
      <c r="D231" s="3">
        <f>[1]Results!G1497</f>
        <v>43.361093920000002</v>
      </c>
      <c r="E231" s="3">
        <f>[1]Results!H1497</f>
        <v>43.798976740000001</v>
      </c>
      <c r="F231" s="3">
        <f>[1]Results!I1497</f>
        <v>44.197355029999997</v>
      </c>
      <c r="G231" s="3">
        <f>[1]Results!J1497</f>
        <v>44.52905483</v>
      </c>
      <c r="H231" s="3">
        <f>[1]Results!K1497</f>
        <v>44.800301959999999</v>
      </c>
      <c r="I231" s="3">
        <f>[1]Results!L1497</f>
        <v>44.97294729</v>
      </c>
      <c r="J231" s="3">
        <f>[1]Results!M1497</f>
        <v>45.547739630000002</v>
      </c>
      <c r="K231" s="3">
        <f>[1]Results!N1497</f>
        <v>46.292683949999997</v>
      </c>
      <c r="L231" s="3">
        <f>[1]Results!O1497</f>
        <v>47.120299359999997</v>
      </c>
      <c r="M231" s="3">
        <f>[1]Results!P1497</f>
        <v>47.940070489999997</v>
      </c>
      <c r="N231" s="3">
        <f>[1]Results!Q1497</f>
        <v>48.725121190000003</v>
      </c>
      <c r="O231" s="3">
        <f>[1]Results!R1497</f>
        <v>49.433112819999998</v>
      </c>
      <c r="P231" s="3">
        <f>[1]Results!S1497</f>
        <v>50.035915699999997</v>
      </c>
      <c r="Q231" s="3">
        <f>[1]Results!T1497</f>
        <v>50.523404880000001</v>
      </c>
      <c r="R231" s="3">
        <f>[1]Results!U1497</f>
        <v>50.897482220000001</v>
      </c>
      <c r="S231" s="3">
        <f>[1]Results!V1497</f>
        <v>51.236098759999997</v>
      </c>
      <c r="T231" s="3">
        <f>[1]Results!W1497</f>
        <v>51.513798829999999</v>
      </c>
      <c r="U231" s="3">
        <f>[1]Results!X1497</f>
        <v>51.725675000000003</v>
      </c>
      <c r="V231" s="3">
        <f>[1]Results!Y1497</f>
        <v>51.877105110000002</v>
      </c>
      <c r="W231" s="3">
        <f>[1]Results!Z1497</f>
        <v>51.977464859999998</v>
      </c>
      <c r="X231" s="3">
        <f>[1]Results!AA1497</f>
        <v>52.04427149</v>
      </c>
      <c r="Y231" s="3">
        <f>[1]Results!AB1497</f>
        <v>52.085004810000001</v>
      </c>
      <c r="Z231" s="3">
        <f>[1]Results!AC1497</f>
        <v>52.103863930000003</v>
      </c>
      <c r="AA231" s="3">
        <f>[1]Results!AD1497</f>
        <v>52.104343800000002</v>
      </c>
      <c r="AB231" s="3">
        <f>[1]Results!AE1497</f>
        <v>52.089948059999998</v>
      </c>
      <c r="AC231" s="3">
        <f>[1]Results!AF1497</f>
        <v>52.068422689999998</v>
      </c>
      <c r="AD231" s="3">
        <f>[1]Results!AG1497</f>
        <v>52.046053960000002</v>
      </c>
      <c r="AE231" s="3">
        <f>[1]Results!AH1497</f>
        <v>52.027037540000002</v>
      </c>
      <c r="AF231" s="3">
        <f>[1]Results!AI1497</f>
        <v>52.013944590000001</v>
      </c>
      <c r="AG231" s="3">
        <f>[1]Results!AJ1497</f>
        <v>52.00932315</v>
      </c>
      <c r="AH231" s="3">
        <f>[1]Results!AK1497</f>
        <v>52.018535329999999</v>
      </c>
      <c r="AI231" s="3">
        <f>[1]Results!AL1497</f>
        <v>52.048406399999998</v>
      </c>
      <c r="AJ231" s="3">
        <f>[1]Results!AM1497</f>
        <v>52.106637499999998</v>
      </c>
      <c r="AK231" s="3">
        <f>[1]Results!AN1497</f>
        <v>52.201069879999999</v>
      </c>
      <c r="AL231" s="3">
        <f>[1]Results!AO1497</f>
        <v>52.331765150000003</v>
      </c>
      <c r="AM231" s="3">
        <f>[1]Results!AP1497</f>
        <v>52.431890279999998</v>
      </c>
      <c r="AN231" s="3">
        <f>[1]Results!AQ1497</f>
        <v>52.216344470000003</v>
      </c>
      <c r="AO231" s="3">
        <f>[1]Results!AR1497</f>
        <v>51.780745930000002</v>
      </c>
      <c r="AP231" s="3">
        <f>[1]Results!AS1497</f>
        <v>51.24217153</v>
      </c>
      <c r="AQ231" s="3">
        <f>[1]Results!AT1497</f>
        <v>50.672042740000002</v>
      </c>
      <c r="AR231" s="3">
        <f>[1]Results!AU1497</f>
        <v>50.095491289999998</v>
      </c>
      <c r="AS231" s="3">
        <f>[1]Results!AV1497</f>
        <v>49.528779299999997</v>
      </c>
      <c r="AT231" s="3">
        <f>[1]Results!AW1497</f>
        <v>48.978391690000002</v>
      </c>
      <c r="AU231" s="3">
        <f>[1]Results!AX1497</f>
        <v>48.44625207</v>
      </c>
      <c r="AV231" s="3">
        <f>[1]Results!AY1497</f>
        <v>47.93246379</v>
      </c>
      <c r="AW231" s="3">
        <f>[1]Results!AZ1497</f>
        <v>47.426140539999999</v>
      </c>
      <c r="AX231" s="3">
        <f>[1]Results!BA1497</f>
        <v>46.930095250000001</v>
      </c>
      <c r="AY231" s="3">
        <f>[1]Results!BB1497</f>
        <v>46.446686460000002</v>
      </c>
      <c r="AZ231" s="3">
        <f>[1]Results!BC1497</f>
        <v>45.977403279999997</v>
      </c>
      <c r="BA231" s="3">
        <f>[1]Results!BD1497</f>
        <v>45.52307278</v>
      </c>
      <c r="BB231" s="3">
        <f>[1]Results!BE1497</f>
        <v>45.062297379999997</v>
      </c>
      <c r="BC231" s="3">
        <f>[1]Results!BF1497</f>
        <v>44.606265520000001</v>
      </c>
      <c r="BD231" s="3">
        <f>[1]Results!BG1497</f>
        <v>44.161338440000002</v>
      </c>
      <c r="BE231" s="3">
        <f>[1]Results!BH1497</f>
        <v>43.729253</v>
      </c>
      <c r="BF231" s="3">
        <f>[1]Results!BI1497</f>
        <v>43.310169770000002</v>
      </c>
      <c r="BG231" s="3">
        <f>[1]Results!BJ1497</f>
        <v>42.891500350000001</v>
      </c>
      <c r="BH231" s="3">
        <f>[1]Results!BK1497</f>
        <v>42.477364620000003</v>
      </c>
      <c r="BI231" s="3">
        <f>[1]Results!BL1497</f>
        <v>42.071234629999999</v>
      </c>
      <c r="BJ231" s="3">
        <f>[1]Results!BM1497</f>
        <v>41.675226819999999</v>
      </c>
      <c r="BK231" s="3">
        <f>[1]Results!BN1497</f>
        <v>41.290422739999997</v>
      </c>
      <c r="BL231" s="3">
        <f>[1]Results!BO1497</f>
        <v>40.917282159999999</v>
      </c>
      <c r="BM231" s="3">
        <f>[1]Results!BP1497</f>
        <v>40.555712</v>
      </c>
      <c r="BN231" s="3">
        <f>[1]Results!BQ1497</f>
        <v>40.205328629999997</v>
      </c>
      <c r="BO231" s="3">
        <f>[1]Results!BR1497</f>
        <v>39.865581480000003</v>
      </c>
      <c r="BP231" s="3">
        <f>[1]Results!BS1497</f>
        <v>39.535830539999999</v>
      </c>
      <c r="BQ231" s="3">
        <f>[1]Results!BT1497</f>
        <v>39.20499555</v>
      </c>
      <c r="BR231" s="3">
        <f>[1]Results!BU1497</f>
        <v>38.875984420000002</v>
      </c>
      <c r="BS231" s="3">
        <f>[1]Results!BV1497</f>
        <v>38.55121415</v>
      </c>
      <c r="BT231" s="3">
        <f>[1]Results!BW1497</f>
        <v>38.232123229999999</v>
      </c>
      <c r="BU231" s="3">
        <f>[1]Results!BX1497</f>
        <v>37.919446899999997</v>
      </c>
      <c r="BV231" s="3">
        <f>[1]Results!BY1497</f>
        <v>37.6133709</v>
      </c>
      <c r="BW231" s="3">
        <f>[1]Results!BZ1497</f>
        <v>37.313915199999997</v>
      </c>
      <c r="BX231" s="3">
        <f>[1]Results!CA1497</f>
        <v>37.020925920000003</v>
      </c>
      <c r="BY231" s="3">
        <f>[1]Results!CB1497</f>
        <v>36.734142239999997</v>
      </c>
      <c r="BZ231" s="3">
        <f>[1]Results!CC1497</f>
        <v>36.453249210000003</v>
      </c>
      <c r="CA231" s="3">
        <f>[1]Results!CD1497</f>
        <v>36.170827439999996</v>
      </c>
      <c r="CB231" s="3">
        <f>[1]Results!CE1497</f>
        <v>35.889027830000003</v>
      </c>
      <c r="CC231" s="3">
        <f>[1]Results!CF1497</f>
        <v>35.60965831</v>
      </c>
      <c r="CD231" s="3">
        <f>[1]Results!CG1497</f>
        <v>35.333854629999998</v>
      </c>
      <c r="CE231" s="3">
        <f>[1]Results!CH1497</f>
        <v>35.062264399999997</v>
      </c>
      <c r="CF231" s="3">
        <f>[1]Results!CI1497</f>
        <v>34.7949743</v>
      </c>
      <c r="CG231" s="3">
        <f>[1]Results!CJ1497</f>
        <v>34.532172559999999</v>
      </c>
      <c r="CH231" s="3">
        <f>[1]Results!CK1497</f>
        <v>34.273918389999999</v>
      </c>
      <c r="CI231" s="3">
        <f>[1]Results!CL1497</f>
        <v>34.020172639999998</v>
      </c>
      <c r="CJ231" s="3">
        <f>[1]Results!CM1497</f>
        <v>33.770834579999999</v>
      </c>
    </row>
    <row r="232" spans="1:88" x14ac:dyDescent="0.3">
      <c r="B232" t="s">
        <v>10</v>
      </c>
      <c r="C232" s="6">
        <f>[1]Results!F1494</f>
        <v>21108.4149</v>
      </c>
      <c r="D232" s="3">
        <f>[1]Results!G1494</f>
        <v>20908.69382</v>
      </c>
      <c r="E232" s="3">
        <f>[1]Results!H1494</f>
        <v>20758.04005</v>
      </c>
      <c r="F232" s="3">
        <f>[1]Results!I1494</f>
        <v>20697.466629999999</v>
      </c>
      <c r="G232" s="3">
        <f>[1]Results!J1494</f>
        <v>20708.214070000002</v>
      </c>
      <c r="H232" s="3">
        <f>[1]Results!K1494</f>
        <v>20767.510999999999</v>
      </c>
      <c r="I232" s="3">
        <f>[1]Results!L1494</f>
        <v>20851.115730000001</v>
      </c>
      <c r="J232" s="3">
        <f>[1]Results!M1494</f>
        <v>20960.620040000002</v>
      </c>
      <c r="K232" s="3">
        <f>[1]Results!N1494</f>
        <v>21081.9342</v>
      </c>
      <c r="L232" s="3">
        <f>[1]Results!O1494</f>
        <v>21208.223279999998</v>
      </c>
      <c r="M232" s="3">
        <f>[1]Results!P1494</f>
        <v>21336.238170000001</v>
      </c>
      <c r="N232" s="3">
        <f>[1]Results!Q1494</f>
        <v>21460.140370000001</v>
      </c>
      <c r="O232" s="3">
        <f>[1]Results!R1494</f>
        <v>21580.128400000001</v>
      </c>
      <c r="P232" s="3">
        <f>[1]Results!S1494</f>
        <v>21695.56756</v>
      </c>
      <c r="Q232" s="3">
        <f>[1]Results!T1494</f>
        <v>21805.053370000001</v>
      </c>
      <c r="R232" s="3">
        <f>[1]Results!U1494</f>
        <v>21907.19961</v>
      </c>
      <c r="S232" s="3">
        <f>[1]Results!V1494</f>
        <v>22007.48861</v>
      </c>
      <c r="T232" s="3">
        <f>[1]Results!W1494</f>
        <v>22105.51484</v>
      </c>
      <c r="U232" s="3">
        <f>[1]Results!X1494</f>
        <v>22200.59275</v>
      </c>
      <c r="V232" s="3">
        <f>[1]Results!Y1494</f>
        <v>22292.447479999999</v>
      </c>
      <c r="W232" s="3">
        <f>[1]Results!Z1494</f>
        <v>22381.0681</v>
      </c>
      <c r="X232" s="3">
        <f>[1]Results!AA1494</f>
        <v>22468.46702</v>
      </c>
      <c r="Y232" s="3">
        <f>[1]Results!AB1494</f>
        <v>22554.623210000002</v>
      </c>
      <c r="Z232" s="3">
        <f>[1]Results!AC1494</f>
        <v>22639.41246</v>
      </c>
      <c r="AA232" s="3">
        <f>[1]Results!AD1494</f>
        <v>22722.76712</v>
      </c>
      <c r="AB232" s="3">
        <f>[1]Results!AE1494</f>
        <v>22804.60498</v>
      </c>
      <c r="AC232" s="3">
        <f>[1]Results!AF1494</f>
        <v>22885.665069999999</v>
      </c>
      <c r="AD232" s="3">
        <f>[1]Results!AG1494</f>
        <v>22966.048559999999</v>
      </c>
      <c r="AE232" s="3">
        <f>[1]Results!AH1494</f>
        <v>23045.832160000002</v>
      </c>
      <c r="AF232" s="3">
        <f>[1]Results!AI1494</f>
        <v>23125.06479</v>
      </c>
      <c r="AG232" s="3">
        <f>[1]Results!AJ1494</f>
        <v>23203.726920000001</v>
      </c>
      <c r="AH232" s="3">
        <f>[1]Results!AK1494</f>
        <v>23282.230469999999</v>
      </c>
      <c r="AI232" s="3">
        <f>[1]Results!AL1494</f>
        <v>23360.473900000001</v>
      </c>
      <c r="AJ232" s="3">
        <f>[1]Results!AM1494</f>
        <v>23438.302299999999</v>
      </c>
      <c r="AK232" s="3">
        <f>[1]Results!AN1494</f>
        <v>23515.585999999999</v>
      </c>
      <c r="AL232" s="3">
        <f>[1]Results!AO1494</f>
        <v>23592.277839999999</v>
      </c>
      <c r="AM232" s="3">
        <f>[1]Results!AP1494</f>
        <v>23677.981169999999</v>
      </c>
      <c r="AN232" s="3">
        <f>[1]Results!AQ1494</f>
        <v>23768.261549999999</v>
      </c>
      <c r="AO232" s="3">
        <f>[1]Results!AR1494</f>
        <v>23860.260910000001</v>
      </c>
      <c r="AP232" s="3">
        <f>[1]Results!AS1494</f>
        <v>23952.486779999999</v>
      </c>
      <c r="AQ232" s="3">
        <f>[1]Results!AT1494</f>
        <v>24043.947510000002</v>
      </c>
      <c r="AR232" s="3">
        <f>[1]Results!AU1494</f>
        <v>24131.617549999999</v>
      </c>
      <c r="AS232" s="3">
        <f>[1]Results!AV1494</f>
        <v>24215.397270000001</v>
      </c>
      <c r="AT232" s="3">
        <f>[1]Results!AW1494</f>
        <v>24295.503560000001</v>
      </c>
      <c r="AU232" s="3">
        <f>[1]Results!AX1494</f>
        <v>24372.251130000001</v>
      </c>
      <c r="AV232" s="3">
        <f>[1]Results!AY1494</f>
        <v>24446.000650000002</v>
      </c>
      <c r="AW232" s="3">
        <f>[1]Results!AZ1494</f>
        <v>24513.89185</v>
      </c>
      <c r="AX232" s="3">
        <f>[1]Results!BA1494</f>
        <v>24577.617279999999</v>
      </c>
      <c r="AY232" s="3">
        <f>[1]Results!BB1494</f>
        <v>24638.417890000001</v>
      </c>
      <c r="AZ232" s="3">
        <f>[1]Results!BC1494</f>
        <v>24697.164110000002</v>
      </c>
      <c r="BA232" s="3">
        <f>[1]Results!BD1494</f>
        <v>24754.473849999998</v>
      </c>
      <c r="BB232" s="3">
        <f>[1]Results!BE1494</f>
        <v>24821.45234</v>
      </c>
      <c r="BC232" s="3">
        <f>[1]Results!BF1494</f>
        <v>24876.709210000001</v>
      </c>
      <c r="BD232" s="3">
        <f>[1]Results!BG1494</f>
        <v>24917.304909999999</v>
      </c>
      <c r="BE232" s="3">
        <f>[1]Results!BH1494</f>
        <v>24946.525870000001</v>
      </c>
      <c r="BF232" s="3">
        <f>[1]Results!BI1494</f>
        <v>24968.649939999999</v>
      </c>
      <c r="BG232" s="3">
        <f>[1]Results!BJ1494</f>
        <v>24983.781719999999</v>
      </c>
      <c r="BH232" s="3">
        <f>[1]Results!BK1494</f>
        <v>24994.667689999998</v>
      </c>
      <c r="BI232" s="3">
        <f>[1]Results!BL1494</f>
        <v>25003.410670000001</v>
      </c>
      <c r="BJ232" s="3">
        <f>[1]Results!BM1494</f>
        <v>25011.3495</v>
      </c>
      <c r="BK232" s="3">
        <f>[1]Results!BN1494</f>
        <v>25019.249909999999</v>
      </c>
      <c r="BL232" s="3">
        <f>[1]Results!BO1494</f>
        <v>25027.52895</v>
      </c>
      <c r="BM232" s="3">
        <f>[1]Results!BP1494</f>
        <v>25036.346130000002</v>
      </c>
      <c r="BN232" s="3">
        <f>[1]Results!BQ1494</f>
        <v>25045.72237</v>
      </c>
      <c r="BO232" s="3">
        <f>[1]Results!BR1494</f>
        <v>25055.600030000001</v>
      </c>
      <c r="BP232" s="3">
        <f>[1]Results!BS1494</f>
        <v>25065.878069999999</v>
      </c>
      <c r="BQ232" s="3">
        <f>[1]Results!BT1494</f>
        <v>25073.48302</v>
      </c>
      <c r="BR232" s="3">
        <f>[1]Results!BU1494</f>
        <v>25078.925299999999</v>
      </c>
      <c r="BS232" s="3">
        <f>[1]Results!BV1494</f>
        <v>25082.8855</v>
      </c>
      <c r="BT232" s="3">
        <f>[1]Results!BW1494</f>
        <v>25085.911209999998</v>
      </c>
      <c r="BU232" s="3">
        <f>[1]Results!BX1494</f>
        <v>25088.379929999999</v>
      </c>
      <c r="BV232" s="3">
        <f>[1]Results!BY1494</f>
        <v>25090.49396</v>
      </c>
      <c r="BW232" s="3">
        <f>[1]Results!BZ1494</f>
        <v>25092.3894</v>
      </c>
      <c r="BX232" s="3">
        <f>[1]Results!CA1494</f>
        <v>25094.138360000001</v>
      </c>
      <c r="BY232" s="3">
        <f>[1]Results!CB1494</f>
        <v>25095.76929</v>
      </c>
      <c r="BZ232" s="3">
        <f>[1]Results!CC1494</f>
        <v>25097.282019999999</v>
      </c>
      <c r="CA232" s="3">
        <f>[1]Results!CD1494</f>
        <v>25096.584409999999</v>
      </c>
      <c r="CB232" s="3">
        <f>[1]Results!CE1494</f>
        <v>25094.091189999999</v>
      </c>
      <c r="CC232" s="3">
        <f>[1]Results!CF1494</f>
        <v>25090.331180000001</v>
      </c>
      <c r="CD232" s="3">
        <f>[1]Results!CG1494</f>
        <v>25085.7317</v>
      </c>
      <c r="CE232" s="3">
        <f>[1]Results!CH1494</f>
        <v>25080.592100000002</v>
      </c>
      <c r="CF232" s="3">
        <f>[1]Results!CI1494</f>
        <v>25075.019319999999</v>
      </c>
      <c r="CG232" s="3">
        <f>[1]Results!CJ1494</f>
        <v>25069.136859999999</v>
      </c>
      <c r="CH232" s="3">
        <f>[1]Results!CK1494</f>
        <v>25063.026989999998</v>
      </c>
      <c r="CI232" s="3">
        <f>[1]Results!CL1494</f>
        <v>25056.737880000001</v>
      </c>
      <c r="CJ232" s="3">
        <f>[1]Results!CM1494</f>
        <v>25050.29307</v>
      </c>
    </row>
    <row r="233" spans="1:88" x14ac:dyDescent="0.3">
      <c r="B233" t="s">
        <v>23</v>
      </c>
      <c r="C233" s="6">
        <f>[1]Results!F1489</f>
        <v>858.03171650000002</v>
      </c>
      <c r="D233" s="3">
        <f>[1]Results!G1489</f>
        <v>844.32487679999997</v>
      </c>
      <c r="E233" s="3">
        <f>[1]Results!H1489</f>
        <v>831.14174500000001</v>
      </c>
      <c r="F233" s="3">
        <f>[1]Results!I1489</f>
        <v>820.69415419999996</v>
      </c>
      <c r="G233" s="3">
        <f>[1]Results!J1489</f>
        <v>813.28385370000001</v>
      </c>
      <c r="H233" s="3">
        <f>[1]Results!K1489</f>
        <v>808.58406179999997</v>
      </c>
      <c r="I233" s="3">
        <f>[1]Results!L1489</f>
        <v>805.58383700000002</v>
      </c>
      <c r="J233" s="3">
        <f>[1]Results!M1489</f>
        <v>803.71418600000004</v>
      </c>
      <c r="K233" s="3">
        <f>[1]Results!N1489</f>
        <v>802.49541899999997</v>
      </c>
      <c r="L233" s="3">
        <f>[1]Results!O1489</f>
        <v>801.69862130000001</v>
      </c>
      <c r="M233" s="3">
        <f>[1]Results!P1489</f>
        <v>801.18484160000003</v>
      </c>
      <c r="N233" s="3">
        <f>[1]Results!Q1489</f>
        <v>800.91096900000002</v>
      </c>
      <c r="O233" s="3">
        <f>[1]Results!R1489</f>
        <v>800.7214434</v>
      </c>
      <c r="P233" s="3">
        <f>[1]Results!S1489</f>
        <v>800.45114290000004</v>
      </c>
      <c r="Q233" s="3">
        <f>[1]Results!T1489</f>
        <v>799.96877089999998</v>
      </c>
      <c r="R233" s="3">
        <f>[1]Results!U1489</f>
        <v>799.20004670000003</v>
      </c>
      <c r="S233" s="3">
        <f>[1]Results!V1489</f>
        <v>798.3955234</v>
      </c>
      <c r="T233" s="3">
        <f>[1]Results!W1489</f>
        <v>797.55979060000004</v>
      </c>
      <c r="U233" s="3">
        <f>[1]Results!X1489</f>
        <v>796.70052080000005</v>
      </c>
      <c r="V233" s="3">
        <f>[1]Results!Y1489</f>
        <v>795.84122019999995</v>
      </c>
      <c r="W233" s="3">
        <f>[1]Results!Z1489</f>
        <v>795.01487880000002</v>
      </c>
      <c r="X233" s="3">
        <f>[1]Results!AA1489</f>
        <v>794.39359709999997</v>
      </c>
      <c r="Y233" s="3">
        <f>[1]Results!AB1489</f>
        <v>793.97494419999998</v>
      </c>
      <c r="Z233" s="3">
        <f>[1]Results!AC1489</f>
        <v>793.75006470000005</v>
      </c>
      <c r="AA233" s="3">
        <f>[1]Results!AD1489</f>
        <v>793.71405049999998</v>
      </c>
      <c r="AB233" s="3">
        <f>[1]Results!AE1489</f>
        <v>793.86426779999999</v>
      </c>
      <c r="AC233" s="3">
        <f>[1]Results!AF1489</f>
        <v>794.28297199999997</v>
      </c>
      <c r="AD233" s="3">
        <f>[1]Results!AG1489</f>
        <v>795.00415250000003</v>
      </c>
      <c r="AE233" s="3">
        <f>[1]Results!AH1489</f>
        <v>796.03677159999995</v>
      </c>
      <c r="AF233" s="3">
        <f>[1]Results!AI1489</f>
        <v>797.36511099999996</v>
      </c>
      <c r="AG233" s="3">
        <f>[1]Results!AJ1489</f>
        <v>798.96214080000004</v>
      </c>
      <c r="AH233" s="3">
        <f>[1]Results!AK1489</f>
        <v>800.84522040000002</v>
      </c>
      <c r="AI233" s="3">
        <f>[1]Results!AL1489</f>
        <v>802.99970199999996</v>
      </c>
      <c r="AJ233" s="3">
        <f>[1]Results!AM1489</f>
        <v>805.40795539999999</v>
      </c>
      <c r="AK233" s="3">
        <f>[1]Results!AN1489</f>
        <v>808.05161350000003</v>
      </c>
      <c r="AL233" s="3">
        <f>[1]Results!AO1489</f>
        <v>810.91611609999995</v>
      </c>
      <c r="AM233" s="3">
        <f>[1]Results!AP1489</f>
        <v>814.03711109999995</v>
      </c>
      <c r="AN233" s="3">
        <f>[1]Results!AQ1489</f>
        <v>817.04063829999996</v>
      </c>
      <c r="AO233" s="3">
        <f>[1]Results!AR1489</f>
        <v>819.71870030000002</v>
      </c>
      <c r="AP233" s="3">
        <f>[1]Results!AS1489</f>
        <v>822.00667080000005</v>
      </c>
      <c r="AQ233" s="3">
        <f>[1]Results!AT1489</f>
        <v>823.91876649999995</v>
      </c>
      <c r="AR233" s="3">
        <f>[1]Results!AU1489</f>
        <v>825.35783749999996</v>
      </c>
      <c r="AS233" s="3">
        <f>[1]Results!AV1489</f>
        <v>826.4315153</v>
      </c>
      <c r="AT233" s="3">
        <f>[1]Results!AW1489</f>
        <v>827.23358140000005</v>
      </c>
      <c r="AU233" s="3">
        <f>[1]Results!AX1489</f>
        <v>827.83651210000005</v>
      </c>
      <c r="AV233" s="3">
        <f>[1]Results!AY1489</f>
        <v>828.29439909999996</v>
      </c>
      <c r="AW233" s="3">
        <f>[1]Results!AZ1489</f>
        <v>828.46089570000004</v>
      </c>
      <c r="AX233" s="3">
        <f>[1]Results!BA1489</f>
        <v>828.44349820000002</v>
      </c>
      <c r="AY233" s="3">
        <f>[1]Results!BB1489</f>
        <v>828.32169499999998</v>
      </c>
      <c r="AZ233" s="3">
        <f>[1]Results!BC1489</f>
        <v>828.14799219999998</v>
      </c>
      <c r="BA233" s="3">
        <f>[1]Results!BD1489</f>
        <v>827.95572319999997</v>
      </c>
      <c r="BB233" s="3">
        <f>[1]Results!BE1489</f>
        <v>827.77065430000005</v>
      </c>
      <c r="BC233" s="3">
        <f>[1]Results!BF1489</f>
        <v>827.38089319999995</v>
      </c>
      <c r="BD233" s="3">
        <f>[1]Results!BG1489</f>
        <v>826.75301730000001</v>
      </c>
      <c r="BE233" s="3">
        <f>[1]Results!BH1489</f>
        <v>825.94267030000003</v>
      </c>
      <c r="BF233" s="3">
        <f>[1]Results!BI1489</f>
        <v>825.02603729999998</v>
      </c>
      <c r="BG233" s="3">
        <f>[1]Results!BJ1489</f>
        <v>823.85280339999997</v>
      </c>
      <c r="BH233" s="3">
        <f>[1]Results!BK1489</f>
        <v>822.54293099999995</v>
      </c>
      <c r="BI233" s="3">
        <f>[1]Results!BL1489</f>
        <v>821.18329370000004</v>
      </c>
      <c r="BJ233" s="3">
        <f>[1]Results!BM1489</f>
        <v>819.82701789999999</v>
      </c>
      <c r="BK233" s="3">
        <f>[1]Results!BN1489</f>
        <v>818.50307469999996</v>
      </c>
      <c r="BL233" s="3">
        <f>[1]Results!BO1489</f>
        <v>817.22674659999996</v>
      </c>
      <c r="BM233" s="3">
        <f>[1]Results!BP1489</f>
        <v>816.00165349999997</v>
      </c>
      <c r="BN233" s="3">
        <f>[1]Results!BQ1489</f>
        <v>814.82604089999995</v>
      </c>
      <c r="BO233" s="3">
        <f>[1]Results!BR1489</f>
        <v>813.69516169999997</v>
      </c>
      <c r="BP233" s="3">
        <f>[1]Results!BS1489</f>
        <v>812.60266360000003</v>
      </c>
      <c r="BQ233" s="3">
        <f>[1]Results!BT1489</f>
        <v>811.35649390000003</v>
      </c>
      <c r="BR233" s="3">
        <f>[1]Results!BU1489</f>
        <v>810.01883539999994</v>
      </c>
      <c r="BS233" s="3">
        <f>[1]Results!BV1489</f>
        <v>808.63865310000006</v>
      </c>
      <c r="BT233" s="3">
        <f>[1]Results!BW1489</f>
        <v>807.24703750000003</v>
      </c>
      <c r="BU233" s="3">
        <f>[1]Results!BX1489</f>
        <v>805.8614043</v>
      </c>
      <c r="BV233" s="3">
        <f>[1]Results!BY1489</f>
        <v>804.48787019999997</v>
      </c>
      <c r="BW233" s="3">
        <f>[1]Results!BZ1489</f>
        <v>803.1299199</v>
      </c>
      <c r="BX233" s="3">
        <f>[1]Results!CA1489</f>
        <v>801.7877757</v>
      </c>
      <c r="BY233" s="3">
        <f>[1]Results!CB1489</f>
        <v>800.45983650000005</v>
      </c>
      <c r="BZ233" s="3">
        <f>[1]Results!CC1489</f>
        <v>799.14358979999997</v>
      </c>
      <c r="CA233" s="3">
        <f>[1]Results!CD1489</f>
        <v>797.70715859999996</v>
      </c>
      <c r="CB233" s="3">
        <f>[1]Results!CE1489</f>
        <v>796.19590419999997</v>
      </c>
      <c r="CC233" s="3">
        <f>[1]Results!CF1489</f>
        <v>794.64591189999999</v>
      </c>
      <c r="CD233" s="3">
        <f>[1]Results!CG1489</f>
        <v>793.08060309999996</v>
      </c>
      <c r="CE233" s="3">
        <f>[1]Results!CH1489</f>
        <v>791.5136043</v>
      </c>
      <c r="CF233" s="3">
        <f>[1]Results!CI1489</f>
        <v>789.94629210000005</v>
      </c>
      <c r="CG233" s="3">
        <f>[1]Results!CJ1489</f>
        <v>788.3834564</v>
      </c>
      <c r="CH233" s="3">
        <f>[1]Results!CK1489</f>
        <v>786.82721509999999</v>
      </c>
      <c r="CI233" s="3">
        <f>[1]Results!CL1489</f>
        <v>785.27792899999997</v>
      </c>
      <c r="CJ233" s="3">
        <f>[1]Results!CM1489</f>
        <v>783.73494240000002</v>
      </c>
    </row>
    <row r="235" spans="1:88" x14ac:dyDescent="0.3">
      <c r="A235" s="12" t="s">
        <v>60</v>
      </c>
      <c r="B235" t="s">
        <v>22</v>
      </c>
      <c r="C235" s="6">
        <f>C217-C226</f>
        <v>0</v>
      </c>
      <c r="D235" s="6">
        <f t="shared" ref="D235:AL235" si="178">D217-D226</f>
        <v>5.349999999452848E-3</v>
      </c>
      <c r="E235" s="6">
        <f t="shared" si="178"/>
        <v>1.4620000001741573E-2</v>
      </c>
      <c r="F235" s="6">
        <f t="shared" si="178"/>
        <v>2.6350000000093132E-2</v>
      </c>
      <c r="G235" s="6">
        <f t="shared" si="178"/>
        <v>3.944000000046799E-2</v>
      </c>
      <c r="H235" s="6">
        <f t="shared" si="178"/>
        <v>5.3120000000490109E-2</v>
      </c>
      <c r="I235" s="6">
        <f t="shared" si="178"/>
        <v>5.7359999998880085E-2</v>
      </c>
      <c r="J235" s="6">
        <f t="shared" si="178"/>
        <v>-20.758989999998448</v>
      </c>
      <c r="K235" s="6">
        <f t="shared" si="178"/>
        <v>-58.012510000000475</v>
      </c>
      <c r="L235" s="6">
        <f t="shared" si="178"/>
        <v>-108.56360000000132</v>
      </c>
      <c r="M235" s="6">
        <f t="shared" si="178"/>
        <v>-168.39333999999872</v>
      </c>
      <c r="N235" s="6">
        <f t="shared" si="178"/>
        <v>-229.68693999999959</v>
      </c>
      <c r="O235" s="6">
        <f t="shared" si="178"/>
        <v>-286.228149999999</v>
      </c>
      <c r="P235" s="6">
        <f t="shared" si="178"/>
        <v>-334.43962999999712</v>
      </c>
      <c r="Q235" s="6">
        <f t="shared" si="178"/>
        <v>-372.26005999999688</v>
      </c>
      <c r="R235" s="6">
        <f t="shared" si="178"/>
        <v>-398.7893499999991</v>
      </c>
      <c r="S235" s="6">
        <f t="shared" si="178"/>
        <v>-424.53607000000193</v>
      </c>
      <c r="T235" s="6">
        <f t="shared" si="178"/>
        <v>-446.75411000000167</v>
      </c>
      <c r="U235" s="6">
        <f t="shared" si="178"/>
        <v>-463.33358999999837</v>
      </c>
      <c r="V235" s="6">
        <f t="shared" si="178"/>
        <v>-473.91597000000183</v>
      </c>
      <c r="W235" s="6">
        <f t="shared" si="178"/>
        <v>-479.16684999999779</v>
      </c>
      <c r="X235" s="6">
        <f t="shared" si="178"/>
        <v>-486.17373999999836</v>
      </c>
      <c r="Y235" s="6">
        <f t="shared" si="178"/>
        <v>-494.4105899999995</v>
      </c>
      <c r="Z235" s="6">
        <f t="shared" si="178"/>
        <v>-502.80240000000049</v>
      </c>
      <c r="AA235" s="6">
        <f t="shared" si="178"/>
        <v>-510.34040000000095</v>
      </c>
      <c r="AB235" s="6">
        <f t="shared" si="178"/>
        <v>-516.25089999999909</v>
      </c>
      <c r="AC235" s="6">
        <f t="shared" si="178"/>
        <v>-524.75240999999733</v>
      </c>
      <c r="AD235" s="6">
        <f t="shared" si="178"/>
        <v>-534.86436999999933</v>
      </c>
      <c r="AE235" s="6">
        <f t="shared" si="178"/>
        <v>-545.57226000000082</v>
      </c>
      <c r="AF235" s="6">
        <f t="shared" si="178"/>
        <v>-556.20409000000291</v>
      </c>
      <c r="AG235" s="6">
        <f t="shared" si="178"/>
        <v>-566.38194999999905</v>
      </c>
      <c r="AH235" s="6">
        <f t="shared" si="178"/>
        <v>-580.27622999999949</v>
      </c>
      <c r="AI235" s="6">
        <f t="shared" si="178"/>
        <v>-596.8551899999984</v>
      </c>
      <c r="AJ235" s="6">
        <f t="shared" si="178"/>
        <v>-615.04955999999947</v>
      </c>
      <c r="AK235" s="6">
        <f t="shared" si="178"/>
        <v>-634.14718999999968</v>
      </c>
      <c r="AL235" s="6">
        <f t="shared" si="178"/>
        <v>-653.88164999999935</v>
      </c>
      <c r="AM235" s="6">
        <f t="shared" ref="AM235:CJ235" si="179">AM217-AM226</f>
        <v>-683.98560999999972</v>
      </c>
      <c r="AN235" s="6">
        <f t="shared" si="179"/>
        <v>-720.65669999999955</v>
      </c>
      <c r="AO235" s="6">
        <f t="shared" si="179"/>
        <v>-760.27353000000221</v>
      </c>
      <c r="AP235" s="6">
        <f t="shared" si="179"/>
        <v>-800.16139000000112</v>
      </c>
      <c r="AQ235" s="6">
        <f t="shared" si="179"/>
        <v>-838.59102999999959</v>
      </c>
      <c r="AR235" s="6">
        <f t="shared" si="179"/>
        <v>-874.69318999999814</v>
      </c>
      <c r="AS235" s="6">
        <f t="shared" si="179"/>
        <v>-907.99866000000111</v>
      </c>
      <c r="AT235" s="6">
        <f t="shared" si="179"/>
        <v>-938.44110999999975</v>
      </c>
      <c r="AU235" s="6">
        <f t="shared" si="179"/>
        <v>-966.21216000000277</v>
      </c>
      <c r="AV235" s="6">
        <f t="shared" si="179"/>
        <v>-991.64399000000049</v>
      </c>
      <c r="AW235" s="6">
        <f t="shared" si="179"/>
        <v>-1014.9827499999992</v>
      </c>
      <c r="AX235" s="6">
        <f t="shared" si="179"/>
        <v>-1036.6190599999973</v>
      </c>
      <c r="AY235" s="6">
        <f t="shared" si="179"/>
        <v>-1056.91734</v>
      </c>
      <c r="AZ235" s="6">
        <f t="shared" si="179"/>
        <v>-1076.1914199999992</v>
      </c>
      <c r="BA235" s="6">
        <f t="shared" si="179"/>
        <v>-1094.6980699999986</v>
      </c>
      <c r="BB235" s="6">
        <f t="shared" si="179"/>
        <v>-1113.3812899999975</v>
      </c>
      <c r="BC235" s="6">
        <f t="shared" si="179"/>
        <v>-1130.9673699999985</v>
      </c>
      <c r="BD235" s="6">
        <f t="shared" si="179"/>
        <v>-1147.2282799999994</v>
      </c>
      <c r="BE235" s="6">
        <f t="shared" si="179"/>
        <v>-1162.4766200000013</v>
      </c>
      <c r="BF235" s="6">
        <f t="shared" si="179"/>
        <v>-1177.1398200000003</v>
      </c>
      <c r="BG235" s="6">
        <f t="shared" si="179"/>
        <v>-1191.3068300000014</v>
      </c>
      <c r="BH235" s="6">
        <f t="shared" si="179"/>
        <v>-1205.137279999999</v>
      </c>
      <c r="BI235" s="6">
        <f t="shared" si="179"/>
        <v>-1218.7494200000001</v>
      </c>
      <c r="BJ235" s="6">
        <f t="shared" si="179"/>
        <v>-1232.2141499999998</v>
      </c>
      <c r="BK235" s="6">
        <f t="shared" si="179"/>
        <v>-1245.5725499999971</v>
      </c>
      <c r="BL235" s="6">
        <f t="shared" si="179"/>
        <v>-1258.8893699999971</v>
      </c>
      <c r="BM235" s="6">
        <f t="shared" si="179"/>
        <v>-1272.1849599999987</v>
      </c>
      <c r="BN235" s="6">
        <f t="shared" si="179"/>
        <v>-1285.4746099999975</v>
      </c>
      <c r="BO235" s="6">
        <f t="shared" si="179"/>
        <v>-1298.7705200000019</v>
      </c>
      <c r="BP235" s="6">
        <f t="shared" si="179"/>
        <v>-1312.07935</v>
      </c>
      <c r="BQ235" s="6">
        <f t="shared" si="179"/>
        <v>-1325.4554299999982</v>
      </c>
      <c r="BR235" s="6">
        <f t="shared" si="179"/>
        <v>-1339.0884299999998</v>
      </c>
      <c r="BS235" s="6">
        <f t="shared" si="179"/>
        <v>-1352.9621699999989</v>
      </c>
      <c r="BT235" s="6">
        <f t="shared" si="179"/>
        <v>-1366.9782500000001</v>
      </c>
      <c r="BU235" s="6">
        <f t="shared" si="179"/>
        <v>-1381.0180099999998</v>
      </c>
      <c r="BV235" s="6">
        <f t="shared" si="179"/>
        <v>-1394.9324400000005</v>
      </c>
      <c r="BW235" s="6">
        <f t="shared" si="179"/>
        <v>-1408.6520700000001</v>
      </c>
      <c r="BX235" s="6">
        <f t="shared" si="179"/>
        <v>-1422.1363100000017</v>
      </c>
      <c r="BY235" s="6">
        <f t="shared" si="179"/>
        <v>-1435.36204</v>
      </c>
      <c r="BZ235" s="6">
        <f t="shared" si="179"/>
        <v>-1448.3148900000015</v>
      </c>
      <c r="CA235" s="6">
        <f t="shared" si="179"/>
        <v>-1460.7225499999986</v>
      </c>
      <c r="CB235" s="6">
        <f t="shared" si="179"/>
        <v>-1472.7150699999984</v>
      </c>
      <c r="CC235" s="6">
        <f t="shared" si="179"/>
        <v>-1484.34836</v>
      </c>
      <c r="CD235" s="6">
        <f t="shared" si="179"/>
        <v>-1495.6367600000012</v>
      </c>
      <c r="CE235" s="6">
        <f t="shared" si="179"/>
        <v>-1506.5759299999991</v>
      </c>
      <c r="CF235" s="6">
        <f t="shared" si="179"/>
        <v>-1517.0389600000017</v>
      </c>
      <c r="CG235" s="6">
        <f t="shared" si="179"/>
        <v>-1527.1007800000007</v>
      </c>
      <c r="CH235" s="6">
        <f t="shared" si="179"/>
        <v>-1536.8041499999999</v>
      </c>
      <c r="CI235" s="6">
        <f t="shared" si="179"/>
        <v>-1546.17065</v>
      </c>
      <c r="CJ235" s="6">
        <f t="shared" si="179"/>
        <v>-1555.209139999999</v>
      </c>
    </row>
    <row r="236" spans="1:88" x14ac:dyDescent="0.3">
      <c r="A236" t="s">
        <v>61</v>
      </c>
      <c r="B236" t="s">
        <v>7</v>
      </c>
      <c r="C236" s="6">
        <f t="shared" ref="C236:AL236" si="180">C218-C227</f>
        <v>0</v>
      </c>
      <c r="D236" s="6">
        <f t="shared" si="180"/>
        <v>-1.5159999998104468E-4</v>
      </c>
      <c r="E236" s="6">
        <f t="shared" si="180"/>
        <v>-3.4730000004401518E-4</v>
      </c>
      <c r="F236" s="6">
        <f t="shared" si="180"/>
        <v>-5.4489999990892102E-4</v>
      </c>
      <c r="G236" s="6">
        <f t="shared" si="180"/>
        <v>-7.3869999994258251E-4</v>
      </c>
      <c r="H236" s="6">
        <f t="shared" si="180"/>
        <v>-9.3930000002728775E-4</v>
      </c>
      <c r="I236" s="6">
        <f t="shared" si="180"/>
        <v>-8.633999999574371E-4</v>
      </c>
      <c r="J236" s="6">
        <f t="shared" si="180"/>
        <v>-0.6926195999999436</v>
      </c>
      <c r="K236" s="6">
        <f t="shared" si="180"/>
        <v>-1.7763052000000243</v>
      </c>
      <c r="L236" s="6">
        <f t="shared" si="180"/>
        <v>-3.0748600000000579</v>
      </c>
      <c r="M236" s="6">
        <f t="shared" si="180"/>
        <v>-4.4071427999999742</v>
      </c>
      <c r="N236" s="6">
        <f t="shared" si="180"/>
        <v>-5.4277084999999943</v>
      </c>
      <c r="O236" s="6">
        <f t="shared" si="180"/>
        <v>-5.9223511999999801</v>
      </c>
      <c r="P236" s="6">
        <f t="shared" si="180"/>
        <v>-5.8529539999999542</v>
      </c>
      <c r="Q236" s="6">
        <f t="shared" si="180"/>
        <v>-5.2735697000000528</v>
      </c>
      <c r="R236" s="6">
        <f t="shared" si="180"/>
        <v>-4.2763853000000154</v>
      </c>
      <c r="S236" s="6">
        <f t="shared" si="180"/>
        <v>-3.1935713000000305</v>
      </c>
      <c r="T236" s="6">
        <f t="shared" si="180"/>
        <v>-2.1580448999999362</v>
      </c>
      <c r="U236" s="6">
        <f t="shared" si="180"/>
        <v>-1.1595698999999513</v>
      </c>
      <c r="V236" s="6">
        <f t="shared" si="180"/>
        <v>-0.15050199999996039</v>
      </c>
      <c r="W236" s="6">
        <f t="shared" si="180"/>
        <v>0.90360090000001492</v>
      </c>
      <c r="X236" s="6">
        <f t="shared" si="180"/>
        <v>1.9905865000000631</v>
      </c>
      <c r="Y236" s="6">
        <f t="shared" si="180"/>
        <v>3.076993899999934</v>
      </c>
      <c r="Z236" s="6">
        <f t="shared" si="180"/>
        <v>4.1562108000000535</v>
      </c>
      <c r="AA236" s="6">
        <f t="shared" si="180"/>
        <v>5.2311902000000146</v>
      </c>
      <c r="AB236" s="6">
        <f t="shared" si="180"/>
        <v>6.3060130999999728</v>
      </c>
      <c r="AC236" s="6">
        <f t="shared" si="180"/>
        <v>7.2762542000000394</v>
      </c>
      <c r="AD236" s="6">
        <f t="shared" si="180"/>
        <v>8.1574663999999757</v>
      </c>
      <c r="AE236" s="6">
        <f t="shared" si="180"/>
        <v>8.98805619999996</v>
      </c>
      <c r="AF236" s="6">
        <f t="shared" si="180"/>
        <v>9.8091875000000073</v>
      </c>
      <c r="AG236" s="6">
        <f t="shared" si="180"/>
        <v>10.653777900000023</v>
      </c>
      <c r="AH236" s="6">
        <f t="shared" si="180"/>
        <v>11.418199200000004</v>
      </c>
      <c r="AI236" s="6">
        <f t="shared" si="180"/>
        <v>12.149203499999999</v>
      </c>
      <c r="AJ236" s="6">
        <f t="shared" si="180"/>
        <v>12.890181700000085</v>
      </c>
      <c r="AK236" s="6">
        <f t="shared" si="180"/>
        <v>13.673003200000039</v>
      </c>
      <c r="AL236" s="6">
        <f t="shared" si="180"/>
        <v>14.514030000000048</v>
      </c>
      <c r="AM236" s="6">
        <f t="shared" ref="AM236:CJ236" si="181">AM218-AM227</f>
        <v>15.003220100000021</v>
      </c>
      <c r="AN236" s="6">
        <f t="shared" si="181"/>
        <v>15.173419400000057</v>
      </c>
      <c r="AO236" s="6">
        <f t="shared" si="181"/>
        <v>15.118657100000064</v>
      </c>
      <c r="AP236" s="6">
        <f t="shared" si="181"/>
        <v>14.947588100000075</v>
      </c>
      <c r="AQ236" s="6">
        <f t="shared" si="181"/>
        <v>14.755693599999972</v>
      </c>
      <c r="AR236" s="6">
        <f t="shared" si="181"/>
        <v>14.615901699999995</v>
      </c>
      <c r="AS236" s="6">
        <f t="shared" si="181"/>
        <v>14.571591399999988</v>
      </c>
      <c r="AT236" s="6">
        <f t="shared" si="181"/>
        <v>14.644785299999967</v>
      </c>
      <c r="AU236" s="6">
        <f t="shared" si="181"/>
        <v>14.839459200000078</v>
      </c>
      <c r="AV236" s="6">
        <f t="shared" si="181"/>
        <v>15.146267500000022</v>
      </c>
      <c r="AW236" s="6">
        <f t="shared" si="181"/>
        <v>15.542459199999939</v>
      </c>
      <c r="AX236" s="6">
        <f t="shared" si="181"/>
        <v>16.009272200000055</v>
      </c>
      <c r="AY236" s="6">
        <f t="shared" si="181"/>
        <v>16.52793650000001</v>
      </c>
      <c r="AZ236" s="6">
        <f t="shared" si="181"/>
        <v>17.081331200000022</v>
      </c>
      <c r="BA236" s="6">
        <f t="shared" si="181"/>
        <v>17.655195399999911</v>
      </c>
      <c r="BB236" s="6">
        <f t="shared" si="181"/>
        <v>18.227653099999998</v>
      </c>
      <c r="BC236" s="6">
        <f t="shared" si="181"/>
        <v>18.790723000000071</v>
      </c>
      <c r="BD236" s="6">
        <f t="shared" si="181"/>
        <v>19.341695500000014</v>
      </c>
      <c r="BE236" s="6">
        <f t="shared" si="181"/>
        <v>19.880299199999968</v>
      </c>
      <c r="BF236" s="6">
        <f t="shared" si="181"/>
        <v>20.408171000000038</v>
      </c>
      <c r="BG236" s="6">
        <f t="shared" si="181"/>
        <v>20.917526899999984</v>
      </c>
      <c r="BH236" s="6">
        <f t="shared" si="181"/>
        <v>21.418244700000059</v>
      </c>
      <c r="BI236" s="6">
        <f t="shared" si="181"/>
        <v>21.919834200000025</v>
      </c>
      <c r="BJ236" s="6">
        <f t="shared" si="181"/>
        <v>22.429852700000026</v>
      </c>
      <c r="BK236" s="6">
        <f t="shared" si="181"/>
        <v>22.953252899999939</v>
      </c>
      <c r="BL236" s="6">
        <f t="shared" si="181"/>
        <v>23.493146799999977</v>
      </c>
      <c r="BM236" s="6">
        <f t="shared" si="181"/>
        <v>24.048903499999994</v>
      </c>
      <c r="BN236" s="6">
        <f t="shared" si="181"/>
        <v>24.618359199999986</v>
      </c>
      <c r="BO236" s="6">
        <f t="shared" si="181"/>
        <v>25.198344599999984</v>
      </c>
      <c r="BP236" s="6">
        <f t="shared" si="181"/>
        <v>25.785329999999988</v>
      </c>
      <c r="BQ236" s="6">
        <f t="shared" si="181"/>
        <v>26.486896999999999</v>
      </c>
      <c r="BR236" s="6">
        <f t="shared" si="181"/>
        <v>27.252854600000035</v>
      </c>
      <c r="BS236" s="6">
        <f t="shared" si="181"/>
        <v>28.056126300000017</v>
      </c>
      <c r="BT236" s="6">
        <f t="shared" si="181"/>
        <v>28.882750200000032</v>
      </c>
      <c r="BU236" s="6">
        <f t="shared" si="181"/>
        <v>29.724887200000012</v>
      </c>
      <c r="BV236" s="6">
        <f t="shared" si="181"/>
        <v>30.577425399999981</v>
      </c>
      <c r="BW236" s="6">
        <f t="shared" si="181"/>
        <v>31.436501899999996</v>
      </c>
      <c r="BX236" s="6">
        <f t="shared" si="181"/>
        <v>32.299164299999973</v>
      </c>
      <c r="BY236" s="6">
        <f t="shared" si="181"/>
        <v>33.163636100000019</v>
      </c>
      <c r="BZ236" s="6">
        <f t="shared" si="181"/>
        <v>34.029474300000004</v>
      </c>
      <c r="CA236" s="6">
        <f t="shared" si="181"/>
        <v>34.948470900000018</v>
      </c>
      <c r="CB236" s="6">
        <f t="shared" si="181"/>
        <v>35.902240600000027</v>
      </c>
      <c r="CC236" s="6">
        <f t="shared" si="181"/>
        <v>36.882249899999977</v>
      </c>
      <c r="CD236" s="6">
        <f t="shared" si="181"/>
        <v>37.885413299999982</v>
      </c>
      <c r="CE236" s="6">
        <f t="shared" si="181"/>
        <v>38.910677299999975</v>
      </c>
      <c r="CF236" s="6">
        <f t="shared" si="181"/>
        <v>39.980155300000035</v>
      </c>
      <c r="CG236" s="6">
        <f t="shared" si="181"/>
        <v>41.083551600000021</v>
      </c>
      <c r="CH236" s="6">
        <f t="shared" si="181"/>
        <v>42.213363399999992</v>
      </c>
      <c r="CI236" s="6">
        <f t="shared" si="181"/>
        <v>43.364639100000034</v>
      </c>
      <c r="CJ236" s="6">
        <f t="shared" si="181"/>
        <v>44.534397999999953</v>
      </c>
    </row>
    <row r="237" spans="1:88" x14ac:dyDescent="0.3">
      <c r="B237" t="s">
        <v>96</v>
      </c>
      <c r="C237" s="6">
        <f t="shared" ref="C237:AL237" si="182">C219-C228</f>
        <v>0</v>
      </c>
      <c r="D237" s="6">
        <f t="shared" si="182"/>
        <v>1.6699999991942605E-4</v>
      </c>
      <c r="E237" s="6">
        <f t="shared" si="182"/>
        <v>5.4000000000087311E-4</v>
      </c>
      <c r="F237" s="6">
        <f t="shared" si="182"/>
        <v>1.1070000000472646E-3</v>
      </c>
      <c r="G237" s="6">
        <f t="shared" si="182"/>
        <v>1.8380000001343433E-3</v>
      </c>
      <c r="H237" s="6">
        <f t="shared" si="182"/>
        <v>2.6809999999386491E-3</v>
      </c>
      <c r="I237" s="6">
        <f t="shared" si="182"/>
        <v>3.3399999999801366E-3</v>
      </c>
      <c r="J237" s="6">
        <f t="shared" si="182"/>
        <v>-0.76932400000009693</v>
      </c>
      <c r="K237" s="6">
        <f t="shared" si="182"/>
        <v>-5.0224380000001929</v>
      </c>
      <c r="L237" s="6">
        <f t="shared" si="182"/>
        <v>-13.515177999999878</v>
      </c>
      <c r="M237" s="6">
        <f t="shared" si="182"/>
        <v>-25.38713400000006</v>
      </c>
      <c r="N237" s="6">
        <f t="shared" si="182"/>
        <v>-38.207382000000052</v>
      </c>
      <c r="O237" s="6">
        <f t="shared" si="182"/>
        <v>-48.25549500000011</v>
      </c>
      <c r="P237" s="6">
        <f t="shared" si="182"/>
        <v>-54.480418999999983</v>
      </c>
      <c r="Q237" s="6">
        <f t="shared" si="182"/>
        <v>-57.334150999999792</v>
      </c>
      <c r="R237" s="6">
        <f t="shared" si="182"/>
        <v>-57.840708999999833</v>
      </c>
      <c r="S237" s="6">
        <f t="shared" si="182"/>
        <v>-57.388176000000158</v>
      </c>
      <c r="T237" s="6">
        <f t="shared" si="182"/>
        <v>-57.322275000000218</v>
      </c>
      <c r="U237" s="6">
        <f t="shared" si="182"/>
        <v>-57.995913999999857</v>
      </c>
      <c r="V237" s="6">
        <f t="shared" si="182"/>
        <v>-59.264893000000029</v>
      </c>
      <c r="W237" s="6">
        <f t="shared" si="182"/>
        <v>-60.861235999999963</v>
      </c>
      <c r="X237" s="6">
        <f t="shared" si="182"/>
        <v>-62.747013000000152</v>
      </c>
      <c r="Y237" s="6">
        <f t="shared" si="182"/>
        <v>-64.821554999999989</v>
      </c>
      <c r="Z237" s="6">
        <f t="shared" si="182"/>
        <v>-66.922261999999819</v>
      </c>
      <c r="AA237" s="6">
        <f t="shared" si="182"/>
        <v>-68.932538000000022</v>
      </c>
      <c r="AB237" s="6">
        <f t="shared" si="182"/>
        <v>-70.808178999999882</v>
      </c>
      <c r="AC237" s="6">
        <f t="shared" si="182"/>
        <v>-72.687400999999909</v>
      </c>
      <c r="AD237" s="6">
        <f t="shared" si="182"/>
        <v>-74.552760999999919</v>
      </c>
      <c r="AE237" s="6">
        <f t="shared" si="182"/>
        <v>-76.351921000000175</v>
      </c>
      <c r="AF237" s="6">
        <f t="shared" si="182"/>
        <v>-78.055499999999711</v>
      </c>
      <c r="AG237" s="6">
        <f t="shared" si="182"/>
        <v>-79.646715000000086</v>
      </c>
      <c r="AH237" s="6">
        <f t="shared" si="182"/>
        <v>-81.265091000000211</v>
      </c>
      <c r="AI237" s="6">
        <f t="shared" si="182"/>
        <v>-82.875378999999839</v>
      </c>
      <c r="AJ237" s="6">
        <f t="shared" si="182"/>
        <v>-84.392992000000277</v>
      </c>
      <c r="AK237" s="6">
        <f t="shared" si="182"/>
        <v>-85.764880999999832</v>
      </c>
      <c r="AL237" s="6">
        <f t="shared" si="182"/>
        <v>-86.995583000000124</v>
      </c>
      <c r="AM237" s="6">
        <f t="shared" ref="AM237:CJ237" si="183">AM219-AM228</f>
        <v>-88.523821000000225</v>
      </c>
      <c r="AN237" s="6">
        <f t="shared" si="183"/>
        <v>-90.563828000000285</v>
      </c>
      <c r="AO237" s="6">
        <f t="shared" si="183"/>
        <v>-93.131163999999899</v>
      </c>
      <c r="AP237" s="6">
        <f t="shared" si="183"/>
        <v>-95.9363129999997</v>
      </c>
      <c r="AQ237" s="6">
        <f t="shared" si="183"/>
        <v>-98.740997000000107</v>
      </c>
      <c r="AR237" s="6">
        <f t="shared" si="183"/>
        <v>-101.43308400000024</v>
      </c>
      <c r="AS237" s="6">
        <f t="shared" si="183"/>
        <v>-104.00700799999981</v>
      </c>
      <c r="AT237" s="6">
        <f t="shared" si="183"/>
        <v>-106.50223099999994</v>
      </c>
      <c r="AU237" s="6">
        <f t="shared" si="183"/>
        <v>-108.96998699999995</v>
      </c>
      <c r="AV237" s="6">
        <f t="shared" si="183"/>
        <v>-111.45486900000014</v>
      </c>
      <c r="AW237" s="6">
        <f t="shared" si="183"/>
        <v>-113.96432099999993</v>
      </c>
      <c r="AX237" s="6">
        <f t="shared" si="183"/>
        <v>-116.52261300000009</v>
      </c>
      <c r="AY237" s="6">
        <f t="shared" si="183"/>
        <v>-119.13389000000006</v>
      </c>
      <c r="AZ237" s="6">
        <f t="shared" si="183"/>
        <v>-121.7876040000001</v>
      </c>
      <c r="BA237" s="6">
        <f t="shared" si="183"/>
        <v>-124.46522000000004</v>
      </c>
      <c r="BB237" s="6">
        <f t="shared" si="183"/>
        <v>-127.43424000000005</v>
      </c>
      <c r="BC237" s="6">
        <f t="shared" si="183"/>
        <v>-130.36833999999999</v>
      </c>
      <c r="BD237" s="6">
        <f t="shared" si="183"/>
        <v>-133.06465000000003</v>
      </c>
      <c r="BE237" s="6">
        <f t="shared" si="183"/>
        <v>-135.5164850000001</v>
      </c>
      <c r="BF237" s="6">
        <f t="shared" si="183"/>
        <v>-137.7844399999999</v>
      </c>
      <c r="BG237" s="6">
        <f t="shared" si="183"/>
        <v>-139.91135000000008</v>
      </c>
      <c r="BH237" s="6">
        <f t="shared" si="183"/>
        <v>-141.9303910000001</v>
      </c>
      <c r="BI237" s="6">
        <f t="shared" si="183"/>
        <v>-143.86241500000006</v>
      </c>
      <c r="BJ237" s="6">
        <f t="shared" si="183"/>
        <v>-145.71623000000022</v>
      </c>
      <c r="BK237" s="6">
        <f t="shared" si="183"/>
        <v>-147.49377099999992</v>
      </c>
      <c r="BL237" s="6">
        <f t="shared" si="183"/>
        <v>-149.19630200000029</v>
      </c>
      <c r="BM237" s="6">
        <f t="shared" si="183"/>
        <v>-150.82617699999992</v>
      </c>
      <c r="BN237" s="6">
        <f t="shared" si="183"/>
        <v>-152.38609499999984</v>
      </c>
      <c r="BO237" s="6">
        <f t="shared" si="183"/>
        <v>-153.87955000000011</v>
      </c>
      <c r="BP237" s="6">
        <f t="shared" si="183"/>
        <v>-155.31042100000013</v>
      </c>
      <c r="BQ237" s="6">
        <f t="shared" si="183"/>
        <v>-156.60038199999985</v>
      </c>
      <c r="BR237" s="6">
        <f t="shared" si="183"/>
        <v>-157.82138000000009</v>
      </c>
      <c r="BS237" s="6">
        <f t="shared" si="183"/>
        <v>-159.00357799999983</v>
      </c>
      <c r="BT237" s="6">
        <f t="shared" si="183"/>
        <v>-160.1527329999999</v>
      </c>
      <c r="BU237" s="6">
        <f t="shared" si="183"/>
        <v>-161.26324</v>
      </c>
      <c r="BV237" s="6">
        <f t="shared" si="183"/>
        <v>-162.32457499999987</v>
      </c>
      <c r="BW237" s="6">
        <f t="shared" si="183"/>
        <v>-163.32869599999981</v>
      </c>
      <c r="BX237" s="6">
        <f t="shared" si="183"/>
        <v>-164.2714840000001</v>
      </c>
      <c r="BY237" s="6">
        <f t="shared" si="183"/>
        <v>-165.15137999999979</v>
      </c>
      <c r="BZ237" s="6">
        <f t="shared" si="183"/>
        <v>-165.96797599999991</v>
      </c>
      <c r="CA237" s="6">
        <f t="shared" si="183"/>
        <v>-166.6662560000002</v>
      </c>
      <c r="CB237" s="6">
        <f t="shared" si="183"/>
        <v>-167.27610799999979</v>
      </c>
      <c r="CC237" s="6">
        <f t="shared" si="183"/>
        <v>-167.81273299999998</v>
      </c>
      <c r="CD237" s="6">
        <f t="shared" si="183"/>
        <v>-168.28134999999975</v>
      </c>
      <c r="CE237" s="6">
        <f t="shared" si="183"/>
        <v>-168.68205000000012</v>
      </c>
      <c r="CF237" s="6">
        <f t="shared" si="183"/>
        <v>-168.99557100000015</v>
      </c>
      <c r="CG237" s="6">
        <f t="shared" si="183"/>
        <v>-169.23144900000011</v>
      </c>
      <c r="CH237" s="6">
        <f t="shared" si="183"/>
        <v>-169.39538300000027</v>
      </c>
      <c r="CI237" s="6">
        <f t="shared" si="183"/>
        <v>-169.48899299999994</v>
      </c>
      <c r="CJ237" s="6">
        <f t="shared" si="183"/>
        <v>-169.51344800000015</v>
      </c>
    </row>
    <row r="238" spans="1:88" x14ac:dyDescent="0.3">
      <c r="B238" t="s">
        <v>11</v>
      </c>
      <c r="C238" s="6">
        <f t="shared" ref="C238:AL238" si="184">C220-C229</f>
        <v>0</v>
      </c>
      <c r="D238" s="6">
        <f t="shared" si="184"/>
        <v>-3.8000000017746061E-6</v>
      </c>
      <c r="E238" s="6">
        <f t="shared" si="184"/>
        <v>-3.5099999990961805E-6</v>
      </c>
      <c r="F238" s="6">
        <f t="shared" si="184"/>
        <v>1.5099999970402678E-6</v>
      </c>
      <c r="G238" s="6">
        <f t="shared" si="184"/>
        <v>9.6999999996683073E-6</v>
      </c>
      <c r="H238" s="6">
        <f t="shared" si="184"/>
        <v>1.9269999995685794E-5</v>
      </c>
      <c r="I238" s="6">
        <f t="shared" si="184"/>
        <v>3.9069999999696847E-5</v>
      </c>
      <c r="J238" s="6">
        <f t="shared" si="184"/>
        <v>-0.19461208999999968</v>
      </c>
      <c r="K238" s="6">
        <f t="shared" si="184"/>
        <v>-0.54851498000000021</v>
      </c>
      <c r="L238" s="6">
        <f t="shared" si="184"/>
        <v>-1.0837388200000007</v>
      </c>
      <c r="M238" s="6">
        <f t="shared" si="184"/>
        <v>-1.7020961499999956</v>
      </c>
      <c r="N238" s="6">
        <f t="shared" si="184"/>
        <v>-2.2608175599999996</v>
      </c>
      <c r="O238" s="6">
        <f t="shared" si="184"/>
        <v>-2.7129913999999999</v>
      </c>
      <c r="P238" s="6">
        <f t="shared" si="184"/>
        <v>-3.0645124400000014</v>
      </c>
      <c r="Q238" s="6">
        <f t="shared" si="184"/>
        <v>-3.3393985200000031</v>
      </c>
      <c r="R238" s="6">
        <f t="shared" si="184"/>
        <v>-3.5573369300000053</v>
      </c>
      <c r="S238" s="6">
        <f t="shared" si="184"/>
        <v>-3.7735747199999992</v>
      </c>
      <c r="T238" s="6">
        <f t="shared" si="184"/>
        <v>-3.9917845000000014</v>
      </c>
      <c r="U238" s="6">
        <f t="shared" si="184"/>
        <v>-4.1987186899999998</v>
      </c>
      <c r="V238" s="6">
        <f t="shared" si="184"/>
        <v>-4.3853595699999985</v>
      </c>
      <c r="W238" s="6">
        <f t="shared" si="184"/>
        <v>-4.5507713699999996</v>
      </c>
      <c r="X238" s="6">
        <f t="shared" si="184"/>
        <v>-4.7004613400000039</v>
      </c>
      <c r="Y238" s="6">
        <f t="shared" si="184"/>
        <v>-4.848753330000001</v>
      </c>
      <c r="Z238" s="6">
        <f t="shared" si="184"/>
        <v>-5.0012059499999992</v>
      </c>
      <c r="AA238" s="6">
        <f t="shared" si="184"/>
        <v>-5.1583176999999978</v>
      </c>
      <c r="AB238" s="6">
        <f t="shared" si="184"/>
        <v>-5.3181857100000016</v>
      </c>
      <c r="AC238" s="6">
        <f t="shared" si="184"/>
        <v>-5.4861910300000005</v>
      </c>
      <c r="AD238" s="6">
        <f t="shared" si="184"/>
        <v>-5.6722540399999986</v>
      </c>
      <c r="AE238" s="6">
        <f t="shared" si="184"/>
        <v>-5.877666970000007</v>
      </c>
      <c r="AF238" s="6">
        <f t="shared" si="184"/>
        <v>-6.0985604500000008</v>
      </c>
      <c r="AG238" s="6">
        <f t="shared" si="184"/>
        <v>-6.3294351600000027</v>
      </c>
      <c r="AH238" s="6">
        <f t="shared" si="184"/>
        <v>-6.5703907400000006</v>
      </c>
      <c r="AI238" s="6">
        <f t="shared" si="184"/>
        <v>-6.8236633599999976</v>
      </c>
      <c r="AJ238" s="6">
        <f t="shared" si="184"/>
        <v>-7.0879932099999934</v>
      </c>
      <c r="AK238" s="6">
        <f t="shared" si="184"/>
        <v>-7.3596953300000081</v>
      </c>
      <c r="AL238" s="6">
        <f t="shared" si="184"/>
        <v>-7.6327744400000057</v>
      </c>
      <c r="AM238" s="6">
        <f t="shared" ref="AM238:CJ238" si="185">AM220-AM229</f>
        <v>-7.7740856399999956</v>
      </c>
      <c r="AN238" s="6">
        <f t="shared" si="185"/>
        <v>-7.7625398400000023</v>
      </c>
      <c r="AO238" s="6">
        <f t="shared" si="185"/>
        <v>-7.6693649300000004</v>
      </c>
      <c r="AP238" s="6">
        <f t="shared" si="185"/>
        <v>-7.5417501800000082</v>
      </c>
      <c r="AQ238" s="6">
        <f t="shared" si="185"/>
        <v>-7.4012795800000077</v>
      </c>
      <c r="AR238" s="6">
        <f t="shared" si="185"/>
        <v>-7.2530160400000057</v>
      </c>
      <c r="AS238" s="6">
        <f t="shared" si="185"/>
        <v>-7.0988741199999907</v>
      </c>
      <c r="AT238" s="6">
        <f t="shared" si="185"/>
        <v>-6.9378546399999976</v>
      </c>
      <c r="AU238" s="6">
        <f t="shared" si="185"/>
        <v>-6.7683083900000014</v>
      </c>
      <c r="AV238" s="6">
        <f t="shared" si="185"/>
        <v>-6.5889390500000076</v>
      </c>
      <c r="AW238" s="6">
        <f t="shared" si="185"/>
        <v>-6.3968434100000025</v>
      </c>
      <c r="AX238" s="6">
        <f t="shared" si="185"/>
        <v>-6.1930303200000054</v>
      </c>
      <c r="AY238" s="6">
        <f t="shared" si="185"/>
        <v>-5.9786227599999933</v>
      </c>
      <c r="AZ238" s="6">
        <f t="shared" si="185"/>
        <v>-5.7547754200000014</v>
      </c>
      <c r="BA238" s="6">
        <f t="shared" si="185"/>
        <v>-5.5226561400000094</v>
      </c>
      <c r="BB238" s="6">
        <f t="shared" si="185"/>
        <v>-5.2786438400000009</v>
      </c>
      <c r="BC238" s="6">
        <f t="shared" si="185"/>
        <v>-5.0264594899999935</v>
      </c>
      <c r="BD238" s="6">
        <f t="shared" si="185"/>
        <v>-4.7694216699999998</v>
      </c>
      <c r="BE238" s="6">
        <f t="shared" si="185"/>
        <v>-4.5092729200000008</v>
      </c>
      <c r="BF238" s="6">
        <f t="shared" si="185"/>
        <v>-4.2469116700000029</v>
      </c>
      <c r="BG238" s="6">
        <f t="shared" si="185"/>
        <v>-3.980593429999999</v>
      </c>
      <c r="BH238" s="6">
        <f t="shared" si="185"/>
        <v>-3.7121313899999961</v>
      </c>
      <c r="BI238" s="6">
        <f t="shared" si="185"/>
        <v>-3.4429403899999897</v>
      </c>
      <c r="BJ238" s="6">
        <f t="shared" si="185"/>
        <v>-3.1740097200000008</v>
      </c>
      <c r="BK238" s="6">
        <f t="shared" si="185"/>
        <v>-2.9060073600000038</v>
      </c>
      <c r="BL238" s="6">
        <f t="shared" si="185"/>
        <v>-2.639346400000008</v>
      </c>
      <c r="BM238" s="6">
        <f t="shared" si="185"/>
        <v>-2.3743653399999971</v>
      </c>
      <c r="BN238" s="6">
        <f t="shared" si="185"/>
        <v>-2.111253529999999</v>
      </c>
      <c r="BO238" s="6">
        <f t="shared" si="185"/>
        <v>-1.8501153600000038</v>
      </c>
      <c r="BP238" s="6">
        <f t="shared" si="185"/>
        <v>-1.591006230000005</v>
      </c>
      <c r="BQ238" s="6">
        <f t="shared" si="185"/>
        <v>-1.3195298299999934</v>
      </c>
      <c r="BR238" s="6">
        <f t="shared" si="185"/>
        <v>-1.044971579999995</v>
      </c>
      <c r="BS238" s="6">
        <f t="shared" si="185"/>
        <v>-0.77184440999999993</v>
      </c>
      <c r="BT238" s="6">
        <f t="shared" si="185"/>
        <v>-0.50199358999999788</v>
      </c>
      <c r="BU238" s="6">
        <f t="shared" si="185"/>
        <v>-0.23591410000000224</v>
      </c>
      <c r="BV238" s="6">
        <f t="shared" si="185"/>
        <v>2.6570010000000366E-2</v>
      </c>
      <c r="BW238" s="6">
        <f t="shared" si="185"/>
        <v>0.28576984000000039</v>
      </c>
      <c r="BX238" s="6">
        <f t="shared" si="185"/>
        <v>0.54199771000000396</v>
      </c>
      <c r="BY238" s="6">
        <f t="shared" si="185"/>
        <v>0.79550766999999922</v>
      </c>
      <c r="BZ238" s="6">
        <f t="shared" si="185"/>
        <v>1.0464827899999989</v>
      </c>
      <c r="CA238" s="6">
        <f t="shared" si="185"/>
        <v>1.3020962200000028</v>
      </c>
      <c r="CB238" s="6">
        <f t="shared" si="185"/>
        <v>1.5580406400000015</v>
      </c>
      <c r="CC238" s="6">
        <f t="shared" si="185"/>
        <v>1.8121348600000005</v>
      </c>
      <c r="CD238" s="6">
        <f t="shared" si="185"/>
        <v>2.0634272200000012</v>
      </c>
      <c r="CE238" s="6">
        <f t="shared" si="185"/>
        <v>2.3116034600000006</v>
      </c>
      <c r="CF238" s="6">
        <f t="shared" si="185"/>
        <v>2.5588254700000022</v>
      </c>
      <c r="CG238" s="6">
        <f t="shared" si="185"/>
        <v>2.8038957600000032</v>
      </c>
      <c r="CH238" s="6">
        <f t="shared" si="185"/>
        <v>3.0462523699999977</v>
      </c>
      <c r="CI238" s="6">
        <f t="shared" si="185"/>
        <v>3.2856832200000028</v>
      </c>
      <c r="CJ238" s="6">
        <f t="shared" si="185"/>
        <v>3.5221442100000004</v>
      </c>
    </row>
    <row r="239" spans="1:88" x14ac:dyDescent="0.3">
      <c r="B239" t="s">
        <v>8</v>
      </c>
      <c r="C239" s="6">
        <f t="shared" ref="C239:AL239" si="186">C221-C230</f>
        <v>0</v>
      </c>
      <c r="D239" s="6">
        <f t="shared" si="186"/>
        <v>1.1779999999816937E-3</v>
      </c>
      <c r="E239" s="6">
        <f t="shared" si="186"/>
        <v>2.9800000002069282E-3</v>
      </c>
      <c r="F239" s="6">
        <f t="shared" si="186"/>
        <v>5.0630000005185138E-3</v>
      </c>
      <c r="G239" s="6">
        <f t="shared" si="186"/>
        <v>7.2309999995923135E-3</v>
      </c>
      <c r="H239" s="6">
        <f t="shared" si="186"/>
        <v>9.3759999999747379E-3</v>
      </c>
      <c r="I239" s="6">
        <f t="shared" si="186"/>
        <v>9.3109999997977866E-3</v>
      </c>
      <c r="J239" s="6">
        <f t="shared" si="186"/>
        <v>-1.465345000000525</v>
      </c>
      <c r="K239" s="6">
        <f t="shared" si="186"/>
        <v>-4.6964279999997416</v>
      </c>
      <c r="L239" s="6">
        <f t="shared" si="186"/>
        <v>-9.5679880000002413</v>
      </c>
      <c r="M239" s="6">
        <f t="shared" si="186"/>
        <v>-15.643842999999379</v>
      </c>
      <c r="N239" s="6">
        <f t="shared" si="186"/>
        <v>-22.505479999999807</v>
      </c>
      <c r="O239" s="6">
        <f t="shared" si="186"/>
        <v>-28.568141000000196</v>
      </c>
      <c r="P239" s="6">
        <f t="shared" si="186"/>
        <v>-32.916177999999945</v>
      </c>
      <c r="Q239" s="6">
        <f t="shared" si="186"/>
        <v>-35.218131999999969</v>
      </c>
      <c r="R239" s="6">
        <f t="shared" si="186"/>
        <v>-35.509941999999683</v>
      </c>
      <c r="S239" s="6">
        <f t="shared" si="186"/>
        <v>-35.82154300000002</v>
      </c>
      <c r="T239" s="6">
        <f t="shared" si="186"/>
        <v>-35.816361999999572</v>
      </c>
      <c r="U239" s="6">
        <f t="shared" si="186"/>
        <v>-35.296099999999569</v>
      </c>
      <c r="V239" s="6">
        <f t="shared" si="186"/>
        <v>-34.19084199999952</v>
      </c>
      <c r="W239" s="6">
        <f t="shared" si="186"/>
        <v>-32.516677000000072</v>
      </c>
      <c r="X239" s="6">
        <f t="shared" si="186"/>
        <v>-31.728391999999985</v>
      </c>
      <c r="Y239" s="6">
        <f t="shared" si="186"/>
        <v>-31.365070999999716</v>
      </c>
      <c r="Z239" s="6">
        <f t="shared" si="186"/>
        <v>-31.079431000000113</v>
      </c>
      <c r="AA239" s="6">
        <f t="shared" si="186"/>
        <v>-30.635228000000097</v>
      </c>
      <c r="AB239" s="6">
        <f t="shared" si="186"/>
        <v>-29.891083000000435</v>
      </c>
      <c r="AC239" s="6">
        <f t="shared" si="186"/>
        <v>-29.912832999999409</v>
      </c>
      <c r="AD239" s="6">
        <f t="shared" si="186"/>
        <v>-30.529605000000629</v>
      </c>
      <c r="AE239" s="6">
        <f t="shared" si="186"/>
        <v>-31.558851999999661</v>
      </c>
      <c r="AF239" s="6">
        <f t="shared" si="186"/>
        <v>-32.831498000000465</v>
      </c>
      <c r="AG239" s="6">
        <f t="shared" si="186"/>
        <v>-34.215992999999798</v>
      </c>
      <c r="AH239" s="6">
        <f t="shared" si="186"/>
        <v>-36.597115999999914</v>
      </c>
      <c r="AI239" s="6">
        <f t="shared" si="186"/>
        <v>-39.65357799999947</v>
      </c>
      <c r="AJ239" s="6">
        <f t="shared" si="186"/>
        <v>-43.15564299999869</v>
      </c>
      <c r="AK239" s="6">
        <f t="shared" si="186"/>
        <v>-46.957522000001063</v>
      </c>
      <c r="AL239" s="6">
        <f t="shared" si="186"/>
        <v>-51.002448000000186</v>
      </c>
      <c r="AM239" s="6">
        <f t="shared" ref="AM239:CJ239" si="187">AM221-AM230</f>
        <v>-56.354001999999582</v>
      </c>
      <c r="AN239" s="6">
        <f t="shared" si="187"/>
        <v>-62.011029000000235</v>
      </c>
      <c r="AO239" s="6">
        <f t="shared" si="187"/>
        <v>-67.454223000000184</v>
      </c>
      <c r="AP239" s="6">
        <f t="shared" si="187"/>
        <v>-72.430205000001024</v>
      </c>
      <c r="AQ239" s="6">
        <f t="shared" si="187"/>
        <v>-76.83396700000003</v>
      </c>
      <c r="AR239" s="6">
        <f t="shared" si="187"/>
        <v>-80.682767999999669</v>
      </c>
      <c r="AS239" s="6">
        <f t="shared" si="187"/>
        <v>-83.980062000000544</v>
      </c>
      <c r="AT239" s="6">
        <f t="shared" si="187"/>
        <v>-86.765578000000005</v>
      </c>
      <c r="AU239" s="6">
        <f t="shared" si="187"/>
        <v>-89.098582000000079</v>
      </c>
      <c r="AV239" s="6">
        <f t="shared" si="187"/>
        <v>-91.047077000000172</v>
      </c>
      <c r="AW239" s="6">
        <f t="shared" si="187"/>
        <v>-92.674306000000342</v>
      </c>
      <c r="AX239" s="6">
        <f t="shared" si="187"/>
        <v>-94.044128999999884</v>
      </c>
      <c r="AY239" s="6">
        <f t="shared" si="187"/>
        <v>-95.218362000000525</v>
      </c>
      <c r="AZ239" s="6">
        <f t="shared" si="187"/>
        <v>-96.25199799999973</v>
      </c>
      <c r="BA239" s="6">
        <f t="shared" si="187"/>
        <v>-97.191568000000188</v>
      </c>
      <c r="BB239" s="6">
        <f t="shared" si="187"/>
        <v>-98.073431000000255</v>
      </c>
      <c r="BC239" s="6">
        <f t="shared" si="187"/>
        <v>-98.87008700000024</v>
      </c>
      <c r="BD239" s="6">
        <f t="shared" si="187"/>
        <v>-99.585434999999052</v>
      </c>
      <c r="BE239" s="6">
        <f t="shared" si="187"/>
        <v>-100.25200099999984</v>
      </c>
      <c r="BF239" s="6">
        <f t="shared" si="187"/>
        <v>-100.90841799999953</v>
      </c>
      <c r="BG239" s="6">
        <f t="shared" si="187"/>
        <v>-101.55550299999959</v>
      </c>
      <c r="BH239" s="6">
        <f t="shared" si="187"/>
        <v>-102.21646899999951</v>
      </c>
      <c r="BI239" s="6">
        <f t="shared" si="187"/>
        <v>-102.90625299999965</v>
      </c>
      <c r="BJ239" s="6">
        <f t="shared" si="187"/>
        <v>-103.63244500000019</v>
      </c>
      <c r="BK239" s="6">
        <f t="shared" si="187"/>
        <v>-104.3979919999997</v>
      </c>
      <c r="BL239" s="6">
        <f t="shared" si="187"/>
        <v>-105.21192900000005</v>
      </c>
      <c r="BM239" s="6">
        <f t="shared" si="187"/>
        <v>-106.07086200000049</v>
      </c>
      <c r="BN239" s="6">
        <f t="shared" si="187"/>
        <v>-106.97236799999973</v>
      </c>
      <c r="BO239" s="6">
        <f t="shared" si="187"/>
        <v>-107.91482699999915</v>
      </c>
      <c r="BP239" s="6">
        <f t="shared" si="187"/>
        <v>-108.89684099999977</v>
      </c>
      <c r="BQ239" s="6">
        <f t="shared" si="187"/>
        <v>-110.07455900000014</v>
      </c>
      <c r="BR239" s="6">
        <f t="shared" si="187"/>
        <v>-111.37792299999956</v>
      </c>
      <c r="BS239" s="6">
        <f t="shared" si="187"/>
        <v>-112.75959700000021</v>
      </c>
      <c r="BT239" s="6">
        <f t="shared" si="187"/>
        <v>-114.19015299999955</v>
      </c>
      <c r="BU239" s="6">
        <f t="shared" si="187"/>
        <v>-115.65199999999913</v>
      </c>
      <c r="BV239" s="6">
        <f t="shared" si="187"/>
        <v>-117.12614100000064</v>
      </c>
      <c r="BW239" s="6">
        <f t="shared" si="187"/>
        <v>-118.61095400000022</v>
      </c>
      <c r="BX239" s="6">
        <f t="shared" si="187"/>
        <v>-120.10606800000096</v>
      </c>
      <c r="BY239" s="6">
        <f t="shared" si="187"/>
        <v>-121.611042</v>
      </c>
      <c r="BZ239" s="6">
        <f t="shared" si="187"/>
        <v>-123.12478999999985</v>
      </c>
      <c r="CA239" s="6">
        <f t="shared" si="187"/>
        <v>-124.67162199999984</v>
      </c>
      <c r="CB239" s="6">
        <f t="shared" si="187"/>
        <v>-126.23641900000121</v>
      </c>
      <c r="CC239" s="6">
        <f t="shared" si="187"/>
        <v>-127.80955799999992</v>
      </c>
      <c r="CD239" s="6">
        <f t="shared" si="187"/>
        <v>-129.38549900000044</v>
      </c>
      <c r="CE239" s="6">
        <f t="shared" si="187"/>
        <v>-130.96144400000003</v>
      </c>
      <c r="CF239" s="6">
        <f t="shared" si="187"/>
        <v>-132.53476399999954</v>
      </c>
      <c r="CG239" s="6">
        <f t="shared" si="187"/>
        <v>-134.10822499999949</v>
      </c>
      <c r="CH239" s="6">
        <f t="shared" si="187"/>
        <v>-135.68437600000016</v>
      </c>
      <c r="CI239" s="6">
        <f t="shared" si="187"/>
        <v>-137.26509900000019</v>
      </c>
      <c r="CJ239" s="6">
        <f t="shared" si="187"/>
        <v>-138.8515510000002</v>
      </c>
    </row>
    <row r="240" spans="1:88" x14ac:dyDescent="0.3">
      <c r="B240" t="s">
        <v>24</v>
      </c>
      <c r="C240" s="6">
        <f t="shared" ref="C240:AL240" si="188">C222-C231</f>
        <v>0</v>
      </c>
      <c r="D240" s="6">
        <f t="shared" si="188"/>
        <v>1.4479999997263349E-5</v>
      </c>
      <c r="E240" s="6">
        <f t="shared" si="188"/>
        <v>3.8220000000421805E-5</v>
      </c>
      <c r="F240" s="6">
        <f t="shared" si="188"/>
        <v>6.6850000003171317E-5</v>
      </c>
      <c r="G240" s="6">
        <f t="shared" si="188"/>
        <v>9.7289999999361498E-5</v>
      </c>
      <c r="H240" s="6">
        <f t="shared" si="188"/>
        <v>1.2773000000265711E-4</v>
      </c>
      <c r="I240" s="6">
        <f t="shared" si="188"/>
        <v>1.3117000000306689E-4</v>
      </c>
      <c r="J240" s="6">
        <f t="shared" si="188"/>
        <v>-0.50595713999999958</v>
      </c>
      <c r="K240" s="6">
        <f t="shared" si="188"/>
        <v>-1.2892343599999947</v>
      </c>
      <c r="L240" s="6">
        <f t="shared" si="188"/>
        <v>-2.2521465099999958</v>
      </c>
      <c r="M240" s="6">
        <f t="shared" si="188"/>
        <v>-3.2881850799999981</v>
      </c>
      <c r="N240" s="6">
        <f t="shared" si="188"/>
        <v>-4.3596500300000045</v>
      </c>
      <c r="O240" s="6">
        <f t="shared" si="188"/>
        <v>-5.4090830399999987</v>
      </c>
      <c r="P240" s="6">
        <f t="shared" si="188"/>
        <v>-6.3965569999999943</v>
      </c>
      <c r="Q240" s="6">
        <f t="shared" si="188"/>
        <v>-7.3022170300000013</v>
      </c>
      <c r="R240" s="6">
        <f t="shared" si="188"/>
        <v>-8.1194473500000015</v>
      </c>
      <c r="S240" s="6">
        <f t="shared" si="188"/>
        <v>-8.9594346099999953</v>
      </c>
      <c r="T240" s="6">
        <f t="shared" si="188"/>
        <v>-9.7376989500000022</v>
      </c>
      <c r="U240" s="6">
        <f t="shared" si="188"/>
        <v>-10.41847783</v>
      </c>
      <c r="V240" s="6">
        <f t="shared" si="188"/>
        <v>-10.997295220000005</v>
      </c>
      <c r="W240" s="6">
        <f t="shared" si="188"/>
        <v>-11.48460086</v>
      </c>
      <c r="X240" s="6">
        <f t="shared" si="188"/>
        <v>-11.907320929999997</v>
      </c>
      <c r="Y240" s="6">
        <f t="shared" si="188"/>
        <v>-12.279194369999999</v>
      </c>
      <c r="Z240" s="6">
        <f t="shared" si="188"/>
        <v>-12.60989043</v>
      </c>
      <c r="AA240" s="6">
        <f t="shared" si="188"/>
        <v>-12.907129019999999</v>
      </c>
      <c r="AB240" s="6">
        <f t="shared" si="188"/>
        <v>-13.177646429999996</v>
      </c>
      <c r="AC240" s="6">
        <f t="shared" si="188"/>
        <v>-13.435024380000002</v>
      </c>
      <c r="AD240" s="6">
        <f t="shared" si="188"/>
        <v>-13.686513910000002</v>
      </c>
      <c r="AE240" s="6">
        <f t="shared" si="188"/>
        <v>-13.936758310000002</v>
      </c>
      <c r="AF240" s="6">
        <f t="shared" si="188"/>
        <v>-14.189075190000004</v>
      </c>
      <c r="AG240" s="6">
        <f t="shared" si="188"/>
        <v>-14.446790579999998</v>
      </c>
      <c r="AH240" s="6">
        <f t="shared" si="188"/>
        <v>-14.719534850000002</v>
      </c>
      <c r="AI240" s="6">
        <f t="shared" si="188"/>
        <v>-15.013643469999998</v>
      </c>
      <c r="AJ240" s="6">
        <f t="shared" si="188"/>
        <v>-15.335887270000001</v>
      </c>
      <c r="AK240" s="6">
        <f t="shared" si="188"/>
        <v>-15.693202579999998</v>
      </c>
      <c r="AL240" s="6">
        <f t="shared" si="188"/>
        <v>-16.084822700000004</v>
      </c>
      <c r="AM240" s="6">
        <f t="shared" ref="AM240:CJ240" si="189">AM222-AM231</f>
        <v>-16.345914069999999</v>
      </c>
      <c r="AN240" s="6">
        <f t="shared" si="189"/>
        <v>-16.231695560000006</v>
      </c>
      <c r="AO240" s="6">
        <f t="shared" si="189"/>
        <v>-15.861532240000003</v>
      </c>
      <c r="AP240" s="6">
        <f t="shared" si="189"/>
        <v>-15.366539709999998</v>
      </c>
      <c r="AQ240" s="6">
        <f t="shared" si="189"/>
        <v>-14.8263465</v>
      </c>
      <c r="AR240" s="6">
        <f t="shared" si="189"/>
        <v>-14.274212989999995</v>
      </c>
      <c r="AS240" s="6">
        <f t="shared" si="189"/>
        <v>-13.728117549999993</v>
      </c>
      <c r="AT240" s="6">
        <f t="shared" si="189"/>
        <v>-13.19483219</v>
      </c>
      <c r="AU240" s="6">
        <f t="shared" si="189"/>
        <v>-12.676077919999997</v>
      </c>
      <c r="AV240" s="6">
        <f t="shared" si="189"/>
        <v>-12.171579770000001</v>
      </c>
      <c r="AW240" s="6">
        <f t="shared" si="189"/>
        <v>-11.67399915</v>
      </c>
      <c r="AX240" s="6">
        <f t="shared" si="189"/>
        <v>-11.184905389999997</v>
      </c>
      <c r="AY240" s="6">
        <f t="shared" si="189"/>
        <v>-10.705314100000002</v>
      </c>
      <c r="AZ240" s="6">
        <f t="shared" si="189"/>
        <v>-10.235661409999999</v>
      </c>
      <c r="BA240" s="6">
        <f t="shared" si="189"/>
        <v>-9.7760200099999963</v>
      </c>
      <c r="BB240" s="6">
        <f t="shared" si="189"/>
        <v>-9.3158062599999951</v>
      </c>
      <c r="BC240" s="6">
        <f t="shared" si="189"/>
        <v>-8.8616591400000004</v>
      </c>
      <c r="BD240" s="6">
        <f t="shared" si="189"/>
        <v>-8.4165825500000011</v>
      </c>
      <c r="BE240" s="6">
        <f t="shared" si="189"/>
        <v>-7.9808664700000023</v>
      </c>
      <c r="BF240" s="6">
        <f t="shared" si="189"/>
        <v>-7.5539473800000039</v>
      </c>
      <c r="BG240" s="6">
        <f t="shared" si="189"/>
        <v>-7.1276116200000033</v>
      </c>
      <c r="BH240" s="6">
        <f t="shared" si="189"/>
        <v>-6.7045400100000023</v>
      </c>
      <c r="BI240" s="6">
        <f t="shared" si="189"/>
        <v>-6.2866507099999964</v>
      </c>
      <c r="BJ240" s="6">
        <f t="shared" si="189"/>
        <v>-5.8749468999999976</v>
      </c>
      <c r="BK240" s="6">
        <f t="shared" si="189"/>
        <v>-5.4697902399999947</v>
      </c>
      <c r="BL240" s="6">
        <f t="shared" si="189"/>
        <v>-5.0712156099999959</v>
      </c>
      <c r="BM240" s="6">
        <f t="shared" si="189"/>
        <v>-4.6789189300000018</v>
      </c>
      <c r="BN240" s="6">
        <f t="shared" si="189"/>
        <v>-4.2924572999999953</v>
      </c>
      <c r="BO240" s="6">
        <f t="shared" si="189"/>
        <v>-3.9113254800000021</v>
      </c>
      <c r="BP240" s="6">
        <f t="shared" si="189"/>
        <v>-3.5349982199999985</v>
      </c>
      <c r="BQ240" s="6">
        <f t="shared" si="189"/>
        <v>-3.1583772999999979</v>
      </c>
      <c r="BR240" s="6">
        <f t="shared" si="189"/>
        <v>-2.7830973700000001</v>
      </c>
      <c r="BS240" s="6">
        <f t="shared" si="189"/>
        <v>-2.4101481800000002</v>
      </c>
      <c r="BT240" s="6">
        <f t="shared" si="189"/>
        <v>-2.0399117899999979</v>
      </c>
      <c r="BU240" s="6">
        <f t="shared" si="189"/>
        <v>-1.6724209299999941</v>
      </c>
      <c r="BV240" s="6">
        <f t="shared" si="189"/>
        <v>-1.3074374699999964</v>
      </c>
      <c r="BW240" s="6">
        <f t="shared" si="189"/>
        <v>-0.94473272999999836</v>
      </c>
      <c r="BX240" s="6">
        <f t="shared" si="189"/>
        <v>-0.58403799000000589</v>
      </c>
      <c r="BY240" s="6">
        <f t="shared" si="189"/>
        <v>-0.22506634999999875</v>
      </c>
      <c r="BZ240" s="6">
        <f t="shared" si="189"/>
        <v>0.1324697499999985</v>
      </c>
      <c r="CA240" s="6">
        <f t="shared" si="189"/>
        <v>0.49252766000000037</v>
      </c>
      <c r="CB240" s="6">
        <f t="shared" si="189"/>
        <v>0.85372971999999692</v>
      </c>
      <c r="CC240" s="6">
        <f t="shared" si="189"/>
        <v>1.2151511699999986</v>
      </c>
      <c r="CD240" s="6">
        <f t="shared" si="189"/>
        <v>1.5763279700000012</v>
      </c>
      <c r="CE240" s="6">
        <f t="shared" si="189"/>
        <v>1.937083770000001</v>
      </c>
      <c r="CF240" s="6">
        <f t="shared" si="189"/>
        <v>2.2974355799999984</v>
      </c>
      <c r="CG240" s="6">
        <f t="shared" si="189"/>
        <v>2.6574743600000019</v>
      </c>
      <c r="CH240" s="6">
        <f t="shared" si="189"/>
        <v>3.0173187199999987</v>
      </c>
      <c r="CI240" s="6">
        <f t="shared" si="189"/>
        <v>3.3771036300000006</v>
      </c>
      <c r="CJ240" s="6">
        <f t="shared" si="189"/>
        <v>3.7369687700000043</v>
      </c>
    </row>
    <row r="241" spans="1:88" x14ac:dyDescent="0.3">
      <c r="B241" t="s">
        <v>10</v>
      </c>
      <c r="C241" s="6">
        <f t="shared" ref="C241:AL241" si="190">C223-C232</f>
        <v>0</v>
      </c>
      <c r="D241" s="6">
        <f t="shared" si="190"/>
        <v>3.8999999997031409E-3</v>
      </c>
      <c r="E241" s="6">
        <f t="shared" si="190"/>
        <v>1.0750000001280569E-2</v>
      </c>
      <c r="F241" s="6">
        <f t="shared" si="190"/>
        <v>1.9500000002153683E-2</v>
      </c>
      <c r="G241" s="6">
        <f t="shared" si="190"/>
        <v>2.9339999997318955E-2</v>
      </c>
      <c r="H241" s="6">
        <f t="shared" si="190"/>
        <v>3.9670000001933658E-2</v>
      </c>
      <c r="I241" s="6">
        <f t="shared" si="190"/>
        <v>4.3169999997189734E-2</v>
      </c>
      <c r="J241" s="6">
        <f t="shared" si="190"/>
        <v>-17.06847000000198</v>
      </c>
      <c r="K241" s="6">
        <f t="shared" si="190"/>
        <v>-44.516520000001037</v>
      </c>
      <c r="L241" s="6">
        <f t="shared" si="190"/>
        <v>-78.698289999996632</v>
      </c>
      <c r="M241" s="6">
        <f t="shared" si="190"/>
        <v>-117.23168000000078</v>
      </c>
      <c r="N241" s="6">
        <f t="shared" si="190"/>
        <v>-155.51775000000271</v>
      </c>
      <c r="O241" s="6">
        <f t="shared" si="190"/>
        <v>-193.06719000000157</v>
      </c>
      <c r="P241" s="6">
        <f t="shared" si="190"/>
        <v>-228.48529000000053</v>
      </c>
      <c r="Q241" s="6">
        <f t="shared" si="190"/>
        <v>-259.67197000000306</v>
      </c>
      <c r="R241" s="6">
        <f t="shared" si="190"/>
        <v>-284.66813999999795</v>
      </c>
      <c r="S241" s="6">
        <f t="shared" si="190"/>
        <v>-309.85257999999885</v>
      </c>
      <c r="T241" s="6">
        <f t="shared" si="190"/>
        <v>-331.66328000000067</v>
      </c>
      <c r="U241" s="6">
        <f t="shared" si="190"/>
        <v>-347.9979600000006</v>
      </c>
      <c r="V241" s="6">
        <f t="shared" si="190"/>
        <v>-358.75849999999991</v>
      </c>
      <c r="W241" s="6">
        <f t="shared" si="190"/>
        <v>-364.81577000000107</v>
      </c>
      <c r="X241" s="6">
        <f t="shared" si="190"/>
        <v>-371.42607000000135</v>
      </c>
      <c r="Y241" s="6">
        <f t="shared" si="190"/>
        <v>-378.58205000000089</v>
      </c>
      <c r="Z241" s="6">
        <f t="shared" si="190"/>
        <v>-385.72479000000021</v>
      </c>
      <c r="AA241" s="6">
        <f t="shared" si="190"/>
        <v>-392.21803999999975</v>
      </c>
      <c r="AB241" s="6">
        <f t="shared" si="190"/>
        <v>-397.4910200000013</v>
      </c>
      <c r="AC241" s="6">
        <f t="shared" si="190"/>
        <v>-404.2156900000009</v>
      </c>
      <c r="AD241" s="6">
        <f t="shared" si="190"/>
        <v>-411.62221999999747</v>
      </c>
      <c r="AE241" s="6">
        <f t="shared" si="190"/>
        <v>-418.99371000000247</v>
      </c>
      <c r="AF241" s="6">
        <f t="shared" si="190"/>
        <v>-425.9247600000017</v>
      </c>
      <c r="AG241" s="6">
        <f t="shared" si="190"/>
        <v>-432.23994999999923</v>
      </c>
      <c r="AH241" s="6">
        <f t="shared" si="190"/>
        <v>-440.78511999999682</v>
      </c>
      <c r="AI241" s="6">
        <f t="shared" si="190"/>
        <v>-450.97443000000203</v>
      </c>
      <c r="AJ241" s="6">
        <f t="shared" si="190"/>
        <v>-462.13321999999971</v>
      </c>
      <c r="AK241" s="6">
        <f t="shared" si="190"/>
        <v>-473.80508999999802</v>
      </c>
      <c r="AL241" s="6">
        <f t="shared" si="190"/>
        <v>-485.81296999999904</v>
      </c>
      <c r="AM241" s="6">
        <f t="shared" ref="AM241:CJ241" si="191">AM223-AM232</f>
        <v>-506.27537999999913</v>
      </c>
      <c r="AN241" s="6">
        <f t="shared" si="191"/>
        <v>-532.87526000000071</v>
      </c>
      <c r="AO241" s="6">
        <f t="shared" si="191"/>
        <v>-562.61267000000225</v>
      </c>
      <c r="AP241" s="6">
        <f t="shared" si="191"/>
        <v>-593.34346000000005</v>
      </c>
      <c r="AQ241" s="6">
        <f t="shared" si="191"/>
        <v>-623.64469000000099</v>
      </c>
      <c r="AR241" s="6">
        <f t="shared" si="191"/>
        <v>-652.70709999999963</v>
      </c>
      <c r="AS241" s="6">
        <f t="shared" si="191"/>
        <v>-680.01324999999997</v>
      </c>
      <c r="AT241" s="6">
        <f t="shared" si="191"/>
        <v>-705.36686000000191</v>
      </c>
      <c r="AU241" s="6">
        <f t="shared" si="191"/>
        <v>-728.79780000000028</v>
      </c>
      <c r="AV241" s="6">
        <f t="shared" si="191"/>
        <v>-750.47503000000142</v>
      </c>
      <c r="AW241" s="6">
        <f t="shared" si="191"/>
        <v>-770.5386499999986</v>
      </c>
      <c r="AX241" s="6">
        <f t="shared" si="191"/>
        <v>-789.24303999999756</v>
      </c>
      <c r="AY241" s="6">
        <f t="shared" si="191"/>
        <v>-806.84605999999985</v>
      </c>
      <c r="AZ241" s="6">
        <f t="shared" si="191"/>
        <v>-823.58423000000039</v>
      </c>
      <c r="BA241" s="6">
        <f t="shared" si="191"/>
        <v>-839.66075999999885</v>
      </c>
      <c r="BB241" s="6">
        <f t="shared" si="191"/>
        <v>-855.70525999999882</v>
      </c>
      <c r="BC241" s="6">
        <f t="shared" si="191"/>
        <v>-870.78672999999981</v>
      </c>
      <c r="BD241" s="6">
        <f t="shared" si="191"/>
        <v>-884.86626999999862</v>
      </c>
      <c r="BE241" s="6">
        <f t="shared" si="191"/>
        <v>-898.22103000000061</v>
      </c>
      <c r="BF241" s="6">
        <f t="shared" si="191"/>
        <v>-911.17131999999765</v>
      </c>
      <c r="BG241" s="6">
        <f t="shared" si="191"/>
        <v>-923.77209999999832</v>
      </c>
      <c r="BH241" s="6">
        <f t="shared" si="191"/>
        <v>-936.12289999999848</v>
      </c>
      <c r="BI241" s="6">
        <f t="shared" si="191"/>
        <v>-948.30630999999994</v>
      </c>
      <c r="BJ241" s="6">
        <f t="shared" si="191"/>
        <v>-960.37892999999895</v>
      </c>
      <c r="BK241" s="6">
        <f t="shared" si="191"/>
        <v>-972.37914999999703</v>
      </c>
      <c r="BL241" s="6">
        <f t="shared" si="191"/>
        <v>-984.36158000000069</v>
      </c>
      <c r="BM241" s="6">
        <f t="shared" si="191"/>
        <v>-996.34732000000076</v>
      </c>
      <c r="BN241" s="6">
        <f t="shared" si="191"/>
        <v>-1008.3500600000007</v>
      </c>
      <c r="BO241" s="6">
        <f t="shared" si="191"/>
        <v>-1020.3781000000017</v>
      </c>
      <c r="BP241" s="6">
        <f t="shared" si="191"/>
        <v>-1032.4333399999996</v>
      </c>
      <c r="BQ241" s="6">
        <f t="shared" si="191"/>
        <v>-1044.6003700000001</v>
      </c>
      <c r="BR241" s="6">
        <f t="shared" si="191"/>
        <v>-1057.0106599999999</v>
      </c>
      <c r="BS241" s="6">
        <f t="shared" si="191"/>
        <v>-1069.638719999999</v>
      </c>
      <c r="BT241" s="6">
        <f t="shared" si="191"/>
        <v>-1082.3990599999997</v>
      </c>
      <c r="BU241" s="6">
        <f t="shared" si="191"/>
        <v>-1095.192329999998</v>
      </c>
      <c r="BV241" s="6">
        <f t="shared" si="191"/>
        <v>-1107.8996399999996</v>
      </c>
      <c r="BW241" s="6">
        <f t="shared" si="191"/>
        <v>-1120.4596100000017</v>
      </c>
      <c r="BX241" s="6">
        <f t="shared" si="191"/>
        <v>-1132.834780000001</v>
      </c>
      <c r="BY241" s="6">
        <f t="shared" si="191"/>
        <v>-1145.0034699999997</v>
      </c>
      <c r="BZ241" s="6">
        <f t="shared" si="191"/>
        <v>-1156.9532599999984</v>
      </c>
      <c r="CA241" s="6">
        <f t="shared" si="191"/>
        <v>-1168.5082199999997</v>
      </c>
      <c r="CB241" s="6">
        <f t="shared" si="191"/>
        <v>-1179.7578199999989</v>
      </c>
      <c r="CC241" s="6">
        <f t="shared" si="191"/>
        <v>-1190.7402700000021</v>
      </c>
      <c r="CD241" s="6">
        <f t="shared" si="191"/>
        <v>-1201.4657299999999</v>
      </c>
      <c r="CE241" s="6">
        <f t="shared" si="191"/>
        <v>-1211.9313099999999</v>
      </c>
      <c r="CF241" s="6">
        <f t="shared" si="191"/>
        <v>-1222.0582699999977</v>
      </c>
      <c r="CG241" s="6">
        <f t="shared" si="191"/>
        <v>-1231.8966699999983</v>
      </c>
      <c r="CH241" s="6">
        <f t="shared" si="191"/>
        <v>-1241.4725199999993</v>
      </c>
      <c r="CI241" s="6">
        <f t="shared" si="191"/>
        <v>-1250.7986899999996</v>
      </c>
      <c r="CJ241" s="6">
        <f t="shared" si="191"/>
        <v>-1259.87889</v>
      </c>
    </row>
    <row r="242" spans="1:88" x14ac:dyDescent="0.3">
      <c r="B242" t="s">
        <v>23</v>
      </c>
      <c r="C242" s="6">
        <f t="shared" ref="C242:AL242" si="192">C224-C233</f>
        <v>0</v>
      </c>
      <c r="D242" s="6">
        <f t="shared" si="192"/>
        <v>2.5420000008580246E-4</v>
      </c>
      <c r="E242" s="6">
        <f t="shared" si="192"/>
        <v>6.6240000001016597E-4</v>
      </c>
      <c r="F242" s="6">
        <f t="shared" si="192"/>
        <v>1.1484999999993306E-3</v>
      </c>
      <c r="G242" s="6">
        <f t="shared" si="192"/>
        <v>1.6649000000370506E-3</v>
      </c>
      <c r="H242" s="6">
        <f t="shared" si="192"/>
        <v>2.1840000000565851E-3</v>
      </c>
      <c r="I242" s="6">
        <f t="shared" si="192"/>
        <v>2.2328999999672305E-3</v>
      </c>
      <c r="J242" s="6">
        <f t="shared" si="192"/>
        <v>-6.2656500000002779E-2</v>
      </c>
      <c r="K242" s="6">
        <f t="shared" si="192"/>
        <v>-0.16307080000001406</v>
      </c>
      <c r="L242" s="6">
        <f t="shared" si="192"/>
        <v>-0.37138800000002448</v>
      </c>
      <c r="M242" s="6">
        <f t="shared" si="192"/>
        <v>-0.73325050000005376</v>
      </c>
      <c r="N242" s="6">
        <f t="shared" si="192"/>
        <v>-1.4081558000000314</v>
      </c>
      <c r="O242" s="6">
        <f t="shared" si="192"/>
        <v>-2.2928964000000178</v>
      </c>
      <c r="P242" s="6">
        <f t="shared" si="192"/>
        <v>-3.2437148999999863</v>
      </c>
      <c r="Q242" s="6">
        <f t="shared" si="192"/>
        <v>-4.1206185999999434</v>
      </c>
      <c r="R242" s="6">
        <f t="shared" si="192"/>
        <v>-4.8173881000000165</v>
      </c>
      <c r="S242" s="6">
        <f t="shared" si="192"/>
        <v>-5.54718390000005</v>
      </c>
      <c r="T242" s="6">
        <f t="shared" si="192"/>
        <v>-6.0646695000000364</v>
      </c>
      <c r="U242" s="6">
        <f t="shared" si="192"/>
        <v>-6.2668405000000575</v>
      </c>
      <c r="V242" s="6">
        <f t="shared" si="192"/>
        <v>-6.1685635999999704</v>
      </c>
      <c r="W242" s="6">
        <f t="shared" si="192"/>
        <v>-5.8414017000000058</v>
      </c>
      <c r="X242" s="6">
        <f t="shared" si="192"/>
        <v>-5.6550721999999496</v>
      </c>
      <c r="Y242" s="6">
        <f t="shared" si="192"/>
        <v>-5.5909637999999404</v>
      </c>
      <c r="Z242" s="6">
        <f t="shared" si="192"/>
        <v>-5.6210363000000143</v>
      </c>
      <c r="AA242" s="6">
        <f t="shared" si="192"/>
        <v>-5.7203471000000263</v>
      </c>
      <c r="AB242" s="6">
        <f t="shared" si="192"/>
        <v>-5.8707908999999745</v>
      </c>
      <c r="AC242" s="6">
        <f t="shared" si="192"/>
        <v>-6.2915279000000055</v>
      </c>
      <c r="AD242" s="6">
        <f t="shared" si="192"/>
        <v>-6.9584759000000531</v>
      </c>
      <c r="AE242" s="6">
        <f t="shared" si="192"/>
        <v>-7.8413984999999684</v>
      </c>
      <c r="AF242" s="6">
        <f t="shared" si="192"/>
        <v>-8.9138907999999901</v>
      </c>
      <c r="AG242" s="6">
        <f t="shared" si="192"/>
        <v>-10.15683660000002</v>
      </c>
      <c r="AH242" s="6">
        <f t="shared" si="192"/>
        <v>-11.757177400000046</v>
      </c>
      <c r="AI242" s="6">
        <f t="shared" si="192"/>
        <v>-13.663687699999969</v>
      </c>
      <c r="AJ242" s="6">
        <f t="shared" si="192"/>
        <v>-15.834005700000034</v>
      </c>
      <c r="AK242" s="6">
        <f t="shared" si="192"/>
        <v>-18.239800800000012</v>
      </c>
      <c r="AL242" s="6">
        <f t="shared" si="192"/>
        <v>-20.867086399999948</v>
      </c>
      <c r="AM242" s="6">
        <f t="shared" ref="AM242:CJ242" si="193">AM224-AM233</f>
        <v>-23.715625499999987</v>
      </c>
      <c r="AN242" s="6">
        <f t="shared" si="193"/>
        <v>-26.385768399999961</v>
      </c>
      <c r="AO242" s="6">
        <f t="shared" si="193"/>
        <v>-28.663240599999995</v>
      </c>
      <c r="AP242" s="6">
        <f t="shared" si="193"/>
        <v>-30.490705800000001</v>
      </c>
      <c r="AQ242" s="6">
        <f t="shared" si="193"/>
        <v>-31.899442699999895</v>
      </c>
      <c r="AR242" s="6">
        <f t="shared" si="193"/>
        <v>-32.958909399999925</v>
      </c>
      <c r="AS242" s="6">
        <f t="shared" si="193"/>
        <v>-33.742942999999968</v>
      </c>
      <c r="AT242" s="6">
        <f t="shared" si="193"/>
        <v>-34.318542200000024</v>
      </c>
      <c r="AU242" s="6">
        <f t="shared" si="193"/>
        <v>-34.740862700000093</v>
      </c>
      <c r="AV242" s="6">
        <f t="shared" si="193"/>
        <v>-35.052771499999949</v>
      </c>
      <c r="AW242" s="6">
        <f t="shared" si="193"/>
        <v>-35.277084700000046</v>
      </c>
      <c r="AX242" s="6">
        <f t="shared" si="193"/>
        <v>-35.440614100000062</v>
      </c>
      <c r="AY242" s="6">
        <f t="shared" si="193"/>
        <v>-35.563032099999987</v>
      </c>
      <c r="AZ242" s="6">
        <f t="shared" si="193"/>
        <v>-35.658480800000007</v>
      </c>
      <c r="BA242" s="6">
        <f t="shared" si="193"/>
        <v>-35.73703589999991</v>
      </c>
      <c r="BB242" s="6">
        <f t="shared" si="193"/>
        <v>-35.801556800000071</v>
      </c>
      <c r="BC242" s="6">
        <f t="shared" si="193"/>
        <v>-35.844814999999926</v>
      </c>
      <c r="BD242" s="6">
        <f t="shared" si="193"/>
        <v>-35.867603400000007</v>
      </c>
      <c r="BE242" s="6">
        <f t="shared" si="193"/>
        <v>-35.8772649</v>
      </c>
      <c r="BF242" s="6">
        <f t="shared" si="193"/>
        <v>-35.882945699999937</v>
      </c>
      <c r="BG242" s="6">
        <f t="shared" si="193"/>
        <v>-35.877198099999987</v>
      </c>
      <c r="BH242" s="6">
        <f t="shared" si="193"/>
        <v>-35.869102999999996</v>
      </c>
      <c r="BI242" s="6">
        <f t="shared" si="193"/>
        <v>-35.864696700000081</v>
      </c>
      <c r="BJ242" s="6">
        <f t="shared" si="193"/>
        <v>-35.867446299999983</v>
      </c>
      <c r="BK242" s="6">
        <f t="shared" si="193"/>
        <v>-35.879097399999978</v>
      </c>
      <c r="BL242" s="6">
        <f t="shared" si="193"/>
        <v>-35.902148899999929</v>
      </c>
      <c r="BM242" s="6">
        <f t="shared" si="193"/>
        <v>-35.936225400000012</v>
      </c>
      <c r="BN242" s="6">
        <f t="shared" si="193"/>
        <v>-35.980726499999946</v>
      </c>
      <c r="BO242" s="6">
        <f t="shared" si="193"/>
        <v>-36.034952699999963</v>
      </c>
      <c r="BP242" s="6">
        <f t="shared" si="193"/>
        <v>-36.098081900000011</v>
      </c>
      <c r="BQ242" s="6">
        <f t="shared" si="193"/>
        <v>-36.189114300000028</v>
      </c>
      <c r="BR242" s="6">
        <f t="shared" si="193"/>
        <v>-36.303254199999969</v>
      </c>
      <c r="BS242" s="6">
        <f t="shared" si="193"/>
        <v>-36.4344076000001</v>
      </c>
      <c r="BT242" s="6">
        <f t="shared" si="193"/>
        <v>-36.577140100000065</v>
      </c>
      <c r="BU242" s="6">
        <f t="shared" si="193"/>
        <v>-36.726996200000031</v>
      </c>
      <c r="BV242" s="6">
        <f t="shared" si="193"/>
        <v>-36.878634599999941</v>
      </c>
      <c r="BW242" s="6">
        <f t="shared" si="193"/>
        <v>-37.030346399999985</v>
      </c>
      <c r="BX242" s="6">
        <f t="shared" si="193"/>
        <v>-37.181099300000028</v>
      </c>
      <c r="BY242" s="6">
        <f t="shared" si="193"/>
        <v>-37.330235600000037</v>
      </c>
      <c r="BZ242" s="6">
        <f t="shared" si="193"/>
        <v>-37.477277399999934</v>
      </c>
      <c r="CA242" s="6">
        <f t="shared" si="193"/>
        <v>-37.619551899999919</v>
      </c>
      <c r="CB242" s="6">
        <f t="shared" si="193"/>
        <v>-37.758729099999982</v>
      </c>
      <c r="CC242" s="6">
        <f t="shared" si="193"/>
        <v>-37.895329500000003</v>
      </c>
      <c r="CD242" s="6">
        <f t="shared" si="193"/>
        <v>-38.029340100000013</v>
      </c>
      <c r="CE242" s="6">
        <f t="shared" si="193"/>
        <v>-38.160492399999953</v>
      </c>
      <c r="CF242" s="6">
        <f t="shared" si="193"/>
        <v>-38.286778700000013</v>
      </c>
      <c r="CG242" s="6">
        <f t="shared" si="193"/>
        <v>-38.409358399999974</v>
      </c>
      <c r="CH242" s="6">
        <f t="shared" si="193"/>
        <v>-38.528802799999994</v>
      </c>
      <c r="CI242" s="6">
        <f t="shared" si="193"/>
        <v>-38.645298199999957</v>
      </c>
      <c r="CJ242" s="6">
        <f t="shared" si="193"/>
        <v>-38.758764700000029</v>
      </c>
    </row>
    <row r="244" spans="1:88" x14ac:dyDescent="0.3">
      <c r="A244" s="12" t="s">
        <v>60</v>
      </c>
      <c r="B244" t="s">
        <v>13</v>
      </c>
      <c r="C244" s="7" t="s">
        <v>14</v>
      </c>
      <c r="D244" s="7" t="s">
        <v>15</v>
      </c>
      <c r="E244" s="7" t="s">
        <v>16</v>
      </c>
      <c r="F244" s="7" t="s">
        <v>101</v>
      </c>
    </row>
    <row r="245" spans="1:88" x14ac:dyDescent="0.3">
      <c r="A245" t="s">
        <v>61</v>
      </c>
      <c r="B245" t="s">
        <v>22</v>
      </c>
      <c r="C245" s="6">
        <f>R235</f>
        <v>-398.7893499999991</v>
      </c>
      <c r="D245" s="6">
        <f>AB235</f>
        <v>-516.25089999999909</v>
      </c>
      <c r="E245" s="6">
        <f>AL235</f>
        <v>-653.88164999999935</v>
      </c>
      <c r="F245" s="6">
        <f t="shared" ref="F245:F252" si="194">CJ235</f>
        <v>-1555.209139999999</v>
      </c>
    </row>
    <row r="246" spans="1:88" x14ac:dyDescent="0.3">
      <c r="B246" t="s">
        <v>7</v>
      </c>
      <c r="C246" s="6">
        <f t="shared" ref="C246:C252" si="195">R236</f>
        <v>-4.2763853000000154</v>
      </c>
      <c r="D246" s="6">
        <f t="shared" ref="D246:D252" si="196">AB236</f>
        <v>6.3060130999999728</v>
      </c>
      <c r="E246" s="6">
        <f t="shared" ref="E246:E252" si="197">AL236</f>
        <v>14.514030000000048</v>
      </c>
      <c r="F246" s="6">
        <f t="shared" si="194"/>
        <v>44.534397999999953</v>
      </c>
    </row>
    <row r="247" spans="1:88" x14ac:dyDescent="0.3">
      <c r="B247" t="s">
        <v>96</v>
      </c>
      <c r="C247" s="6">
        <f t="shared" si="195"/>
        <v>-57.840708999999833</v>
      </c>
      <c r="D247" s="6">
        <f t="shared" si="196"/>
        <v>-70.808178999999882</v>
      </c>
      <c r="E247" s="6">
        <f t="shared" si="197"/>
        <v>-86.995583000000124</v>
      </c>
      <c r="F247" s="6">
        <f t="shared" si="194"/>
        <v>-169.51344800000015</v>
      </c>
    </row>
    <row r="248" spans="1:88" x14ac:dyDescent="0.3">
      <c r="B248" t="s">
        <v>11</v>
      </c>
      <c r="C248" s="6">
        <f t="shared" si="195"/>
        <v>-3.5573369300000053</v>
      </c>
      <c r="D248" s="6">
        <f t="shared" si="196"/>
        <v>-5.3181857100000016</v>
      </c>
      <c r="E248" s="6">
        <f t="shared" si="197"/>
        <v>-7.6327744400000057</v>
      </c>
      <c r="F248" s="6">
        <f t="shared" si="194"/>
        <v>3.5221442100000004</v>
      </c>
    </row>
    <row r="249" spans="1:88" x14ac:dyDescent="0.3">
      <c r="B249" t="s">
        <v>8</v>
      </c>
      <c r="C249" s="6">
        <f t="shared" si="195"/>
        <v>-35.509941999999683</v>
      </c>
      <c r="D249" s="6">
        <f t="shared" si="196"/>
        <v>-29.891083000000435</v>
      </c>
      <c r="E249" s="6">
        <f t="shared" si="197"/>
        <v>-51.002448000000186</v>
      </c>
      <c r="F249" s="6">
        <f t="shared" si="194"/>
        <v>-138.8515510000002</v>
      </c>
    </row>
    <row r="250" spans="1:88" x14ac:dyDescent="0.3">
      <c r="B250" t="s">
        <v>24</v>
      </c>
      <c r="C250" s="6">
        <f t="shared" si="195"/>
        <v>-8.1194473500000015</v>
      </c>
      <c r="D250" s="6">
        <f t="shared" si="196"/>
        <v>-13.177646429999996</v>
      </c>
      <c r="E250" s="6">
        <f t="shared" si="197"/>
        <v>-16.084822700000004</v>
      </c>
      <c r="F250" s="6">
        <f t="shared" si="194"/>
        <v>3.7369687700000043</v>
      </c>
    </row>
    <row r="251" spans="1:88" x14ac:dyDescent="0.3">
      <c r="B251" t="s">
        <v>10</v>
      </c>
      <c r="C251" s="6">
        <f t="shared" si="195"/>
        <v>-284.66813999999795</v>
      </c>
      <c r="D251" s="6">
        <f t="shared" si="196"/>
        <v>-397.4910200000013</v>
      </c>
      <c r="E251" s="6">
        <f t="shared" si="197"/>
        <v>-485.81296999999904</v>
      </c>
      <c r="F251" s="6">
        <f t="shared" si="194"/>
        <v>-1259.87889</v>
      </c>
    </row>
    <row r="252" spans="1:88" x14ac:dyDescent="0.3">
      <c r="B252" t="s">
        <v>23</v>
      </c>
      <c r="C252" s="6">
        <f t="shared" si="195"/>
        <v>-4.8173881000000165</v>
      </c>
      <c r="D252" s="6">
        <f t="shared" si="196"/>
        <v>-5.8707908999999745</v>
      </c>
      <c r="E252" s="6">
        <f t="shared" si="197"/>
        <v>-20.867086399999948</v>
      </c>
      <c r="F252" s="6">
        <f t="shared" si="194"/>
        <v>-38.758764700000029</v>
      </c>
    </row>
    <row r="254" spans="1:88" x14ac:dyDescent="0.3">
      <c r="A254" s="12" t="s">
        <v>31</v>
      </c>
      <c r="B254" t="s">
        <v>21</v>
      </c>
      <c r="C254" s="6">
        <f t="shared" ref="C254:AL254" si="198">C255+C256+C258+C257</f>
        <v>74.708081262999997</v>
      </c>
      <c r="D254" s="6">
        <f t="shared" si="198"/>
        <v>74.391702991000002</v>
      </c>
      <c r="E254" s="6">
        <f t="shared" si="198"/>
        <v>74.349524251000005</v>
      </c>
      <c r="F254" s="6">
        <f t="shared" si="198"/>
        <v>74.329796591000004</v>
      </c>
      <c r="G254" s="6">
        <f t="shared" si="198"/>
        <v>74.529317578999994</v>
      </c>
      <c r="H254" s="6">
        <f t="shared" si="198"/>
        <v>74.966712564999995</v>
      </c>
      <c r="I254" s="6">
        <f t="shared" si="198"/>
        <v>75.499033607000001</v>
      </c>
      <c r="J254" s="6">
        <f t="shared" si="198"/>
        <v>76.087777880000004</v>
      </c>
      <c r="K254" s="6">
        <f t="shared" si="198"/>
        <v>76.653526722000009</v>
      </c>
      <c r="L254" s="6">
        <f t="shared" si="198"/>
        <v>77.169387043</v>
      </c>
      <c r="M254" s="6">
        <f t="shared" si="198"/>
        <v>77.630032446999991</v>
      </c>
      <c r="N254" s="6">
        <f t="shared" si="198"/>
        <v>78.016760169999998</v>
      </c>
      <c r="O254" s="6">
        <f t="shared" si="198"/>
        <v>78.34768994800001</v>
      </c>
      <c r="P254" s="6">
        <f t="shared" si="198"/>
        <v>78.633405030999995</v>
      </c>
      <c r="Q254" s="6">
        <f t="shared" si="198"/>
        <v>78.887420211000006</v>
      </c>
      <c r="R254" s="6">
        <f t="shared" si="198"/>
        <v>79.124218850999995</v>
      </c>
      <c r="S254" s="6">
        <f t="shared" si="198"/>
        <v>79.381668184999995</v>
      </c>
      <c r="T254" s="6">
        <f t="shared" si="198"/>
        <v>79.734351437000015</v>
      </c>
      <c r="U254" s="6">
        <f t="shared" si="198"/>
        <v>80.203182714000008</v>
      </c>
      <c r="V254" s="6">
        <f t="shared" si="198"/>
        <v>80.785002857999999</v>
      </c>
      <c r="W254" s="6">
        <f t="shared" si="198"/>
        <v>81.466099420999996</v>
      </c>
      <c r="X254" s="6">
        <f t="shared" si="198"/>
        <v>82.201809127000004</v>
      </c>
      <c r="Y254" s="6">
        <f t="shared" si="198"/>
        <v>82.995507035000003</v>
      </c>
      <c r="Z254" s="6">
        <f t="shared" si="198"/>
        <v>83.838271078000005</v>
      </c>
      <c r="AA254" s="6">
        <f t="shared" si="198"/>
        <v>84.723399782999991</v>
      </c>
      <c r="AB254" s="6">
        <f t="shared" si="198"/>
        <v>85.645603795</v>
      </c>
      <c r="AC254" s="6">
        <f t="shared" si="198"/>
        <v>86.571613217000007</v>
      </c>
      <c r="AD254" s="6">
        <f t="shared" si="198"/>
        <v>87.516510514999993</v>
      </c>
      <c r="AE254" s="6">
        <f t="shared" si="198"/>
        <v>88.47940534899999</v>
      </c>
      <c r="AF254" s="6">
        <f t="shared" si="198"/>
        <v>89.454426285000011</v>
      </c>
      <c r="AG254" s="6">
        <f t="shared" si="198"/>
        <v>90.436210518999985</v>
      </c>
      <c r="AH254" s="6">
        <f t="shared" si="198"/>
        <v>91.389235662000004</v>
      </c>
      <c r="AI254" s="6">
        <f t="shared" si="198"/>
        <v>92.332577789999988</v>
      </c>
      <c r="AJ254" s="6">
        <f t="shared" si="198"/>
        <v>93.268904773000003</v>
      </c>
      <c r="AK254" s="6">
        <f t="shared" si="198"/>
        <v>94.198823212999997</v>
      </c>
      <c r="AL254" s="6">
        <f t="shared" si="198"/>
        <v>95.122864949000004</v>
      </c>
      <c r="AM254" s="6">
        <f t="shared" ref="AM254:CJ254" si="199">AM255+AM256+AM258+AM257</f>
        <v>96.058754566999994</v>
      </c>
      <c r="AN254" s="6">
        <f t="shared" si="199"/>
        <v>97.030303312000001</v>
      </c>
      <c r="AO254" s="6">
        <f t="shared" si="199"/>
        <v>98.032687629999998</v>
      </c>
      <c r="AP254" s="6">
        <f t="shared" si="199"/>
        <v>99.058368755000004</v>
      </c>
      <c r="AQ254" s="6">
        <f t="shared" si="199"/>
        <v>100.101782321</v>
      </c>
      <c r="AR254" s="6">
        <f t="shared" si="199"/>
        <v>101.12609586299999</v>
      </c>
      <c r="AS254" s="6">
        <f t="shared" si="199"/>
        <v>102.15179954999999</v>
      </c>
      <c r="AT254" s="6">
        <f t="shared" si="199"/>
        <v>103.18203573700001</v>
      </c>
      <c r="AU254" s="6">
        <f t="shared" si="199"/>
        <v>104.217782992</v>
      </c>
      <c r="AV254" s="6">
        <f t="shared" si="199"/>
        <v>105.25998223799999</v>
      </c>
      <c r="AW254" s="6">
        <f t="shared" si="199"/>
        <v>106.270613832</v>
      </c>
      <c r="AX254" s="6">
        <f t="shared" si="199"/>
        <v>107.277530766</v>
      </c>
      <c r="AY254" s="6">
        <f t="shared" si="199"/>
        <v>108.28782687500001</v>
      </c>
      <c r="AZ254" s="6">
        <f t="shared" si="199"/>
        <v>109.305425261</v>
      </c>
      <c r="BA254" s="6">
        <f t="shared" si="199"/>
        <v>110.333216201</v>
      </c>
      <c r="BB254" s="6">
        <f t="shared" si="199"/>
        <v>111.250706663</v>
      </c>
      <c r="BC254" s="6">
        <f t="shared" si="199"/>
        <v>112.19913001500001</v>
      </c>
      <c r="BD254" s="6">
        <f t="shared" si="199"/>
        <v>113.17010173699998</v>
      </c>
      <c r="BE254" s="6">
        <f t="shared" si="199"/>
        <v>114.150266161</v>
      </c>
      <c r="BF254" s="6">
        <f t="shared" si="199"/>
        <v>115.13616959999999</v>
      </c>
      <c r="BG254" s="6">
        <f t="shared" si="199"/>
        <v>116.07591435299999</v>
      </c>
      <c r="BH254" s="6">
        <f t="shared" si="199"/>
        <v>117.00910469</v>
      </c>
      <c r="BI254" s="6">
        <f t="shared" si="199"/>
        <v>117.945294432</v>
      </c>
      <c r="BJ254" s="6">
        <f t="shared" si="199"/>
        <v>118.88862106000001</v>
      </c>
      <c r="BK254" s="6">
        <f t="shared" si="199"/>
        <v>119.841693205</v>
      </c>
      <c r="BL254" s="6">
        <f t="shared" si="199"/>
        <v>120.806222882</v>
      </c>
      <c r="BM254" s="6">
        <f t="shared" si="199"/>
        <v>121.783216342</v>
      </c>
      <c r="BN254" s="6">
        <f t="shared" si="199"/>
        <v>122.773114986</v>
      </c>
      <c r="BO254" s="6">
        <f t="shared" si="199"/>
        <v>123.77591945099999</v>
      </c>
      <c r="BP254" s="6">
        <f t="shared" si="199"/>
        <v>124.791297457</v>
      </c>
      <c r="BQ254" s="6">
        <f t="shared" si="199"/>
        <v>125.76391548999999</v>
      </c>
      <c r="BR254" s="6">
        <f t="shared" si="199"/>
        <v>126.728905586</v>
      </c>
      <c r="BS254" s="6">
        <f t="shared" si="199"/>
        <v>127.693803707</v>
      </c>
      <c r="BT254" s="6">
        <f t="shared" si="199"/>
        <v>128.661708113</v>
      </c>
      <c r="BU254" s="6">
        <f t="shared" si="199"/>
        <v>129.63477295500002</v>
      </c>
      <c r="BV254" s="6">
        <f t="shared" si="199"/>
        <v>130.61451583499999</v>
      </c>
      <c r="BW254" s="6">
        <f t="shared" si="199"/>
        <v>131.601931057</v>
      </c>
      <c r="BX254" s="6">
        <f t="shared" si="199"/>
        <v>132.597515112</v>
      </c>
      <c r="BY254" s="6">
        <f t="shared" si="199"/>
        <v>133.60139626400002</v>
      </c>
      <c r="BZ254" s="6">
        <f t="shared" si="199"/>
        <v>134.613465916</v>
      </c>
      <c r="CA254" s="6">
        <f t="shared" si="199"/>
        <v>135.59513969599999</v>
      </c>
      <c r="CB254" s="6">
        <f t="shared" si="199"/>
        <v>136.57184602799998</v>
      </c>
      <c r="CC254" s="6">
        <f t="shared" si="199"/>
        <v>137.54906486300001</v>
      </c>
      <c r="CD254" s="6">
        <f t="shared" si="199"/>
        <v>138.52911394200001</v>
      </c>
      <c r="CE254" s="6">
        <f t="shared" si="199"/>
        <v>139.51362431799998</v>
      </c>
      <c r="CF254" s="6">
        <f t="shared" si="199"/>
        <v>140.503051261</v>
      </c>
      <c r="CG254" s="6">
        <f t="shared" si="199"/>
        <v>141.49811524600003</v>
      </c>
      <c r="CH254" s="6">
        <f t="shared" si="199"/>
        <v>142.49929721000001</v>
      </c>
      <c r="CI254" s="6">
        <f t="shared" si="199"/>
        <v>143.50683688699999</v>
      </c>
      <c r="CJ254" s="6">
        <f t="shared" si="199"/>
        <v>144.52081655699999</v>
      </c>
    </row>
    <row r="255" spans="1:88" x14ac:dyDescent="0.3">
      <c r="A255" t="s">
        <v>27</v>
      </c>
      <c r="B255" t="s">
        <v>7</v>
      </c>
      <c r="C255" s="6">
        <f>[1]Results!F378</f>
        <v>4.823735246</v>
      </c>
      <c r="D255" s="6">
        <f>[1]Results!G378</f>
        <v>4.7245257760000001</v>
      </c>
      <c r="E255" s="6">
        <f>[1]Results!H378</f>
        <v>4.6328700820000002</v>
      </c>
      <c r="F255" s="6">
        <f>[1]Results!I378</f>
        <v>4.5606796200000002</v>
      </c>
      <c r="G255" s="6">
        <f>[1]Results!J378</f>
        <v>4.5323341079999997</v>
      </c>
      <c r="H255" s="6">
        <f>[1]Results!K378</f>
        <v>4.5409658669999997</v>
      </c>
      <c r="I255" s="6">
        <f>[1]Results!L378</f>
        <v>4.5616584580000001</v>
      </c>
      <c r="J255" s="6">
        <f>[1]Results!M378</f>
        <v>4.5832643219999998</v>
      </c>
      <c r="K255" s="6">
        <f>[1]Results!N378</f>
        <v>4.593936179</v>
      </c>
      <c r="L255" s="6">
        <f>[1]Results!O378</f>
        <v>4.5889315499999999</v>
      </c>
      <c r="M255" s="6">
        <f>[1]Results!P378</f>
        <v>4.5673546140000001</v>
      </c>
      <c r="N255" s="6">
        <f>[1]Results!Q378</f>
        <v>4.5285153390000001</v>
      </c>
      <c r="O255" s="6">
        <f>[1]Results!R378</f>
        <v>4.4769118639999999</v>
      </c>
      <c r="P255" s="6">
        <f>[1]Results!S378</f>
        <v>4.416586218</v>
      </c>
      <c r="Q255" s="6">
        <f>[1]Results!T378</f>
        <v>4.3516505749999999</v>
      </c>
      <c r="R255" s="6">
        <f>[1]Results!U378</f>
        <v>4.2857532039999997</v>
      </c>
      <c r="S255" s="6">
        <f>[1]Results!V378</f>
        <v>4.22711214</v>
      </c>
      <c r="T255" s="6">
        <f>[1]Results!W378</f>
        <v>4.1802180719999997</v>
      </c>
      <c r="U255" s="6">
        <f>[1]Results!X378</f>
        <v>4.1459628239999997</v>
      </c>
      <c r="V255" s="6">
        <f>[1]Results!Y378</f>
        <v>4.1235260880000002</v>
      </c>
      <c r="W255" s="6">
        <f>[1]Results!Z378</f>
        <v>4.1111275520000001</v>
      </c>
      <c r="X255" s="6">
        <f>[1]Results!AA378</f>
        <v>4.1051956020000002</v>
      </c>
      <c r="Y255" s="6">
        <f>[1]Results!AB378</f>
        <v>4.1044790610000002</v>
      </c>
      <c r="Z255" s="6">
        <f>[1]Results!AC378</f>
        <v>4.1073011890000002</v>
      </c>
      <c r="AA255" s="6">
        <f>[1]Results!AD378</f>
        <v>4.1123340839999996</v>
      </c>
      <c r="AB255" s="6">
        <f>[1]Results!AE378</f>
        <v>4.1185492220000004</v>
      </c>
      <c r="AC255" s="6">
        <f>[1]Results!AF378</f>
        <v>4.1237501759999997</v>
      </c>
      <c r="AD255" s="6">
        <f>[1]Results!AG378</f>
        <v>4.1283475770000004</v>
      </c>
      <c r="AE255" s="6">
        <f>[1]Results!AH378</f>
        <v>4.1321736790000001</v>
      </c>
      <c r="AF255" s="6">
        <f>[1]Results!AI378</f>
        <v>4.1349954039999997</v>
      </c>
      <c r="AG255" s="6">
        <f>[1]Results!AJ378</f>
        <v>4.1367010789999998</v>
      </c>
      <c r="AH255" s="6">
        <f>[1]Results!AK378</f>
        <v>4.1357416220000003</v>
      </c>
      <c r="AI255" s="6">
        <f>[1]Results!AL378</f>
        <v>4.1332748199999996</v>
      </c>
      <c r="AJ255" s="6">
        <f>[1]Results!AM378</f>
        <v>4.1296615030000003</v>
      </c>
      <c r="AK255" s="6">
        <f>[1]Results!AN378</f>
        <v>4.1251490930000001</v>
      </c>
      <c r="AL255" s="6">
        <f>[1]Results!AO378</f>
        <v>4.1199247190000001</v>
      </c>
      <c r="AM255" s="6">
        <f>[1]Results!AP378</f>
        <v>4.1160649569999999</v>
      </c>
      <c r="AN255" s="6">
        <f>[1]Results!AQ378</f>
        <v>4.114287332</v>
      </c>
      <c r="AO255" s="6">
        <f>[1]Results!AR378</f>
        <v>4.1142184999999998</v>
      </c>
      <c r="AP255" s="6">
        <f>[1]Results!AS378</f>
        <v>4.1154354450000001</v>
      </c>
      <c r="AQ255" s="6">
        <f>[1]Results!AT378</f>
        <v>4.1175987210000002</v>
      </c>
      <c r="AR255" s="6">
        <f>[1]Results!AU378</f>
        <v>4.1188824229999996</v>
      </c>
      <c r="AS255" s="6">
        <f>[1]Results!AV378</f>
        <v>4.1202175499999996</v>
      </c>
      <c r="AT255" s="6">
        <f>[1]Results!AW378</f>
        <v>4.1217231769999998</v>
      </c>
      <c r="AU255" s="6">
        <f>[1]Results!AX378</f>
        <v>4.123447992</v>
      </c>
      <c r="AV255" s="6">
        <f>[1]Results!AY378</f>
        <v>4.1254358580000003</v>
      </c>
      <c r="AW255" s="6">
        <f>[1]Results!AZ378</f>
        <v>4.1258195119999996</v>
      </c>
      <c r="AX255" s="6">
        <f>[1]Results!BA378</f>
        <v>4.1260522359999996</v>
      </c>
      <c r="AY255" s="6">
        <f>[1]Results!BB378</f>
        <v>4.1264866749999998</v>
      </c>
      <c r="AZ255" s="6">
        <f>[1]Results!BC378</f>
        <v>4.1273224610000003</v>
      </c>
      <c r="BA255" s="6">
        <f>[1]Results!BD378</f>
        <v>4.1286950610000002</v>
      </c>
      <c r="BB255" s="6">
        <f>[1]Results!BE378</f>
        <v>4.1286415630000004</v>
      </c>
      <c r="BC255" s="6">
        <f>[1]Results!BF378</f>
        <v>4.1277344649999996</v>
      </c>
      <c r="BD255" s="6">
        <f>[1]Results!BG378</f>
        <v>4.1262391569999997</v>
      </c>
      <c r="BE255" s="6">
        <f>[1]Results!BH378</f>
        <v>4.1243062610000001</v>
      </c>
      <c r="BF255" s="6">
        <f>[1]Results!BI378</f>
        <v>4.1221423599999998</v>
      </c>
      <c r="BG255" s="6">
        <f>[1]Results!BJ378</f>
        <v>4.1176097130000002</v>
      </c>
      <c r="BH255" s="6">
        <f>[1]Results!BK378</f>
        <v>4.1127144199999996</v>
      </c>
      <c r="BI255" s="6">
        <f>[1]Results!BL378</f>
        <v>4.1080372819999997</v>
      </c>
      <c r="BJ255" s="6">
        <f>[1]Results!BM378</f>
        <v>4.1039083400000003</v>
      </c>
      <c r="BK255" s="6">
        <f>[1]Results!BN378</f>
        <v>4.1005342149999997</v>
      </c>
      <c r="BL255" s="6">
        <f>[1]Results!BO378</f>
        <v>4.0980184619999998</v>
      </c>
      <c r="BM255" s="6">
        <f>[1]Results!BP378</f>
        <v>4.0963794419999999</v>
      </c>
      <c r="BN255" s="6">
        <f>[1]Results!BQ378</f>
        <v>4.0955718760000002</v>
      </c>
      <c r="BO255" s="6">
        <f>[1]Results!BR378</f>
        <v>4.0955087509999997</v>
      </c>
      <c r="BP255" s="6">
        <f>[1]Results!BS378</f>
        <v>4.0960812070000001</v>
      </c>
      <c r="BQ255" s="6">
        <f>[1]Results!BT378</f>
        <v>4.0960332499999996</v>
      </c>
      <c r="BR255" s="6">
        <f>[1]Results!BU378</f>
        <v>4.0960526560000003</v>
      </c>
      <c r="BS255" s="6">
        <f>[1]Results!BV378</f>
        <v>4.0963138570000002</v>
      </c>
      <c r="BT255" s="6">
        <f>[1]Results!BW378</f>
        <v>4.0969228830000004</v>
      </c>
      <c r="BU255" s="6">
        <f>[1]Results!BX378</f>
        <v>4.0979466750000002</v>
      </c>
      <c r="BV255" s="6">
        <f>[1]Results!BY378</f>
        <v>4.0994217849999997</v>
      </c>
      <c r="BW255" s="6">
        <f>[1]Results!BZ378</f>
        <v>4.1013380469999996</v>
      </c>
      <c r="BX255" s="6">
        <f>[1]Results!CA378</f>
        <v>4.1036716120000003</v>
      </c>
      <c r="BY255" s="6">
        <f>[1]Results!CB378</f>
        <v>4.106391694</v>
      </c>
      <c r="BZ255" s="6">
        <f>[1]Results!CC378</f>
        <v>4.1094688460000004</v>
      </c>
      <c r="CA255" s="6">
        <f>[1]Results!CD378</f>
        <v>4.1118697959999997</v>
      </c>
      <c r="CB255" s="6">
        <f>[1]Results!CE378</f>
        <v>4.1143422379999999</v>
      </c>
      <c r="CC255" s="6">
        <f>[1]Results!CF378</f>
        <v>4.1170822630000004</v>
      </c>
      <c r="CD255" s="6">
        <f>[1]Results!CG378</f>
        <v>4.120207722</v>
      </c>
      <c r="CE255" s="6">
        <f>[1]Results!CH378</f>
        <v>4.1237949580000004</v>
      </c>
      <c r="CF255" s="6">
        <f>[1]Results!CI378</f>
        <v>4.1281034109999997</v>
      </c>
      <c r="CG255" s="6">
        <f>[1]Results!CJ378</f>
        <v>4.1329559659999999</v>
      </c>
      <c r="CH255" s="6">
        <f>[1]Results!CK378</f>
        <v>4.1383031900000002</v>
      </c>
      <c r="CI255" s="6">
        <f>[1]Results!CL378</f>
        <v>4.1441061269999997</v>
      </c>
      <c r="CJ255" s="6">
        <f>[1]Results!CM378</f>
        <v>4.1503275369999999</v>
      </c>
    </row>
    <row r="256" spans="1:88" x14ac:dyDescent="0.3">
      <c r="B256" t="s">
        <v>8</v>
      </c>
      <c r="C256" s="6">
        <f>[1]Results!F390</f>
        <v>32.449540290000002</v>
      </c>
      <c r="D256" s="6">
        <f>[1]Results!G390</f>
        <v>32.755721999999999</v>
      </c>
      <c r="E256" s="6">
        <f>[1]Results!H390</f>
        <v>33.21164744</v>
      </c>
      <c r="F256" s="6">
        <f>[1]Results!I390</f>
        <v>33.541556489999998</v>
      </c>
      <c r="G256" s="6">
        <f>[1]Results!J390</f>
        <v>33.838906969999996</v>
      </c>
      <c r="H256" s="6">
        <f>[1]Results!K390</f>
        <v>34.153832700000002</v>
      </c>
      <c r="I256" s="6">
        <f>[1]Results!L390</f>
        <v>34.441844400000001</v>
      </c>
      <c r="J256" s="6">
        <f>[1]Results!M390</f>
        <v>34.719837650000002</v>
      </c>
      <c r="K256" s="6">
        <f>[1]Results!N390</f>
        <v>34.97321316</v>
      </c>
      <c r="L256" s="6">
        <f>[1]Results!O390</f>
        <v>35.200471479999997</v>
      </c>
      <c r="M256" s="6">
        <f>[1]Results!P390</f>
        <v>35.404139299999997</v>
      </c>
      <c r="N256" s="6">
        <f>[1]Results!Q390</f>
        <v>35.578926520000003</v>
      </c>
      <c r="O256" s="6">
        <f>[1]Results!R390</f>
        <v>35.733987480000003</v>
      </c>
      <c r="P256" s="6">
        <f>[1]Results!S390</f>
        <v>35.874343019999998</v>
      </c>
      <c r="Q256" s="6">
        <f>[1]Results!T390</f>
        <v>36.005447969999999</v>
      </c>
      <c r="R256" s="6">
        <f>[1]Results!U390</f>
        <v>36.132988789999999</v>
      </c>
      <c r="S256" s="6">
        <f>[1]Results!V390</f>
        <v>36.273992100000001</v>
      </c>
      <c r="T256" s="6">
        <f>[1]Results!W390</f>
        <v>36.458160110000001</v>
      </c>
      <c r="U256" s="6">
        <f>[1]Results!X390</f>
        <v>36.687925640000003</v>
      </c>
      <c r="V256" s="6">
        <f>[1]Results!Y390</f>
        <v>36.958000929999997</v>
      </c>
      <c r="W256" s="6">
        <f>[1]Results!Z390</f>
        <v>37.261400649999999</v>
      </c>
      <c r="X256" s="6">
        <f>[1]Results!AA390</f>
        <v>37.574458749999998</v>
      </c>
      <c r="Y256" s="6">
        <f>[1]Results!AB390</f>
        <v>37.905213680000003</v>
      </c>
      <c r="Z256" s="6">
        <f>[1]Results!AC390</f>
        <v>38.251893690000003</v>
      </c>
      <c r="AA256" s="6">
        <f>[1]Results!AD390</f>
        <v>38.612510700000001</v>
      </c>
      <c r="AB256" s="6">
        <f>[1]Results!AE390</f>
        <v>38.985544590000003</v>
      </c>
      <c r="AC256" s="6">
        <f>[1]Results!AF390</f>
        <v>39.351928780000001</v>
      </c>
      <c r="AD256" s="6">
        <f>[1]Results!AG390</f>
        <v>39.724210409999998</v>
      </c>
      <c r="AE256" s="6">
        <f>[1]Results!AH390</f>
        <v>40.103826390000002</v>
      </c>
      <c r="AF256" s="6">
        <f>[1]Results!AI390</f>
        <v>40.489656240000002</v>
      </c>
      <c r="AG256" s="6">
        <f>[1]Results!AJ390</f>
        <v>40.880718029999997</v>
      </c>
      <c r="AH256" s="6">
        <f>[1]Results!AK390</f>
        <v>41.256751370000003</v>
      </c>
      <c r="AI256" s="6">
        <f>[1]Results!AL390</f>
        <v>41.632448259999997</v>
      </c>
      <c r="AJ256" s="6">
        <f>[1]Results!AM390</f>
        <v>42.010036190000001</v>
      </c>
      <c r="AK256" s="6">
        <f>[1]Results!AN390</f>
        <v>42.389760680000002</v>
      </c>
      <c r="AL256" s="6">
        <f>[1]Results!AO390</f>
        <v>42.771571440000002</v>
      </c>
      <c r="AM256" s="6">
        <f>[1]Results!AP390</f>
        <v>43.144013000000001</v>
      </c>
      <c r="AN256" s="6">
        <f>[1]Results!AQ390</f>
        <v>43.537455870000002</v>
      </c>
      <c r="AO256" s="6">
        <f>[1]Results!AR390</f>
        <v>43.948942420000002</v>
      </c>
      <c r="AP256" s="6">
        <f>[1]Results!AS390</f>
        <v>44.372724439999999</v>
      </c>
      <c r="AQ256" s="6">
        <f>[1]Results!AT390</f>
        <v>44.805065990000003</v>
      </c>
      <c r="AR256" s="6">
        <f>[1]Results!AU390</f>
        <v>45.223346829999997</v>
      </c>
      <c r="AS256" s="6">
        <f>[1]Results!AV390</f>
        <v>45.642605109999998</v>
      </c>
      <c r="AT256" s="6">
        <f>[1]Results!AW390</f>
        <v>46.065212760000001</v>
      </c>
      <c r="AU256" s="6">
        <f>[1]Results!AX390</f>
        <v>46.491641420000001</v>
      </c>
      <c r="AV256" s="6">
        <f>[1]Results!AY390</f>
        <v>46.922095149999997</v>
      </c>
      <c r="AW256" s="6">
        <f>[1]Results!AZ390</f>
        <v>47.334752039999998</v>
      </c>
      <c r="AX256" s="6">
        <f>[1]Results!BA390</f>
        <v>47.745445320000002</v>
      </c>
      <c r="AY256" s="6">
        <f>[1]Results!BB390</f>
        <v>48.1584024</v>
      </c>
      <c r="AZ256" s="6">
        <f>[1]Results!BC390</f>
        <v>48.57551101</v>
      </c>
      <c r="BA256" s="6">
        <f>[1]Results!BD390</f>
        <v>48.997724300000002</v>
      </c>
      <c r="BB256" s="6">
        <f>[1]Results!BE390</f>
        <v>49.268492889999997</v>
      </c>
      <c r="BC256" s="6">
        <f>[1]Results!BF390</f>
        <v>49.606727059999997</v>
      </c>
      <c r="BD256" s="6">
        <f>[1]Results!BG390</f>
        <v>49.991424809999998</v>
      </c>
      <c r="BE256" s="6">
        <f>[1]Results!BH390</f>
        <v>50.396273350000001</v>
      </c>
      <c r="BF256" s="6">
        <f>[1]Results!BI390</f>
        <v>50.80938707</v>
      </c>
      <c r="BG256" s="6">
        <f>[1]Results!BJ390</f>
        <v>51.193121159999997</v>
      </c>
      <c r="BH256" s="6">
        <f>[1]Results!BK390</f>
        <v>51.573711260000003</v>
      </c>
      <c r="BI256" s="6">
        <f>[1]Results!BL390</f>
        <v>51.955965149999997</v>
      </c>
      <c r="BJ256" s="6">
        <f>[1]Results!BM390</f>
        <v>52.341262389999997</v>
      </c>
      <c r="BK256" s="6">
        <f>[1]Results!BN390</f>
        <v>52.730282610000003</v>
      </c>
      <c r="BL256" s="6">
        <f>[1]Results!BO390</f>
        <v>53.123409070000001</v>
      </c>
      <c r="BM256" s="6">
        <f>[1]Results!BP390</f>
        <v>53.52080256</v>
      </c>
      <c r="BN256" s="6">
        <f>[1]Results!BQ390</f>
        <v>53.922436339999997</v>
      </c>
      <c r="BO256" s="6">
        <f>[1]Results!BR390</f>
        <v>54.328131599999999</v>
      </c>
      <c r="BP256" s="6">
        <f>[1]Results!BS390</f>
        <v>54.737598319999996</v>
      </c>
      <c r="BQ256" s="6">
        <f>[1]Results!BT390</f>
        <v>55.110667929999998</v>
      </c>
      <c r="BR256" s="6">
        <f>[1]Results!BU390</f>
        <v>55.478103529999998</v>
      </c>
      <c r="BS256" s="6">
        <f>[1]Results!BV390</f>
        <v>55.845320610000002</v>
      </c>
      <c r="BT256" s="6">
        <f>[1]Results!BW390</f>
        <v>56.213655510000002</v>
      </c>
      <c r="BU256" s="6">
        <f>[1]Results!BX390</f>
        <v>56.583613749999998</v>
      </c>
      <c r="BV256" s="6">
        <f>[1]Results!BY390</f>
        <v>56.955341760000003</v>
      </c>
      <c r="BW256" s="6">
        <f>[1]Results!BZ390</f>
        <v>57.328961450000001</v>
      </c>
      <c r="BX256" s="6">
        <f>[1]Results!CA390</f>
        <v>57.704463699999998</v>
      </c>
      <c r="BY256" s="6">
        <f>[1]Results!CB390</f>
        <v>58.081785959999998</v>
      </c>
      <c r="BZ256" s="6">
        <f>[1]Results!CC390</f>
        <v>58.46084141</v>
      </c>
      <c r="CA256" s="6">
        <f>[1]Results!CD390</f>
        <v>58.814967060000001</v>
      </c>
      <c r="CB256" s="6">
        <f>[1]Results!CE390</f>
        <v>59.165040410000003</v>
      </c>
      <c r="CC256" s="6">
        <f>[1]Results!CF390</f>
        <v>59.514864670000001</v>
      </c>
      <c r="CD256" s="6">
        <f>[1]Results!CG390</f>
        <v>59.865434550000003</v>
      </c>
      <c r="CE256" s="6">
        <f>[1]Results!CH390</f>
        <v>60.217136879999998</v>
      </c>
      <c r="CF256" s="6">
        <f>[1]Results!CI390</f>
        <v>60.568580679999997</v>
      </c>
      <c r="CG256" s="6">
        <f>[1]Results!CJ390</f>
        <v>60.920859470000003</v>
      </c>
      <c r="CH256" s="6">
        <f>[1]Results!CK390</f>
        <v>61.274105730000002</v>
      </c>
      <c r="CI256" s="6">
        <f>[1]Results!CL390</f>
        <v>61.628315700000002</v>
      </c>
      <c r="CJ256" s="6">
        <f>[1]Results!CM390</f>
        <v>61.983442109999999</v>
      </c>
    </row>
    <row r="257" spans="1:88" x14ac:dyDescent="0.3">
      <c r="B257" t="s">
        <v>10</v>
      </c>
      <c r="C257" s="6">
        <f>[1]Results!F402</f>
        <v>29.09828396</v>
      </c>
      <c r="D257" s="6">
        <f>[1]Results!G402</f>
        <v>28.65359934</v>
      </c>
      <c r="E257" s="6">
        <f>[1]Results!H402</f>
        <v>28.291034880000002</v>
      </c>
      <c r="F257" s="6">
        <f>[1]Results!I402</f>
        <v>28.03232444</v>
      </c>
      <c r="G257" s="6">
        <f>[1]Results!J402</f>
        <v>27.949595469999998</v>
      </c>
      <c r="H257" s="6">
        <f>[1]Results!K402</f>
        <v>28.024044010000001</v>
      </c>
      <c r="I257" s="6">
        <f>[1]Results!L402</f>
        <v>28.201631559999999</v>
      </c>
      <c r="J257" s="6">
        <f>[1]Results!M402</f>
        <v>28.439333659999999</v>
      </c>
      <c r="K257" s="6">
        <f>[1]Results!N402</f>
        <v>28.687900890000002</v>
      </c>
      <c r="L257" s="6">
        <f>[1]Results!O402</f>
        <v>28.92750522</v>
      </c>
      <c r="M257" s="6">
        <f>[1]Results!P402</f>
        <v>29.151204419999999</v>
      </c>
      <c r="N257" s="6">
        <f>[1]Results!Q402</f>
        <v>29.347819690000001</v>
      </c>
      <c r="O257" s="6">
        <f>[1]Results!R402</f>
        <v>29.52094846</v>
      </c>
      <c r="P257" s="6">
        <f>[1]Results!S402</f>
        <v>29.671966269999999</v>
      </c>
      <c r="Q257" s="6">
        <f>[1]Results!T402</f>
        <v>29.804573210000001</v>
      </c>
      <c r="R257" s="6">
        <f>[1]Results!U402</f>
        <v>29.92355796</v>
      </c>
      <c r="S257" s="6">
        <f>[1]Results!V402</f>
        <v>30.039542359999999</v>
      </c>
      <c r="T257" s="6">
        <f>[1]Results!W402</f>
        <v>30.188378350000001</v>
      </c>
      <c r="U257" s="6">
        <f>[1]Results!X402</f>
        <v>30.387949410000001</v>
      </c>
      <c r="V257" s="6">
        <f>[1]Results!Y402</f>
        <v>30.642468090000001</v>
      </c>
      <c r="W257" s="6">
        <f>[1]Results!Z402</f>
        <v>30.948199209999999</v>
      </c>
      <c r="X257" s="6">
        <f>[1]Results!AA402</f>
        <v>31.291732759999999</v>
      </c>
      <c r="Y257" s="6">
        <f>[1]Results!AB402</f>
        <v>31.667831979999999</v>
      </c>
      <c r="Z257" s="6">
        <f>[1]Results!AC402</f>
        <v>32.070857140000001</v>
      </c>
      <c r="AA257" s="6">
        <f>[1]Results!AD402</f>
        <v>32.497351289999997</v>
      </c>
      <c r="AB257" s="6">
        <f>[1]Results!AE402</f>
        <v>32.944538999999999</v>
      </c>
      <c r="AC257" s="6">
        <f>[1]Results!AF402</f>
        <v>33.403617250000003</v>
      </c>
      <c r="AD257" s="6">
        <f>[1]Results!AG402</f>
        <v>33.874274579999998</v>
      </c>
      <c r="AE257" s="6">
        <f>[1]Results!AH402</f>
        <v>34.353966100000001</v>
      </c>
      <c r="AF257" s="6">
        <f>[1]Results!AI402</f>
        <v>34.83832511</v>
      </c>
      <c r="AG257" s="6">
        <f>[1]Results!AJ402</f>
        <v>35.323331539999998</v>
      </c>
      <c r="AH257" s="6">
        <f>[1]Results!AK402</f>
        <v>35.799017259999999</v>
      </c>
      <c r="AI257" s="6">
        <f>[1]Results!AL402</f>
        <v>36.266122899999999</v>
      </c>
      <c r="AJ257" s="6">
        <f>[1]Results!AM402</f>
        <v>36.72437042</v>
      </c>
      <c r="AK257" s="6">
        <f>[1]Results!AN402</f>
        <v>37.173874640000001</v>
      </c>
      <c r="AL257" s="6">
        <f>[1]Results!AO402</f>
        <v>37.615105020000001</v>
      </c>
      <c r="AM257" s="6">
        <f>[1]Results!AP402</f>
        <v>38.074139459999998</v>
      </c>
      <c r="AN257" s="6">
        <f>[1]Results!AQ402</f>
        <v>38.542736599999998</v>
      </c>
      <c r="AO257" s="6">
        <f>[1]Results!AR402</f>
        <v>39.019510359999998</v>
      </c>
      <c r="AP257" s="6">
        <f>[1]Results!AS402</f>
        <v>39.503403609999999</v>
      </c>
      <c r="AQ257" s="6">
        <f>[1]Results!AT402</f>
        <v>39.993315459999998</v>
      </c>
      <c r="AR257" s="6">
        <f>[1]Results!AU402</f>
        <v>40.480912789999998</v>
      </c>
      <c r="AS257" s="6">
        <f>[1]Results!AV402</f>
        <v>40.968213259999999</v>
      </c>
      <c r="AT257" s="6">
        <f>[1]Results!AW402</f>
        <v>41.455535570000002</v>
      </c>
      <c r="AU257" s="6">
        <f>[1]Results!AX402</f>
        <v>41.943312460000001</v>
      </c>
      <c r="AV257" s="6">
        <f>[1]Results!AY402</f>
        <v>42.43223227</v>
      </c>
      <c r="AW257" s="6">
        <f>[1]Results!AZ402</f>
        <v>42.912621379999997</v>
      </c>
      <c r="AX257" s="6">
        <f>[1]Results!BA402</f>
        <v>43.391242460000001</v>
      </c>
      <c r="AY257" s="6">
        <f>[1]Results!BB402</f>
        <v>43.86986632</v>
      </c>
      <c r="AZ257" s="6">
        <f>[1]Results!BC402</f>
        <v>44.350089490000002</v>
      </c>
      <c r="BA257" s="6">
        <f>[1]Results!BD402</f>
        <v>44.833579659999998</v>
      </c>
      <c r="BB257" s="6">
        <f>[1]Results!BE402</f>
        <v>45.358660929999999</v>
      </c>
      <c r="BC257" s="6">
        <f>[1]Results!BF402</f>
        <v>45.851351800000003</v>
      </c>
      <c r="BD257" s="6">
        <f>[1]Results!BG402</f>
        <v>46.322966979999997</v>
      </c>
      <c r="BE257" s="6">
        <f>[1]Results!BH402</f>
        <v>46.784855550000003</v>
      </c>
      <c r="BF257" s="6">
        <f>[1]Results!BI402</f>
        <v>47.244213739999999</v>
      </c>
      <c r="BG257" s="6">
        <f>[1]Results!BJ402</f>
        <v>47.694170819999997</v>
      </c>
      <c r="BH257" s="6">
        <f>[1]Results!BK402</f>
        <v>48.141349349999999</v>
      </c>
      <c r="BI257" s="6">
        <f>[1]Results!BL402</f>
        <v>48.588870350000001</v>
      </c>
      <c r="BJ257" s="6">
        <f>[1]Results!BM402</f>
        <v>49.03881647</v>
      </c>
      <c r="BK257" s="6">
        <f>[1]Results!BN402</f>
        <v>49.492752350000004</v>
      </c>
      <c r="BL257" s="6">
        <f>[1]Results!BO402</f>
        <v>49.951823910000002</v>
      </c>
      <c r="BM257" s="6">
        <f>[1]Results!BP402</f>
        <v>50.41682522</v>
      </c>
      <c r="BN257" s="6">
        <f>[1]Results!BQ402</f>
        <v>50.888269579999999</v>
      </c>
      <c r="BO257" s="6">
        <f>[1]Results!BR402</f>
        <v>51.366447989999998</v>
      </c>
      <c r="BP257" s="6">
        <f>[1]Results!BS402</f>
        <v>51.851469280000003</v>
      </c>
      <c r="BQ257" s="6">
        <f>[1]Results!BT402</f>
        <v>52.336758670000002</v>
      </c>
      <c r="BR257" s="6">
        <f>[1]Results!BU402</f>
        <v>52.820570510000003</v>
      </c>
      <c r="BS257" s="6">
        <f>[1]Results!BV402</f>
        <v>53.303806270000003</v>
      </c>
      <c r="BT257" s="6">
        <f>[1]Results!BW402</f>
        <v>53.78780373</v>
      </c>
      <c r="BU257" s="6">
        <f>[1]Results!BX402</f>
        <v>54.273993529999998</v>
      </c>
      <c r="BV257" s="6">
        <f>[1]Results!BY402</f>
        <v>54.763642580000003</v>
      </c>
      <c r="BW257" s="6">
        <f>[1]Results!BZ402</f>
        <v>55.257583590000003</v>
      </c>
      <c r="BX257" s="6">
        <f>[1]Results!CA402</f>
        <v>55.75633011</v>
      </c>
      <c r="BY257" s="6">
        <f>[1]Results!CB402</f>
        <v>56.260105250000002</v>
      </c>
      <c r="BZ257" s="6">
        <f>[1]Results!CC402</f>
        <v>56.768928340000002</v>
      </c>
      <c r="CA257" s="6">
        <f>[1]Results!CD402</f>
        <v>57.276803549999997</v>
      </c>
      <c r="CB257" s="6">
        <f>[1]Results!CE402</f>
        <v>57.78385222</v>
      </c>
      <c r="CC257" s="6">
        <f>[1]Results!CF402</f>
        <v>58.290832889999997</v>
      </c>
      <c r="CD257" s="6">
        <f>[1]Results!CG402</f>
        <v>58.798728429999997</v>
      </c>
      <c r="CE257" s="6">
        <f>[1]Results!CH402</f>
        <v>59.308602329999999</v>
      </c>
      <c r="CF257" s="6">
        <f>[1]Results!CI402</f>
        <v>59.82227966</v>
      </c>
      <c r="CG257" s="6">
        <f>[1]Results!CJ402</f>
        <v>60.339338410000003</v>
      </c>
      <c r="CH257" s="6">
        <f>[1]Results!CK402</f>
        <v>60.860126510000001</v>
      </c>
      <c r="CI257" s="6">
        <f>[1]Results!CL402</f>
        <v>61.384908230000001</v>
      </c>
      <c r="CJ257" s="6">
        <f>[1]Results!CM402</f>
        <v>61.91384188</v>
      </c>
    </row>
    <row r="258" spans="1:88" x14ac:dyDescent="0.3">
      <c r="B258" t="s">
        <v>23</v>
      </c>
      <c r="C258" s="6">
        <f>[1]Results!F366</f>
        <v>8.3365217670000007</v>
      </c>
      <c r="D258" s="6">
        <f>[1]Results!G366</f>
        <v>8.2578558750000006</v>
      </c>
      <c r="E258" s="6">
        <f>[1]Results!H366</f>
        <v>8.213971849</v>
      </c>
      <c r="F258" s="6">
        <f>[1]Results!I366</f>
        <v>8.1952360409999994</v>
      </c>
      <c r="G258" s="6">
        <f>[1]Results!J366</f>
        <v>8.2084810309999998</v>
      </c>
      <c r="H258" s="6">
        <f>[1]Results!K366</f>
        <v>8.2478699879999997</v>
      </c>
      <c r="I258" s="6">
        <f>[1]Results!L366</f>
        <v>8.2938991889999993</v>
      </c>
      <c r="J258" s="6">
        <f>[1]Results!M366</f>
        <v>8.3453422479999997</v>
      </c>
      <c r="K258" s="6">
        <f>[1]Results!N366</f>
        <v>8.3984764930000004</v>
      </c>
      <c r="L258" s="6">
        <f>[1]Results!O366</f>
        <v>8.4524787929999992</v>
      </c>
      <c r="M258" s="6">
        <f>[1]Results!P366</f>
        <v>8.5073341130000006</v>
      </c>
      <c r="N258" s="6">
        <f>[1]Results!Q366</f>
        <v>8.5614986210000001</v>
      </c>
      <c r="O258" s="6">
        <f>[1]Results!R366</f>
        <v>8.6158421440000001</v>
      </c>
      <c r="P258" s="6">
        <f>[1]Results!S366</f>
        <v>8.6705095229999998</v>
      </c>
      <c r="Q258" s="6">
        <f>[1]Results!T366</f>
        <v>8.7257484559999998</v>
      </c>
      <c r="R258" s="6">
        <f>[1]Results!U366</f>
        <v>8.7819188970000006</v>
      </c>
      <c r="S258" s="6">
        <f>[1]Results!V366</f>
        <v>8.841021585</v>
      </c>
      <c r="T258" s="6">
        <f>[1]Results!W366</f>
        <v>8.9075949049999998</v>
      </c>
      <c r="U258" s="6">
        <f>[1]Results!X366</f>
        <v>8.9813448400000002</v>
      </c>
      <c r="V258" s="6">
        <f>[1]Results!Y366</f>
        <v>9.0610077499999999</v>
      </c>
      <c r="W258" s="6">
        <f>[1]Results!Z366</f>
        <v>9.1453720090000008</v>
      </c>
      <c r="X258" s="6">
        <f>[1]Results!AA366</f>
        <v>9.2304220150000003</v>
      </c>
      <c r="Y258" s="6">
        <f>[1]Results!AB366</f>
        <v>9.317982314</v>
      </c>
      <c r="Z258" s="6">
        <f>[1]Results!AC366</f>
        <v>9.4082190590000003</v>
      </c>
      <c r="AA258" s="6">
        <f>[1]Results!AD366</f>
        <v>9.5012037090000003</v>
      </c>
      <c r="AB258" s="6">
        <f>[1]Results!AE366</f>
        <v>9.5969709830000003</v>
      </c>
      <c r="AC258" s="6">
        <f>[1]Results!AF366</f>
        <v>9.6923170110000001</v>
      </c>
      <c r="AD258" s="6">
        <f>[1]Results!AG366</f>
        <v>9.7896779479999996</v>
      </c>
      <c r="AE258" s="6">
        <f>[1]Results!AH366</f>
        <v>9.8894391800000001</v>
      </c>
      <c r="AF258" s="6">
        <f>[1]Results!AI366</f>
        <v>9.9914495310000007</v>
      </c>
      <c r="AG258" s="6">
        <f>[1]Results!AJ366</f>
        <v>10.095459869999999</v>
      </c>
      <c r="AH258" s="6">
        <f>[1]Results!AK366</f>
        <v>10.19772541</v>
      </c>
      <c r="AI258" s="6">
        <f>[1]Results!AL366</f>
        <v>10.30073181</v>
      </c>
      <c r="AJ258" s="6">
        <f>[1]Results!AM366</f>
        <v>10.404836660000001</v>
      </c>
      <c r="AK258" s="6">
        <f>[1]Results!AN366</f>
        <v>10.5100388</v>
      </c>
      <c r="AL258" s="6">
        <f>[1]Results!AO366</f>
        <v>10.61626377</v>
      </c>
      <c r="AM258" s="6">
        <f>[1]Results!AP366</f>
        <v>10.72453715</v>
      </c>
      <c r="AN258" s="6">
        <f>[1]Results!AQ366</f>
        <v>10.835823510000001</v>
      </c>
      <c r="AO258" s="6">
        <f>[1]Results!AR366</f>
        <v>10.95001635</v>
      </c>
      <c r="AP258" s="6">
        <f>[1]Results!AS366</f>
        <v>11.066805260000001</v>
      </c>
      <c r="AQ258" s="6">
        <f>[1]Results!AT366</f>
        <v>11.185802150000001</v>
      </c>
      <c r="AR258" s="6">
        <f>[1]Results!AU366</f>
        <v>11.302953820000001</v>
      </c>
      <c r="AS258" s="6">
        <f>[1]Results!AV366</f>
        <v>11.42076363</v>
      </c>
      <c r="AT258" s="6">
        <f>[1]Results!AW366</f>
        <v>11.53956423</v>
      </c>
      <c r="AU258" s="6">
        <f>[1]Results!AX366</f>
        <v>11.659381120000001</v>
      </c>
      <c r="AV258" s="6">
        <f>[1]Results!AY366</f>
        <v>11.780218959999999</v>
      </c>
      <c r="AW258" s="6">
        <f>[1]Results!AZ366</f>
        <v>11.8974209</v>
      </c>
      <c r="AX258" s="6">
        <f>[1]Results!BA366</f>
        <v>12.01479075</v>
      </c>
      <c r="AY258" s="6">
        <f>[1]Results!BB366</f>
        <v>12.13307148</v>
      </c>
      <c r="AZ258" s="6">
        <f>[1]Results!BC366</f>
        <v>12.2525023</v>
      </c>
      <c r="BA258" s="6">
        <f>[1]Results!BD366</f>
        <v>12.373217179999999</v>
      </c>
      <c r="BB258" s="6">
        <f>[1]Results!BE366</f>
        <v>12.49491128</v>
      </c>
      <c r="BC258" s="6">
        <f>[1]Results!BF366</f>
        <v>12.61331669</v>
      </c>
      <c r="BD258" s="6">
        <f>[1]Results!BG366</f>
        <v>12.729470790000001</v>
      </c>
      <c r="BE258" s="6">
        <f>[1]Results!BH366</f>
        <v>12.844830999999999</v>
      </c>
      <c r="BF258" s="6">
        <f>[1]Results!BI366</f>
        <v>12.96042643</v>
      </c>
      <c r="BG258" s="6">
        <f>[1]Results!BJ366</f>
        <v>13.071012659999999</v>
      </c>
      <c r="BH258" s="6">
        <f>[1]Results!BK366</f>
        <v>13.181329659999999</v>
      </c>
      <c r="BI258" s="6">
        <f>[1]Results!BL366</f>
        <v>13.29242165</v>
      </c>
      <c r="BJ258" s="6">
        <f>[1]Results!BM366</f>
        <v>13.404633860000001</v>
      </c>
      <c r="BK258" s="6">
        <f>[1]Results!BN366</f>
        <v>13.518124029999999</v>
      </c>
      <c r="BL258" s="6">
        <f>[1]Results!BO366</f>
        <v>13.63297144</v>
      </c>
      <c r="BM258" s="6">
        <f>[1]Results!BP366</f>
        <v>13.74920912</v>
      </c>
      <c r="BN258" s="6">
        <f>[1]Results!BQ366</f>
        <v>13.86683719</v>
      </c>
      <c r="BO258" s="6">
        <f>[1]Results!BR366</f>
        <v>13.985831109999999</v>
      </c>
      <c r="BP258" s="6">
        <f>[1]Results!BS366</f>
        <v>14.10614865</v>
      </c>
      <c r="BQ258" s="6">
        <f>[1]Results!BT366</f>
        <v>14.220455640000001</v>
      </c>
      <c r="BR258" s="6">
        <f>[1]Results!BU366</f>
        <v>14.33417889</v>
      </c>
      <c r="BS258" s="6">
        <f>[1]Results!BV366</f>
        <v>14.44836297</v>
      </c>
      <c r="BT258" s="6">
        <f>[1]Results!BW366</f>
        <v>14.563325989999999</v>
      </c>
      <c r="BU258" s="6">
        <f>[1]Results!BX366</f>
        <v>14.679219</v>
      </c>
      <c r="BV258" s="6">
        <f>[1]Results!BY366</f>
        <v>14.79610971</v>
      </c>
      <c r="BW258" s="6">
        <f>[1]Results!BZ366</f>
        <v>14.91404797</v>
      </c>
      <c r="BX258" s="6">
        <f>[1]Results!CA366</f>
        <v>15.03304969</v>
      </c>
      <c r="BY258" s="6">
        <f>[1]Results!CB366</f>
        <v>15.153113360000001</v>
      </c>
      <c r="BZ258" s="6">
        <f>[1]Results!CC366</f>
        <v>15.27422732</v>
      </c>
      <c r="CA258" s="6">
        <f>[1]Results!CD366</f>
        <v>15.39149929</v>
      </c>
      <c r="CB258" s="6">
        <f>[1]Results!CE366</f>
        <v>15.508611159999999</v>
      </c>
      <c r="CC258" s="6">
        <f>[1]Results!CF366</f>
        <v>15.626285040000001</v>
      </c>
      <c r="CD258" s="6">
        <f>[1]Results!CG366</f>
        <v>15.74474324</v>
      </c>
      <c r="CE258" s="6">
        <f>[1]Results!CH366</f>
        <v>15.864090149999999</v>
      </c>
      <c r="CF258" s="6">
        <f>[1]Results!CI366</f>
        <v>15.98408751</v>
      </c>
      <c r="CG258" s="6">
        <f>[1]Results!CJ366</f>
        <v>16.104961400000001</v>
      </c>
      <c r="CH258" s="6">
        <f>[1]Results!CK366</f>
        <v>16.22676178</v>
      </c>
      <c r="CI258" s="6">
        <f>[1]Results!CL366</f>
        <v>16.349506829999999</v>
      </c>
      <c r="CJ258" s="6">
        <f>[1]Results!CM366</f>
        <v>16.473205029999999</v>
      </c>
    </row>
    <row r="259" spans="1:88" x14ac:dyDescent="0.3">
      <c r="B259" t="s">
        <v>32</v>
      </c>
      <c r="C259" s="6">
        <f>[1]Results!F353</f>
        <v>73.965462779999996</v>
      </c>
      <c r="D259" s="6">
        <f>[1]Results!G353</f>
        <v>73.695573539999998</v>
      </c>
      <c r="E259" s="6">
        <f>[1]Results!H353</f>
        <v>73.105185320000004</v>
      </c>
      <c r="F259" s="6">
        <f>[1]Results!I353</f>
        <v>72.487856930000007</v>
      </c>
      <c r="G259" s="6">
        <f>[1]Results!J353</f>
        <v>71.988232260000004</v>
      </c>
      <c r="H259" s="6">
        <f>[1]Results!K353</f>
        <v>71.604972140000001</v>
      </c>
      <c r="I259" s="6">
        <f>[1]Results!L353</f>
        <v>71.185210400000003</v>
      </c>
      <c r="J259" s="6">
        <f>[1]Results!M353</f>
        <v>70.723667160000005</v>
      </c>
      <c r="K259" s="6">
        <f>[1]Results!N353</f>
        <v>70.229653159999998</v>
      </c>
      <c r="L259" s="6">
        <f>[1]Results!O353</f>
        <v>69.708049149999994</v>
      </c>
      <c r="M259" s="6">
        <f>[1]Results!P353</f>
        <v>69.159001250000003</v>
      </c>
      <c r="N259" s="6">
        <f>[1]Results!Q353</f>
        <v>68.586012170000004</v>
      </c>
      <c r="O259" s="6">
        <f>[1]Results!R353</f>
        <v>67.975858450000004</v>
      </c>
      <c r="P259" s="6">
        <f>[1]Results!S353</f>
        <v>67.318373769999994</v>
      </c>
      <c r="Q259" s="6">
        <f>[1]Results!T353</f>
        <v>66.607118659999998</v>
      </c>
      <c r="R259" s="6">
        <f>[1]Results!U353</f>
        <v>65.840187349999994</v>
      </c>
      <c r="S259" s="6">
        <f>[1]Results!V353</f>
        <v>65.095522439999996</v>
      </c>
      <c r="T259" s="6">
        <f>[1]Results!W353</f>
        <v>64.385000640000001</v>
      </c>
      <c r="U259" s="6">
        <f>[1]Results!X353</f>
        <v>63.706706779999998</v>
      </c>
      <c r="V259" s="6">
        <f>[1]Results!Y353</f>
        <v>63.052812959999997</v>
      </c>
      <c r="W259" s="6">
        <f>[1]Results!Z353</f>
        <v>62.417556580000003</v>
      </c>
      <c r="X259" s="6">
        <f>[1]Results!AA353</f>
        <v>61.796819939999999</v>
      </c>
      <c r="Y259" s="6">
        <f>[1]Results!AB353</f>
        <v>61.188148980000001</v>
      </c>
      <c r="Z259" s="6">
        <f>[1]Results!AC353</f>
        <v>60.590393679999998</v>
      </c>
      <c r="AA259" s="6">
        <f>[1]Results!AD353</f>
        <v>60.003084219999998</v>
      </c>
      <c r="AB259" s="6">
        <f>[1]Results!AE353</f>
        <v>59.425804229999997</v>
      </c>
      <c r="AC259" s="6">
        <f>[1]Results!AF353</f>
        <v>58.858485860000002</v>
      </c>
      <c r="AD259" s="6">
        <f>[1]Results!AG353</f>
        <v>58.301291120000002</v>
      </c>
      <c r="AE259" s="6">
        <f>[1]Results!AH353</f>
        <v>57.754687910000001</v>
      </c>
      <c r="AF259" s="6">
        <f>[1]Results!AI353</f>
        <v>57.219417149999998</v>
      </c>
      <c r="AG259" s="6">
        <f>[1]Results!AJ353</f>
        <v>56.69655659</v>
      </c>
      <c r="AH259" s="6">
        <f>[1]Results!AK353</f>
        <v>56.187104150000003</v>
      </c>
      <c r="AI259" s="6">
        <f>[1]Results!AL353</f>
        <v>55.692026149999997</v>
      </c>
      <c r="AJ259" s="6">
        <f>[1]Results!AM353</f>
        <v>55.21231186</v>
      </c>
      <c r="AK259" s="6">
        <f>[1]Results!AN353</f>
        <v>54.748891720000003</v>
      </c>
      <c r="AL259" s="6">
        <f>[1]Results!AO353</f>
        <v>54.302600259999998</v>
      </c>
      <c r="AM259" s="6">
        <f>[1]Results!AP353</f>
        <v>53.883736470000002</v>
      </c>
      <c r="AN259" s="6">
        <f>[1]Results!AQ353</f>
        <v>53.491658119999997</v>
      </c>
      <c r="AO259" s="6">
        <f>[1]Results!AR353</f>
        <v>53.124681690000003</v>
      </c>
      <c r="AP259" s="6">
        <f>[1]Results!AS353</f>
        <v>52.780966239999998</v>
      </c>
      <c r="AQ259" s="6">
        <f>[1]Results!AT353</f>
        <v>52.45869201</v>
      </c>
      <c r="AR259" s="6">
        <f>[1]Results!AU353</f>
        <v>52.156120489999999</v>
      </c>
      <c r="AS259" s="6">
        <f>[1]Results!AV353</f>
        <v>51.871844369999998</v>
      </c>
      <c r="AT259" s="6">
        <f>[1]Results!AW353</f>
        <v>51.604702009999997</v>
      </c>
      <c r="AU259" s="6">
        <f>[1]Results!AX353</f>
        <v>51.353679929999998</v>
      </c>
      <c r="AV259" s="6">
        <f>[1]Results!AY353</f>
        <v>51.117857479999998</v>
      </c>
      <c r="AW259" s="6">
        <f>[1]Results!AZ353</f>
        <v>50.896813510000001</v>
      </c>
      <c r="AX259" s="6">
        <f>[1]Results!BA353</f>
        <v>50.689210799999998</v>
      </c>
      <c r="AY259" s="6">
        <f>[1]Results!BB353</f>
        <v>50.494036739999999</v>
      </c>
      <c r="AZ259" s="6">
        <f>[1]Results!BC353</f>
        <v>50.310417229999999</v>
      </c>
      <c r="BA259" s="6">
        <f>[1]Results!BD353</f>
        <v>50.137577210000003</v>
      </c>
      <c r="BB259" s="6">
        <f>[1]Results!BE353</f>
        <v>49.951820050000002</v>
      </c>
      <c r="BC259" s="6">
        <f>[1]Results!BF353</f>
        <v>49.765189560000003</v>
      </c>
      <c r="BD259" s="6">
        <f>[1]Results!BG353</f>
        <v>49.582930419999997</v>
      </c>
      <c r="BE259" s="6">
        <f>[1]Results!BH353</f>
        <v>49.407181100000003</v>
      </c>
      <c r="BF259" s="6">
        <f>[1]Results!BI353</f>
        <v>49.238646799999998</v>
      </c>
      <c r="BG259" s="6">
        <f>[1]Results!BJ353</f>
        <v>49.076952560000002</v>
      </c>
      <c r="BH259" s="6">
        <f>[1]Results!BK353</f>
        <v>48.921694199999997</v>
      </c>
      <c r="BI259" s="6">
        <f>[1]Results!BL353</f>
        <v>48.772434250000003</v>
      </c>
      <c r="BJ259" s="6">
        <f>[1]Results!BM353</f>
        <v>48.628772699999999</v>
      </c>
      <c r="BK259" s="6">
        <f>[1]Results!BN353</f>
        <v>48.490363850000001</v>
      </c>
      <c r="BL259" s="6">
        <f>[1]Results!BO353</f>
        <v>48.356916849999998</v>
      </c>
      <c r="BM259" s="6">
        <f>[1]Results!BP353</f>
        <v>48.228189989999997</v>
      </c>
      <c r="BN259" s="6">
        <f>[1]Results!BQ353</f>
        <v>48.103982000000002</v>
      </c>
      <c r="BO259" s="6">
        <f>[1]Results!BR353</f>
        <v>47.984122159999998</v>
      </c>
      <c r="BP259" s="6">
        <f>[1]Results!BS353</f>
        <v>47.868461310000001</v>
      </c>
      <c r="BQ259" s="6">
        <f>[1]Results!BT353</f>
        <v>47.74942514</v>
      </c>
      <c r="BR259" s="6">
        <f>[1]Results!BU353</f>
        <v>47.63103796</v>
      </c>
      <c r="BS259" s="6">
        <f>[1]Results!BV353</f>
        <v>47.514984859999998</v>
      </c>
      <c r="BT259" s="6">
        <f>[1]Results!BW353</f>
        <v>47.401890330000001</v>
      </c>
      <c r="BU259" s="6">
        <f>[1]Results!BX353</f>
        <v>47.291921530000003</v>
      </c>
      <c r="BV259" s="6">
        <f>[1]Results!BY353</f>
        <v>47.185013240000004</v>
      </c>
      <c r="BW259" s="6">
        <f>[1]Results!BZ353</f>
        <v>47.081130889999997</v>
      </c>
      <c r="BX259" s="6">
        <f>[1]Results!CA353</f>
        <v>46.980216370000001</v>
      </c>
      <c r="BY259" s="6">
        <f>[1]Results!CB353</f>
        <v>46.882214930000004</v>
      </c>
      <c r="BZ259" s="6">
        <f>[1]Results!CC353</f>
        <v>46.787082210000001</v>
      </c>
      <c r="CA259" s="6">
        <f>[1]Results!CD353</f>
        <v>46.691575960000002</v>
      </c>
      <c r="CB259" s="6">
        <f>[1]Results!CE353</f>
        <v>46.597423419999998</v>
      </c>
      <c r="CC259" s="6">
        <f>[1]Results!CF353</f>
        <v>46.505343910000001</v>
      </c>
      <c r="CD259" s="6">
        <f>[1]Results!CG353</f>
        <v>46.41560698</v>
      </c>
      <c r="CE259" s="6">
        <f>[1]Results!CH353</f>
        <v>46.328293219999999</v>
      </c>
      <c r="CF259" s="6">
        <f>[1]Results!CI353</f>
        <v>46.242346840000003</v>
      </c>
      <c r="CG259" s="6">
        <f>[1]Results!CJ353</f>
        <v>46.158455959999998</v>
      </c>
      <c r="CH259" s="6">
        <f>[1]Results!CK353</f>
        <v>46.076903719999997</v>
      </c>
      <c r="CI259" s="6">
        <f>[1]Results!CL353</f>
        <v>45.99778268</v>
      </c>
      <c r="CJ259" s="6">
        <f>[1]Results!CM353</f>
        <v>45.921101659999998</v>
      </c>
    </row>
    <row r="260" spans="1:88" x14ac:dyDescent="0.3">
      <c r="B260" t="s">
        <v>33</v>
      </c>
      <c r="C260" s="6">
        <f>[1]Results!F354</f>
        <v>39.923462319999999</v>
      </c>
      <c r="D260" s="6">
        <f>[1]Results!G354</f>
        <v>40.158511850000004</v>
      </c>
      <c r="E260" s="6">
        <f>[1]Results!H354</f>
        <v>39.875725020000004</v>
      </c>
      <c r="F260" s="6">
        <f>[1]Results!I354</f>
        <v>39.453561579999999</v>
      </c>
      <c r="G260" s="6">
        <f>[1]Results!J354</f>
        <v>39.056338930000003</v>
      </c>
      <c r="H260" s="6">
        <f>[1]Results!K354</f>
        <v>38.718567759999999</v>
      </c>
      <c r="I260" s="6">
        <f>[1]Results!L354</f>
        <v>38.37196307</v>
      </c>
      <c r="J260" s="6">
        <f>[1]Results!M354</f>
        <v>38.011260540000002</v>
      </c>
      <c r="K260" s="6">
        <f>[1]Results!N354</f>
        <v>37.649117070000003</v>
      </c>
      <c r="L260" s="6">
        <f>[1]Results!O354</f>
        <v>37.291973649999996</v>
      </c>
      <c r="M260" s="6">
        <f>[1]Results!P354</f>
        <v>36.945196170000003</v>
      </c>
      <c r="N260" s="6">
        <f>[1]Results!Q354</f>
        <v>36.619675659999999</v>
      </c>
      <c r="O260" s="6">
        <f>[1]Results!R354</f>
        <v>36.309732329999996</v>
      </c>
      <c r="P260" s="6">
        <f>[1]Results!S354</f>
        <v>36.011211580000001</v>
      </c>
      <c r="Q260" s="6">
        <f>[1]Results!T354</f>
        <v>35.720796780000001</v>
      </c>
      <c r="R260" s="6">
        <f>[1]Results!U354</f>
        <v>35.43564774</v>
      </c>
      <c r="S260" s="6">
        <f>[1]Results!V354</f>
        <v>35.184639529999998</v>
      </c>
      <c r="T260" s="6">
        <f>[1]Results!W354</f>
        <v>34.969043190000001</v>
      </c>
      <c r="U260" s="6">
        <f>[1]Results!X354</f>
        <v>34.78278109</v>
      </c>
      <c r="V260" s="6">
        <f>[1]Results!Y354</f>
        <v>34.615966520000001</v>
      </c>
      <c r="W260" s="6">
        <f>[1]Results!Z354</f>
        <v>34.461345700000003</v>
      </c>
      <c r="X260" s="6">
        <f>[1]Results!AA354</f>
        <v>34.313719130000003</v>
      </c>
      <c r="Y260" s="6">
        <f>[1]Results!AB354</f>
        <v>34.169281490000003</v>
      </c>
      <c r="Z260" s="6">
        <f>[1]Results!AC354</f>
        <v>34.025527850000003</v>
      </c>
      <c r="AA260" s="6">
        <f>[1]Results!AD354</f>
        <v>33.880863240000004</v>
      </c>
      <c r="AB260" s="6">
        <f>[1]Results!AE354</f>
        <v>33.733834139999999</v>
      </c>
      <c r="AC260" s="6">
        <f>[1]Results!AF354</f>
        <v>33.583747869999996</v>
      </c>
      <c r="AD260" s="6">
        <f>[1]Results!AG354</f>
        <v>33.429962809999999</v>
      </c>
      <c r="AE260" s="6">
        <f>[1]Results!AH354</f>
        <v>33.27210256</v>
      </c>
      <c r="AF260" s="6">
        <f>[1]Results!AI354</f>
        <v>33.10993947</v>
      </c>
      <c r="AG260" s="6">
        <f>[1]Results!AJ354</f>
        <v>32.943660659999999</v>
      </c>
      <c r="AH260" s="6">
        <f>[1]Results!AK354</f>
        <v>32.773824929999996</v>
      </c>
      <c r="AI260" s="6">
        <f>[1]Results!AL354</f>
        <v>32.600921960000001</v>
      </c>
      <c r="AJ260" s="6">
        <f>[1]Results!AM354</f>
        <v>32.425526720000001</v>
      </c>
      <c r="AK260" s="6">
        <f>[1]Results!AN354</f>
        <v>32.248256850000004</v>
      </c>
      <c r="AL260" s="6">
        <f>[1]Results!AO354</f>
        <v>32.069737840000002</v>
      </c>
      <c r="AM260" s="6">
        <f>[1]Results!AP354</f>
        <v>31.899109660000001</v>
      </c>
      <c r="AN260" s="6">
        <f>[1]Results!AQ354</f>
        <v>31.735546840000001</v>
      </c>
      <c r="AO260" s="6">
        <f>[1]Results!AR354</f>
        <v>31.577430660000001</v>
      </c>
      <c r="AP260" s="6">
        <f>[1]Results!AS354</f>
        <v>31.423321010000002</v>
      </c>
      <c r="AQ260" s="6">
        <f>[1]Results!AT354</f>
        <v>31.27203205</v>
      </c>
      <c r="AR260" s="6">
        <f>[1]Results!AU354</f>
        <v>31.12284288</v>
      </c>
      <c r="AS260" s="6">
        <f>[1]Results!AV354</f>
        <v>30.975291609999999</v>
      </c>
      <c r="AT260" s="6">
        <f>[1]Results!AW354</f>
        <v>30.829123160000002</v>
      </c>
      <c r="AU260" s="6">
        <f>[1]Results!AX354</f>
        <v>30.684209210000002</v>
      </c>
      <c r="AV260" s="6">
        <f>[1]Results!AY354</f>
        <v>30.540490030000001</v>
      </c>
      <c r="AW260" s="6">
        <f>[1]Results!AZ354</f>
        <v>30.398596559999998</v>
      </c>
      <c r="AX260" s="6">
        <f>[1]Results!BA354</f>
        <v>30.258116569999999</v>
      </c>
      <c r="AY260" s="6">
        <f>[1]Results!BB354</f>
        <v>30.118849409999999</v>
      </c>
      <c r="AZ260" s="6">
        <f>[1]Results!BC354</f>
        <v>29.980669840000001</v>
      </c>
      <c r="BA260" s="6">
        <f>[1]Results!BD354</f>
        <v>29.843499749999999</v>
      </c>
      <c r="BB260" s="6">
        <f>[1]Results!BE354</f>
        <v>29.68669259</v>
      </c>
      <c r="BC260" s="6">
        <f>[1]Results!BF354</f>
        <v>29.522345519999998</v>
      </c>
      <c r="BD260" s="6">
        <f>[1]Results!BG354</f>
        <v>29.35590135</v>
      </c>
      <c r="BE260" s="6">
        <f>[1]Results!BH354</f>
        <v>29.189727390000002</v>
      </c>
      <c r="BF260" s="6">
        <f>[1]Results!BI354</f>
        <v>29.024785519999998</v>
      </c>
      <c r="BG260" s="6">
        <f>[1]Results!BJ354</f>
        <v>28.86130992</v>
      </c>
      <c r="BH260" s="6">
        <f>[1]Results!BK354</f>
        <v>28.699318949999999</v>
      </c>
      <c r="BI260" s="6">
        <f>[1]Results!BL354</f>
        <v>28.53870882</v>
      </c>
      <c r="BJ260" s="6">
        <f>[1]Results!BM354</f>
        <v>28.37936989</v>
      </c>
      <c r="BK260" s="6">
        <f>[1]Results!BN354</f>
        <v>28.221216899999998</v>
      </c>
      <c r="BL260" s="6">
        <f>[1]Results!BO354</f>
        <v>28.064195359999999</v>
      </c>
      <c r="BM260" s="6">
        <f>[1]Results!BP354</f>
        <v>27.908279820000001</v>
      </c>
      <c r="BN260" s="6">
        <f>[1]Results!BQ354</f>
        <v>27.753468100000003</v>
      </c>
      <c r="BO260" s="6">
        <f>[1]Results!BR354</f>
        <v>27.599773589999998</v>
      </c>
      <c r="BP260" s="6">
        <f>[1]Results!BS354</f>
        <v>27.447217649999999</v>
      </c>
      <c r="BQ260" s="6">
        <f>[1]Results!BT354</f>
        <v>27.288847739999998</v>
      </c>
      <c r="BR260" s="6">
        <f>[1]Results!BU354</f>
        <v>27.12901647</v>
      </c>
      <c r="BS260" s="6">
        <f>[1]Results!BV354</f>
        <v>26.969576460000003</v>
      </c>
      <c r="BT260" s="6">
        <f>[1]Results!BW354</f>
        <v>26.811246100000002</v>
      </c>
      <c r="BU260" s="6">
        <f>[1]Results!BX354</f>
        <v>26.654253820000001</v>
      </c>
      <c r="BV260" s="6">
        <f>[1]Results!BY354</f>
        <v>26.498582199999998</v>
      </c>
      <c r="BW260" s="6">
        <f>[1]Results!BZ354</f>
        <v>26.344236010000003</v>
      </c>
      <c r="BX260" s="6">
        <f>[1]Results!CA354</f>
        <v>26.191191979999999</v>
      </c>
      <c r="BY260" s="6">
        <f>[1]Results!CB354</f>
        <v>26.03942825</v>
      </c>
      <c r="BZ260" s="6">
        <f>[1]Results!CC354</f>
        <v>25.888933139999999</v>
      </c>
      <c r="CA260" s="6">
        <f>[1]Results!CD354</f>
        <v>25.7367743</v>
      </c>
      <c r="CB260" s="6">
        <f>[1]Results!CE354</f>
        <v>25.584824640000001</v>
      </c>
      <c r="CC260" s="6">
        <f>[1]Results!CF354</f>
        <v>25.433864120000003</v>
      </c>
      <c r="CD260" s="6">
        <f>[1]Results!CG354</f>
        <v>25.284188629999999</v>
      </c>
      <c r="CE260" s="6">
        <f>[1]Results!CH354</f>
        <v>25.135891409999999</v>
      </c>
      <c r="CF260" s="6">
        <f>[1]Results!CI354</f>
        <v>24.98795737</v>
      </c>
      <c r="CG260" s="6">
        <f>[1]Results!CJ354</f>
        <v>24.841089649999997</v>
      </c>
      <c r="CH260" s="6">
        <f>[1]Results!CK354</f>
        <v>24.695571210000001</v>
      </c>
      <c r="CI260" s="6">
        <f>[1]Results!CL354</f>
        <v>24.551487680000001</v>
      </c>
      <c r="CJ260" s="6">
        <f>[1]Results!CM354</f>
        <v>24.408840010000002</v>
      </c>
    </row>
    <row r="261" spans="1:88" x14ac:dyDescent="0.3">
      <c r="B261" t="s">
        <v>34</v>
      </c>
      <c r="C261" s="6">
        <f>[1]Results!F362</f>
        <v>34.042000460000004</v>
      </c>
      <c r="D261" s="6">
        <f>[1]Results!G362</f>
        <v>33.537061680000001</v>
      </c>
      <c r="E261" s="6">
        <f>[1]Results!H362</f>
        <v>33.2294603</v>
      </c>
      <c r="F261" s="6">
        <f>[1]Results!I362</f>
        <v>33.03429534</v>
      </c>
      <c r="G261" s="6">
        <f>[1]Results!J362</f>
        <v>32.931893330000001</v>
      </c>
      <c r="H261" s="6">
        <f>[1]Results!K362</f>
        <v>32.886404380000002</v>
      </c>
      <c r="I261" s="6">
        <f>[1]Results!L362</f>
        <v>32.813247320000002</v>
      </c>
      <c r="J261" s="6">
        <f>[1]Results!M362</f>
        <v>32.712406620000003</v>
      </c>
      <c r="K261" s="6">
        <f>[1]Results!N362</f>
        <v>32.580536090000003</v>
      </c>
      <c r="L261" s="6">
        <f>[1]Results!O362</f>
        <v>32.416075499999998</v>
      </c>
      <c r="M261" s="6">
        <f>[1]Results!P362</f>
        <v>32.21380508</v>
      </c>
      <c r="N261" s="6">
        <f>[1]Results!Q362</f>
        <v>31.966336510000001</v>
      </c>
      <c r="O261" s="6">
        <f>[1]Results!R362</f>
        <v>31.666126120000001</v>
      </c>
      <c r="P261" s="6">
        <f>[1]Results!S362</f>
        <v>31.30716219</v>
      </c>
      <c r="Q261" s="6">
        <f>[1]Results!T362</f>
        <v>30.886321880000001</v>
      </c>
      <c r="R261" s="6">
        <f>[1]Results!U362</f>
        <v>30.40453961</v>
      </c>
      <c r="S261" s="6">
        <f>[1]Results!V362</f>
        <v>29.910882910000002</v>
      </c>
      <c r="T261" s="6">
        <f>[1]Results!W362</f>
        <v>29.41595744</v>
      </c>
      <c r="U261" s="6">
        <f>[1]Results!X362</f>
        <v>28.923925690000001</v>
      </c>
      <c r="V261" s="6">
        <f>[1]Results!Y362</f>
        <v>28.436846450000001</v>
      </c>
      <c r="W261" s="6">
        <f>[1]Results!Z362</f>
        <v>27.956210890000001</v>
      </c>
      <c r="X261" s="6">
        <f>[1]Results!AA362</f>
        <v>27.483100799999999</v>
      </c>
      <c r="Y261" s="6">
        <f>[1]Results!AB362</f>
        <v>27.018867489999998</v>
      </c>
      <c r="Z261" s="6">
        <f>[1]Results!AC362</f>
        <v>26.564865829999999</v>
      </c>
      <c r="AA261" s="6">
        <f>[1]Results!AD362</f>
        <v>26.122220980000002</v>
      </c>
      <c r="AB261" s="6">
        <f>[1]Results!AE362</f>
        <v>25.691970089999998</v>
      </c>
      <c r="AC261" s="6">
        <f>[1]Results!AF362</f>
        <v>25.274737989999998</v>
      </c>
      <c r="AD261" s="6">
        <f>[1]Results!AG362</f>
        <v>24.871328300000002</v>
      </c>
      <c r="AE261" s="6">
        <f>[1]Results!AH362</f>
        <v>24.48258534</v>
      </c>
      <c r="AF261" s="6">
        <f>[1]Results!AI362</f>
        <v>24.109477680000001</v>
      </c>
      <c r="AG261" s="6">
        <f>[1]Results!AJ362</f>
        <v>23.752895930000001</v>
      </c>
      <c r="AH261" s="6">
        <f>[1]Results!AK362</f>
        <v>23.413279230000001</v>
      </c>
      <c r="AI261" s="6">
        <f>[1]Results!AL362</f>
        <v>23.091104190000003</v>
      </c>
      <c r="AJ261" s="6">
        <f>[1]Results!AM362</f>
        <v>22.786785139999999</v>
      </c>
      <c r="AK261" s="6">
        <f>[1]Results!AN362</f>
        <v>22.50063488</v>
      </c>
      <c r="AL261" s="6">
        <f>[1]Results!AO362</f>
        <v>22.23286242</v>
      </c>
      <c r="AM261" s="6">
        <f>[1]Results!AP362</f>
        <v>21.984626809999998</v>
      </c>
      <c r="AN261" s="6">
        <f>[1]Results!AQ362</f>
        <v>21.756111280000002</v>
      </c>
      <c r="AO261" s="6">
        <f>[1]Results!AR362</f>
        <v>21.547251039999999</v>
      </c>
      <c r="AP261" s="6">
        <f>[1]Results!AS362</f>
        <v>21.357645229999999</v>
      </c>
      <c r="AQ261" s="6">
        <f>[1]Results!AT362</f>
        <v>21.18665996</v>
      </c>
      <c r="AR261" s="6">
        <f>[1]Results!AU362</f>
        <v>21.03327762</v>
      </c>
      <c r="AS261" s="6">
        <f>[1]Results!AV362</f>
        <v>20.896552750000001</v>
      </c>
      <c r="AT261" s="6">
        <f>[1]Results!AW362</f>
        <v>20.775578850000002</v>
      </c>
      <c r="AU261" s="6">
        <f>[1]Results!AX362</f>
        <v>20.66947073</v>
      </c>
      <c r="AV261" s="6">
        <f>[1]Results!AY362</f>
        <v>20.577367450000001</v>
      </c>
      <c r="AW261" s="6">
        <f>[1]Results!AZ362</f>
        <v>20.498216960000001</v>
      </c>
      <c r="AX261" s="6">
        <f>[1]Results!BA362</f>
        <v>20.431094229999999</v>
      </c>
      <c r="AY261" s="6">
        <f>[1]Results!BB362</f>
        <v>20.375187329999999</v>
      </c>
      <c r="AZ261" s="6">
        <f>[1]Results!BC362</f>
        <v>20.329747399999999</v>
      </c>
      <c r="BA261" s="6">
        <f>[1]Results!BD362</f>
        <v>20.29407746</v>
      </c>
      <c r="BB261" s="6">
        <f>[1]Results!BE362</f>
        <v>20.265127460000002</v>
      </c>
      <c r="BC261" s="6">
        <f>[1]Results!BF362</f>
        <v>20.242844030000001</v>
      </c>
      <c r="BD261" s="6">
        <f>[1]Results!BG362</f>
        <v>20.227029079999998</v>
      </c>
      <c r="BE261" s="6">
        <f>[1]Results!BH362</f>
        <v>20.217453710000001</v>
      </c>
      <c r="BF261" s="6">
        <f>[1]Results!BI362</f>
        <v>20.21386128</v>
      </c>
      <c r="BG261" s="6">
        <f>[1]Results!BJ362</f>
        <v>20.215642640000002</v>
      </c>
      <c r="BH261" s="6">
        <f>[1]Results!BK362</f>
        <v>20.222375249999999</v>
      </c>
      <c r="BI261" s="6">
        <f>[1]Results!BL362</f>
        <v>20.23372543</v>
      </c>
      <c r="BJ261" s="6">
        <f>[1]Results!BM362</f>
        <v>20.249402800000002</v>
      </c>
      <c r="BK261" s="6">
        <f>[1]Results!BN362</f>
        <v>20.26914695</v>
      </c>
      <c r="BL261" s="6">
        <f>[1]Results!BO362</f>
        <v>20.292721480000001</v>
      </c>
      <c r="BM261" s="6">
        <f>[1]Results!BP362</f>
        <v>20.319910159999999</v>
      </c>
      <c r="BN261" s="6">
        <f>[1]Results!BQ362</f>
        <v>20.350513899999999</v>
      </c>
      <c r="BO261" s="6">
        <f>[1]Results!BR362</f>
        <v>20.38434857</v>
      </c>
      <c r="BP261" s="6">
        <f>[1]Results!BS362</f>
        <v>20.421243660000002</v>
      </c>
      <c r="BQ261" s="6">
        <f>[1]Results!BT362</f>
        <v>20.460577399999998</v>
      </c>
      <c r="BR261" s="6">
        <f>[1]Results!BU362</f>
        <v>20.502021489999997</v>
      </c>
      <c r="BS261" s="6">
        <f>[1]Results!BV362</f>
        <v>20.545408399999999</v>
      </c>
      <c r="BT261" s="6">
        <f>[1]Results!BW362</f>
        <v>20.590644219999998</v>
      </c>
      <c r="BU261" s="6">
        <f>[1]Results!BX362</f>
        <v>20.637667710000002</v>
      </c>
      <c r="BV261" s="6">
        <f>[1]Results!BY362</f>
        <v>20.686431039999999</v>
      </c>
      <c r="BW261" s="6">
        <f>[1]Results!BZ362</f>
        <v>20.736894879999998</v>
      </c>
      <c r="BX261" s="6">
        <f>[1]Results!CA362</f>
        <v>20.789024390000002</v>
      </c>
      <c r="BY261" s="6">
        <f>[1]Results!CB362</f>
        <v>20.84278668</v>
      </c>
      <c r="BZ261" s="6">
        <f>[1]Results!CC362</f>
        <v>20.898149069999999</v>
      </c>
      <c r="CA261" s="6">
        <f>[1]Results!CD362</f>
        <v>20.95480165</v>
      </c>
      <c r="CB261" s="6">
        <f>[1]Results!CE362</f>
        <v>21.012598780000001</v>
      </c>
      <c r="CC261" s="6">
        <f>[1]Results!CF362</f>
        <v>21.071479780000001</v>
      </c>
      <c r="CD261" s="6">
        <f>[1]Results!CG362</f>
        <v>21.131418350000001</v>
      </c>
      <c r="CE261" s="6">
        <f>[1]Results!CH362</f>
        <v>21.19240181</v>
      </c>
      <c r="CF261" s="6">
        <f>[1]Results!CI362</f>
        <v>21.25438947</v>
      </c>
      <c r="CG261" s="6">
        <f>[1]Results!CJ362</f>
        <v>21.317366309999997</v>
      </c>
      <c r="CH261" s="6">
        <f>[1]Results!CK362</f>
        <v>21.38133251</v>
      </c>
      <c r="CI261" s="6">
        <f>[1]Results!CL362</f>
        <v>21.446294999999999</v>
      </c>
      <c r="CJ261" s="6">
        <f>[1]Results!CM362</f>
        <v>21.512261649999999</v>
      </c>
    </row>
    <row r="263" spans="1:88" x14ac:dyDescent="0.3">
      <c r="A263" s="12" t="s">
        <v>31</v>
      </c>
      <c r="B263" t="s">
        <v>21</v>
      </c>
      <c r="C263" s="6">
        <f t="shared" ref="C263:AL263" si="200">C264+C265+C267+C266</f>
        <v>74.708081262999997</v>
      </c>
      <c r="D263" s="6">
        <f t="shared" si="200"/>
        <v>74.391673017000002</v>
      </c>
      <c r="E263" s="6">
        <f t="shared" si="200"/>
        <v>74.349454095999988</v>
      </c>
      <c r="F263" s="6">
        <f t="shared" si="200"/>
        <v>74.329681641000008</v>
      </c>
      <c r="G263" s="6">
        <f t="shared" si="200"/>
        <v>74.529155263999996</v>
      </c>
      <c r="H263" s="6">
        <f t="shared" si="200"/>
        <v>74.966501574999995</v>
      </c>
      <c r="I263" s="6">
        <f t="shared" si="200"/>
        <v>75.498829237999999</v>
      </c>
      <c r="J263" s="6">
        <f t="shared" si="200"/>
        <v>75.541280861000004</v>
      </c>
      <c r="K263" s="6">
        <f t="shared" si="200"/>
        <v>75.400969091999997</v>
      </c>
      <c r="L263" s="6">
        <f t="shared" si="200"/>
        <v>75.181725830999994</v>
      </c>
      <c r="M263" s="6">
        <f t="shared" si="200"/>
        <v>74.936095268000003</v>
      </c>
      <c r="N263" s="6">
        <f t="shared" si="200"/>
        <v>74.827125301999999</v>
      </c>
      <c r="O263" s="6">
        <f t="shared" si="200"/>
        <v>74.819943346000002</v>
      </c>
      <c r="P263" s="6">
        <f t="shared" si="200"/>
        <v>74.884792251999997</v>
      </c>
      <c r="Q263" s="6">
        <f t="shared" si="200"/>
        <v>75.004035114999994</v>
      </c>
      <c r="R263" s="6">
        <f t="shared" si="200"/>
        <v>75.166924320999996</v>
      </c>
      <c r="S263" s="6">
        <f t="shared" si="200"/>
        <v>75.323820812999998</v>
      </c>
      <c r="T263" s="6">
        <f t="shared" si="200"/>
        <v>75.481841005999996</v>
      </c>
      <c r="U263" s="6">
        <f t="shared" si="200"/>
        <v>75.654771248000003</v>
      </c>
      <c r="V263" s="6">
        <f t="shared" si="200"/>
        <v>75.854406952000005</v>
      </c>
      <c r="W263" s="6">
        <f t="shared" si="200"/>
        <v>76.090646394000004</v>
      </c>
      <c r="X263" s="6">
        <f t="shared" si="200"/>
        <v>76.389293428999991</v>
      </c>
      <c r="Y263" s="6">
        <f t="shared" si="200"/>
        <v>76.748267859999999</v>
      </c>
      <c r="Z263" s="6">
        <f t="shared" si="200"/>
        <v>77.166505853000004</v>
      </c>
      <c r="AA263" s="6">
        <f t="shared" si="200"/>
        <v>77.644508309000003</v>
      </c>
      <c r="AB263" s="6">
        <f t="shared" si="200"/>
        <v>78.183153982999997</v>
      </c>
      <c r="AC263" s="6">
        <f t="shared" si="200"/>
        <v>78.799903751000002</v>
      </c>
      <c r="AD263" s="6">
        <f t="shared" si="200"/>
        <v>79.501963066000002</v>
      </c>
      <c r="AE263" s="6">
        <f t="shared" si="200"/>
        <v>80.285452647</v>
      </c>
      <c r="AF263" s="6">
        <f t="shared" si="200"/>
        <v>81.142743514000003</v>
      </c>
      <c r="AG263" s="6">
        <f t="shared" si="200"/>
        <v>82.069088041000001</v>
      </c>
      <c r="AH263" s="6">
        <f t="shared" si="200"/>
        <v>83.071960969000003</v>
      </c>
      <c r="AI263" s="6">
        <f t="shared" si="200"/>
        <v>84.155953275000002</v>
      </c>
      <c r="AJ263" s="6">
        <f t="shared" si="200"/>
        <v>85.323537901000009</v>
      </c>
      <c r="AK263" s="6">
        <f t="shared" si="200"/>
        <v>86.577511547</v>
      </c>
      <c r="AL263" s="6">
        <f t="shared" si="200"/>
        <v>87.921449786000011</v>
      </c>
      <c r="AM263" s="6">
        <f t="shared" ref="AM263:CJ263" si="201">AM264+AM265+AM267+AM266</f>
        <v>89.166324888000005</v>
      </c>
      <c r="AN263" s="6">
        <f t="shared" si="201"/>
        <v>90.272960839000007</v>
      </c>
      <c r="AO263" s="6">
        <f t="shared" si="201"/>
        <v>91.258376162000005</v>
      </c>
      <c r="AP263" s="6">
        <f t="shared" si="201"/>
        <v>92.142829900999999</v>
      </c>
      <c r="AQ263" s="6">
        <f t="shared" si="201"/>
        <v>92.944979778999993</v>
      </c>
      <c r="AR263" s="6">
        <f t="shared" si="201"/>
        <v>93.652406249999999</v>
      </c>
      <c r="AS263" s="6">
        <f t="shared" si="201"/>
        <v>94.298328975999993</v>
      </c>
      <c r="AT263" s="6">
        <f t="shared" si="201"/>
        <v>94.897976231999991</v>
      </c>
      <c r="AU263" s="6">
        <f t="shared" si="201"/>
        <v>95.46223655</v>
      </c>
      <c r="AV263" s="6">
        <f t="shared" si="201"/>
        <v>96.000010037999999</v>
      </c>
      <c r="AW263" s="6">
        <f t="shared" si="201"/>
        <v>96.484995061999996</v>
      </c>
      <c r="AX263" s="6">
        <f t="shared" si="201"/>
        <v>96.946624030000009</v>
      </c>
      <c r="AY263" s="6">
        <f t="shared" si="201"/>
        <v>97.395881674999998</v>
      </c>
      <c r="AZ263" s="6">
        <f t="shared" si="201"/>
        <v>97.840198283999996</v>
      </c>
      <c r="BA263" s="6">
        <f t="shared" si="201"/>
        <v>98.285299500999997</v>
      </c>
      <c r="BB263" s="6">
        <f t="shared" si="201"/>
        <v>98.608102704999993</v>
      </c>
      <c r="BC263" s="6">
        <f t="shared" si="201"/>
        <v>98.961571423999999</v>
      </c>
      <c r="BD263" s="6">
        <f t="shared" si="201"/>
        <v>99.338027170000004</v>
      </c>
      <c r="BE263" s="6">
        <f t="shared" si="201"/>
        <v>99.723773514000001</v>
      </c>
      <c r="BF263" s="6">
        <f t="shared" si="201"/>
        <v>100.11505117499999</v>
      </c>
      <c r="BG263" s="6">
        <f t="shared" si="201"/>
        <v>100.467948101</v>
      </c>
      <c r="BH263" s="6">
        <f t="shared" si="201"/>
        <v>100.81729804599999</v>
      </c>
      <c r="BI263" s="6">
        <f t="shared" si="201"/>
        <v>101.17236966300001</v>
      </c>
      <c r="BJ263" s="6">
        <f t="shared" si="201"/>
        <v>101.53753555500001</v>
      </c>
      <c r="BK263" s="6">
        <f t="shared" si="201"/>
        <v>101.91551881800001</v>
      </c>
      <c r="BL263" s="6">
        <f t="shared" si="201"/>
        <v>102.30826985100001</v>
      </c>
      <c r="BM263" s="6">
        <f t="shared" si="201"/>
        <v>102.71647527499999</v>
      </c>
      <c r="BN263" s="6">
        <f t="shared" si="201"/>
        <v>103.14032179700001</v>
      </c>
      <c r="BO263" s="6">
        <f t="shared" si="201"/>
        <v>103.57955463499999</v>
      </c>
      <c r="BP263" s="6">
        <f t="shared" si="201"/>
        <v>104.033584848</v>
      </c>
      <c r="BQ263" s="6">
        <f t="shared" si="201"/>
        <v>104.461439678</v>
      </c>
      <c r="BR263" s="6">
        <f t="shared" si="201"/>
        <v>104.890667025</v>
      </c>
      <c r="BS263" s="6">
        <f t="shared" si="201"/>
        <v>105.32675438300001</v>
      </c>
      <c r="BT263" s="6">
        <f t="shared" si="201"/>
        <v>105.77163938199999</v>
      </c>
      <c r="BU263" s="6">
        <f t="shared" si="201"/>
        <v>106.226403726</v>
      </c>
      <c r="BV263" s="6">
        <f t="shared" si="201"/>
        <v>106.69122989100001</v>
      </c>
      <c r="BW263" s="6">
        <f t="shared" si="201"/>
        <v>107.16649467900001</v>
      </c>
      <c r="BX263" s="6">
        <f t="shared" si="201"/>
        <v>107.65208927099999</v>
      </c>
      <c r="BY263" s="6">
        <f t="shared" si="201"/>
        <v>108.14766645500001</v>
      </c>
      <c r="BZ263" s="6">
        <f t="shared" si="201"/>
        <v>108.652754716</v>
      </c>
      <c r="CA263" s="6">
        <f t="shared" si="201"/>
        <v>109.137264066</v>
      </c>
      <c r="CB263" s="6">
        <f t="shared" si="201"/>
        <v>109.62163659800001</v>
      </c>
      <c r="CC263" s="6">
        <f t="shared" si="201"/>
        <v>110.11016034400001</v>
      </c>
      <c r="CD263" s="6">
        <f t="shared" si="201"/>
        <v>110.60453323599999</v>
      </c>
      <c r="CE263" s="6">
        <f t="shared" si="201"/>
        <v>111.105820497</v>
      </c>
      <c r="CF263" s="6">
        <f t="shared" si="201"/>
        <v>111.61361765800001</v>
      </c>
      <c r="CG263" s="6">
        <f t="shared" si="201"/>
        <v>112.12890433999999</v>
      </c>
      <c r="CH263" s="6">
        <f t="shared" si="201"/>
        <v>112.651929298</v>
      </c>
      <c r="CI263" s="6">
        <f t="shared" si="201"/>
        <v>113.18268074300001</v>
      </c>
      <c r="CJ263" s="6">
        <f t="shared" si="201"/>
        <v>113.72102067</v>
      </c>
    </row>
    <row r="264" spans="1:88" x14ac:dyDescent="0.3">
      <c r="A264" t="s">
        <v>26</v>
      </c>
      <c r="B264" t="s">
        <v>7</v>
      </c>
      <c r="C264" s="6">
        <f>[1]Results!F439</f>
        <v>4.823735246</v>
      </c>
      <c r="D264" s="6">
        <f>[1]Results!G439</f>
        <v>4.7245267369999997</v>
      </c>
      <c r="E264" s="6">
        <f>[1]Results!H439</f>
        <v>4.6328716280000002</v>
      </c>
      <c r="F264" s="6">
        <f>[1]Results!I439</f>
        <v>4.5606813810000002</v>
      </c>
      <c r="G264" s="6">
        <f>[1]Results!J439</f>
        <v>4.5323358770000004</v>
      </c>
      <c r="H264" s="6">
        <f>[1]Results!K439</f>
        <v>4.5409675890000001</v>
      </c>
      <c r="I264" s="6">
        <f>[1]Results!L439</f>
        <v>4.5616584470000001</v>
      </c>
      <c r="J264" s="6">
        <f>[1]Results!M439</f>
        <v>4.5307200139999999</v>
      </c>
      <c r="K264" s="6">
        <f>[1]Results!N439</f>
        <v>4.4753106110000003</v>
      </c>
      <c r="L264" s="6">
        <f>[1]Results!O439</f>
        <v>4.4040713690000004</v>
      </c>
      <c r="M264" s="6">
        <f>[1]Results!P439</f>
        <v>4.3218063860000004</v>
      </c>
      <c r="N264" s="6">
        <f>[1]Results!Q439</f>
        <v>4.2444693210000004</v>
      </c>
      <c r="O264" s="6">
        <f>[1]Results!R439</f>
        <v>4.1721235610000003</v>
      </c>
      <c r="P264" s="6">
        <f>[1]Results!S439</f>
        <v>4.1041734510000003</v>
      </c>
      <c r="Q264" s="6">
        <f>[1]Results!T439</f>
        <v>4.0409834389999997</v>
      </c>
      <c r="R264" s="6">
        <f>[1]Results!U439</f>
        <v>3.9832775370000002</v>
      </c>
      <c r="S264" s="6">
        <f>[1]Results!V439</f>
        <v>3.9275180879999998</v>
      </c>
      <c r="T264" s="6">
        <f>[1]Results!W439</f>
        <v>3.8769383799999999</v>
      </c>
      <c r="U264" s="6">
        <f>[1]Results!X439</f>
        <v>3.8330191139999998</v>
      </c>
      <c r="V264" s="6">
        <f>[1]Results!Y439</f>
        <v>3.7963040600000002</v>
      </c>
      <c r="W264" s="6">
        <f>[1]Results!Z439</f>
        <v>3.7667972569999999</v>
      </c>
      <c r="X264" s="6">
        <f>[1]Results!AA439</f>
        <v>3.74362555</v>
      </c>
      <c r="Y264" s="6">
        <f>[1]Results!AB439</f>
        <v>3.7270919039999999</v>
      </c>
      <c r="Z264" s="6">
        <f>[1]Results!AC439</f>
        <v>3.7165693809999998</v>
      </c>
      <c r="AA264" s="6">
        <f>[1]Results!AD439</f>
        <v>3.7114962149999999</v>
      </c>
      <c r="AB264" s="6">
        <f>[1]Results!AE439</f>
        <v>3.711452054</v>
      </c>
      <c r="AC264" s="6">
        <f>[1]Results!AF439</f>
        <v>3.7163531989999998</v>
      </c>
      <c r="AD264" s="6">
        <f>[1]Results!AG439</f>
        <v>3.7267389739999999</v>
      </c>
      <c r="AE264" s="6">
        <f>[1]Results!AH439</f>
        <v>3.7423190869999998</v>
      </c>
      <c r="AF264" s="6">
        <f>[1]Results!AI439</f>
        <v>3.7627293339999999</v>
      </c>
      <c r="AG264" s="6">
        <f>[1]Results!AJ439</f>
        <v>3.7878814310000002</v>
      </c>
      <c r="AH264" s="6">
        <f>[1]Results!AK439</f>
        <v>3.8179829189999999</v>
      </c>
      <c r="AI264" s="6">
        <f>[1]Results!AL439</f>
        <v>3.8538496250000001</v>
      </c>
      <c r="AJ264" s="6">
        <f>[1]Results!AM439</f>
        <v>3.8959858010000001</v>
      </c>
      <c r="AK264" s="6">
        <f>[1]Results!AN439</f>
        <v>3.9449617770000001</v>
      </c>
      <c r="AL264" s="6">
        <f>[1]Results!AO439</f>
        <v>4.0015447460000004</v>
      </c>
      <c r="AM264" s="6">
        <f>[1]Results!AP439</f>
        <v>4.0426109779999999</v>
      </c>
      <c r="AN264" s="6">
        <f>[1]Results!AQ439</f>
        <v>4.0675451389999999</v>
      </c>
      <c r="AO264" s="6">
        <f>[1]Results!AR439</f>
        <v>4.0794209820000003</v>
      </c>
      <c r="AP264" s="6">
        <f>[1]Results!AS439</f>
        <v>4.081190951</v>
      </c>
      <c r="AQ264" s="6">
        <f>[1]Results!AT439</f>
        <v>4.0752823190000003</v>
      </c>
      <c r="AR264" s="6">
        <f>[1]Results!AU439</f>
        <v>4.0620316900000004</v>
      </c>
      <c r="AS264" s="6">
        <f>[1]Results!AV439</f>
        <v>4.044052486</v>
      </c>
      <c r="AT264" s="6">
        <f>[1]Results!AW439</f>
        <v>4.0227227320000001</v>
      </c>
      <c r="AU264" s="6">
        <f>[1]Results!AX439</f>
        <v>3.9990494399999998</v>
      </c>
      <c r="AV264" s="6">
        <f>[1]Results!AY439</f>
        <v>3.9738135880000001</v>
      </c>
      <c r="AW264" s="6">
        <f>[1]Results!AZ439</f>
        <v>3.9458293719999999</v>
      </c>
      <c r="AX264" s="6">
        <f>[1]Results!BA439</f>
        <v>3.9169321099999999</v>
      </c>
      <c r="AY264" s="6">
        <f>[1]Results!BB439</f>
        <v>3.8878084849999999</v>
      </c>
      <c r="AZ264" s="6">
        <f>[1]Results!BC439</f>
        <v>3.8589210839999999</v>
      </c>
      <c r="BA264" s="6">
        <f>[1]Results!BD439</f>
        <v>3.8306008409999999</v>
      </c>
      <c r="BB264" s="6">
        <f>[1]Results!BE439</f>
        <v>3.8007511749999998</v>
      </c>
      <c r="BC264" s="6">
        <f>[1]Results!BF439</f>
        <v>3.770688024</v>
      </c>
      <c r="BD264" s="6">
        <f>[1]Results!BG439</f>
        <v>3.7407247799999999</v>
      </c>
      <c r="BE264" s="6">
        <f>[1]Results!BH439</f>
        <v>3.710906944</v>
      </c>
      <c r="BF264" s="6">
        <f>[1]Results!BI439</f>
        <v>3.6813529649999999</v>
      </c>
      <c r="BG264" s="6">
        <f>[1]Results!BJ439</f>
        <v>3.6501785309999999</v>
      </c>
      <c r="BH264" s="6">
        <f>[1]Results!BK439</f>
        <v>3.6191570660000001</v>
      </c>
      <c r="BI264" s="6">
        <f>[1]Results!BL439</f>
        <v>3.5888064329999998</v>
      </c>
      <c r="BJ264" s="6">
        <f>[1]Results!BM439</f>
        <v>3.559418355</v>
      </c>
      <c r="BK264" s="6">
        <f>[1]Results!BN439</f>
        <v>3.5311681579999998</v>
      </c>
      <c r="BL264" s="6">
        <f>[1]Results!BO439</f>
        <v>3.5041312109999998</v>
      </c>
      <c r="BM264" s="6">
        <f>[1]Results!BP439</f>
        <v>3.4783157949999999</v>
      </c>
      <c r="BN264" s="6">
        <f>[1]Results!BQ439</f>
        <v>3.4536693770000002</v>
      </c>
      <c r="BO264" s="6">
        <f>[1]Results!BR439</f>
        <v>3.4301033749999998</v>
      </c>
      <c r="BP264" s="6">
        <f>[1]Results!BS439</f>
        <v>3.4075099080000002</v>
      </c>
      <c r="BQ264" s="6">
        <f>[1]Results!BT439</f>
        <v>3.3840513680000002</v>
      </c>
      <c r="BR264" s="6">
        <f>[1]Results!BU439</f>
        <v>3.3609308649999998</v>
      </c>
      <c r="BS264" s="6">
        <f>[1]Results!BV439</f>
        <v>3.3383491730000001</v>
      </c>
      <c r="BT264" s="6">
        <f>[1]Results!BW439</f>
        <v>3.316386922</v>
      </c>
      <c r="BU264" s="6">
        <f>[1]Results!BX439</f>
        <v>3.2950901560000001</v>
      </c>
      <c r="BV264" s="6">
        <f>[1]Results!BY439</f>
        <v>3.2744773110000001</v>
      </c>
      <c r="BW264" s="6">
        <f>[1]Results!BZ439</f>
        <v>3.2545295689999998</v>
      </c>
      <c r="BX264" s="6">
        <f>[1]Results!CA439</f>
        <v>3.235212921</v>
      </c>
      <c r="BY264" s="6">
        <f>[1]Results!CB439</f>
        <v>3.2164813849999998</v>
      </c>
      <c r="BZ264" s="6">
        <f>[1]Results!CC439</f>
        <v>3.1982836560000001</v>
      </c>
      <c r="CA264" s="6">
        <f>[1]Results!CD439</f>
        <v>3.1793955760000001</v>
      </c>
      <c r="CB264" s="6">
        <f>[1]Results!CE439</f>
        <v>3.1606682880000001</v>
      </c>
      <c r="CC264" s="6">
        <f>[1]Results!CF439</f>
        <v>3.1422615739999999</v>
      </c>
      <c r="CD264" s="6">
        <f>[1]Results!CG439</f>
        <v>3.1242478459999998</v>
      </c>
      <c r="CE264" s="6">
        <f>[1]Results!CH439</f>
        <v>3.1066703470000001</v>
      </c>
      <c r="CF264" s="6">
        <f>[1]Results!CI439</f>
        <v>3.0895524480000001</v>
      </c>
      <c r="CG264" s="6">
        <f>[1]Results!CJ439</f>
        <v>3.07287621</v>
      </c>
      <c r="CH264" s="6">
        <f>[1]Results!CK439</f>
        <v>3.0566185180000001</v>
      </c>
      <c r="CI264" s="6">
        <f>[1]Results!CL439</f>
        <v>3.0407465130000002</v>
      </c>
      <c r="CJ264" s="6">
        <f>[1]Results!CM439</f>
        <v>3.02522248</v>
      </c>
    </row>
    <row r="265" spans="1:88" x14ac:dyDescent="0.3">
      <c r="B265" t="s">
        <v>8</v>
      </c>
      <c r="C265" s="6">
        <f>[1]Results!F451</f>
        <v>32.449540290000002</v>
      </c>
      <c r="D265" s="6">
        <f>[1]Results!G451</f>
        <v>32.755696100000002</v>
      </c>
      <c r="E265" s="6">
        <f>[1]Results!H451</f>
        <v>33.211590809999997</v>
      </c>
      <c r="F265" s="6">
        <f>[1]Results!I451</f>
        <v>33.541468049999999</v>
      </c>
      <c r="G265" s="6">
        <f>[1]Results!J451</f>
        <v>33.83878636</v>
      </c>
      <c r="H265" s="6">
        <f>[1]Results!K451</f>
        <v>34.153679789999998</v>
      </c>
      <c r="I265" s="6">
        <f>[1]Results!L451</f>
        <v>34.441708249999998</v>
      </c>
      <c r="J265" s="6">
        <f>[1]Results!M451</f>
        <v>34.512287739999998</v>
      </c>
      <c r="K265" s="6">
        <f>[1]Results!N451</f>
        <v>34.516154929999999</v>
      </c>
      <c r="L265" s="6">
        <f>[1]Results!O451</f>
        <v>34.49510179</v>
      </c>
      <c r="M265" s="6">
        <f>[1]Results!P451</f>
        <v>34.465070470000001</v>
      </c>
      <c r="N265" s="6">
        <f>[1]Results!Q451</f>
        <v>34.48926075</v>
      </c>
      <c r="O265" s="6">
        <f>[1]Results!R451</f>
        <v>34.537708379999998</v>
      </c>
      <c r="P265" s="6">
        <f>[1]Results!S451</f>
        <v>34.599092110000001</v>
      </c>
      <c r="Q265" s="6">
        <f>[1]Results!T451</f>
        <v>34.670185799999999</v>
      </c>
      <c r="R265" s="6">
        <f>[1]Results!U451</f>
        <v>34.750692809999997</v>
      </c>
      <c r="S265" s="6">
        <f>[1]Results!V451</f>
        <v>34.83712706</v>
      </c>
      <c r="T265" s="6">
        <f>[1]Results!W451</f>
        <v>34.924329389999997</v>
      </c>
      <c r="U265" s="6">
        <f>[1]Results!X451</f>
        <v>35.014773550000001</v>
      </c>
      <c r="V265" s="6">
        <f>[1]Results!Y451</f>
        <v>35.111337740000003</v>
      </c>
      <c r="W265" s="6">
        <f>[1]Results!Z451</f>
        <v>35.217236030000002</v>
      </c>
      <c r="X265" s="6">
        <f>[1]Results!AA451</f>
        <v>35.351439599999999</v>
      </c>
      <c r="Y265" s="6">
        <f>[1]Results!AB451</f>
        <v>35.505411289999998</v>
      </c>
      <c r="Z265" s="6">
        <f>[1]Results!AC451</f>
        <v>35.677645650000002</v>
      </c>
      <c r="AA265" s="6">
        <f>[1]Results!AD451</f>
        <v>35.868138760000001</v>
      </c>
      <c r="AB265" s="6">
        <f>[1]Results!AE451</f>
        <v>36.077412410000001</v>
      </c>
      <c r="AC265" s="6">
        <f>[1]Results!AF451</f>
        <v>36.316108730000003</v>
      </c>
      <c r="AD265" s="6">
        <f>[1]Results!AG451</f>
        <v>36.583594650000002</v>
      </c>
      <c r="AE265" s="6">
        <f>[1]Results!AH451</f>
        <v>36.878112710000003</v>
      </c>
      <c r="AF265" s="6">
        <f>[1]Results!AI451</f>
        <v>37.197040200000004</v>
      </c>
      <c r="AG265" s="6">
        <f>[1]Results!AJ451</f>
        <v>37.538850359999998</v>
      </c>
      <c r="AH265" s="6">
        <f>[1]Results!AK451</f>
        <v>37.908770650000001</v>
      </c>
      <c r="AI265" s="6">
        <f>[1]Results!AL451</f>
        <v>38.305368970000004</v>
      </c>
      <c r="AJ265" s="6">
        <f>[1]Results!AM451</f>
        <v>38.727927399999999</v>
      </c>
      <c r="AK265" s="6">
        <f>[1]Results!AN451</f>
        <v>39.175722870000001</v>
      </c>
      <c r="AL265" s="6">
        <f>[1]Results!AO451</f>
        <v>39.647673580000003</v>
      </c>
      <c r="AM265" s="6">
        <f>[1]Results!AP451</f>
        <v>40.099721780000003</v>
      </c>
      <c r="AN265" s="6">
        <f>[1]Results!AQ451</f>
        <v>40.520723869999998</v>
      </c>
      <c r="AO265" s="6">
        <f>[1]Results!AR451</f>
        <v>40.913319520000002</v>
      </c>
      <c r="AP265" s="6">
        <f>[1]Results!AS451</f>
        <v>41.279516989999998</v>
      </c>
      <c r="AQ265" s="6">
        <f>[1]Results!AT451</f>
        <v>41.622535149999997</v>
      </c>
      <c r="AR265" s="6">
        <f>[1]Results!AU451</f>
        <v>41.929427230000002</v>
      </c>
      <c r="AS265" s="6">
        <f>[1]Results!AV451</f>
        <v>42.217127410000003</v>
      </c>
      <c r="AT265" s="6">
        <f>[1]Results!AW451</f>
        <v>42.491626240000002</v>
      </c>
      <c r="AU265" s="6">
        <f>[1]Results!AX451</f>
        <v>42.756650559999997</v>
      </c>
      <c r="AV265" s="6">
        <f>[1]Results!AY451</f>
        <v>43.015110819999997</v>
      </c>
      <c r="AW265" s="6">
        <f>[1]Results!AZ451</f>
        <v>43.250852680000001</v>
      </c>
      <c r="AX265" s="6">
        <f>[1]Results!BA451</f>
        <v>43.478815830000002</v>
      </c>
      <c r="AY265" s="6">
        <f>[1]Results!BB451</f>
        <v>43.704318520000001</v>
      </c>
      <c r="AZ265" s="6">
        <f>[1]Results!BC451</f>
        <v>43.930377659999998</v>
      </c>
      <c r="BA265" s="6">
        <f>[1]Results!BD451</f>
        <v>44.158897639999999</v>
      </c>
      <c r="BB265" s="6">
        <f>[1]Results!BE451</f>
        <v>44.247921490000003</v>
      </c>
      <c r="BC265" s="6">
        <f>[1]Results!BF451</f>
        <v>44.397793649999997</v>
      </c>
      <c r="BD265" s="6">
        <f>[1]Results!BG451</f>
        <v>44.588304020000002</v>
      </c>
      <c r="BE265" s="6">
        <f>[1]Results!BH451</f>
        <v>44.79603007</v>
      </c>
      <c r="BF265" s="6">
        <f>[1]Results!BI451</f>
        <v>45.01096107</v>
      </c>
      <c r="BG265" s="6">
        <f>[1]Results!BJ451</f>
        <v>45.201800849999998</v>
      </c>
      <c r="BH265" s="6">
        <f>[1]Results!BK451</f>
        <v>45.390801449999998</v>
      </c>
      <c r="BI265" s="6">
        <f>[1]Results!BL451</f>
        <v>45.582433700000003</v>
      </c>
      <c r="BJ265" s="6">
        <f>[1]Results!BM451</f>
        <v>45.77815665</v>
      </c>
      <c r="BK265" s="6">
        <f>[1]Results!BN451</f>
        <v>45.978714590000003</v>
      </c>
      <c r="BL265" s="6">
        <f>[1]Results!BO451</f>
        <v>46.184765769999998</v>
      </c>
      <c r="BM265" s="6">
        <f>[1]Results!BP451</f>
        <v>46.396289879999998</v>
      </c>
      <c r="BN265" s="6">
        <f>[1]Results!BQ451</f>
        <v>46.613221240000001</v>
      </c>
      <c r="BO265" s="6">
        <f>[1]Results!BR451</f>
        <v>46.835361759999998</v>
      </c>
      <c r="BP265" s="6">
        <f>[1]Results!BS451</f>
        <v>47.062400080000003</v>
      </c>
      <c r="BQ265" s="6">
        <f>[1]Results!BT451</f>
        <v>47.269057740000001</v>
      </c>
      <c r="BR265" s="6">
        <f>[1]Results!BU451</f>
        <v>47.474637649999998</v>
      </c>
      <c r="BS265" s="6">
        <f>[1]Results!BV451</f>
        <v>47.682723580000001</v>
      </c>
      <c r="BT265" s="6">
        <f>[1]Results!BW451</f>
        <v>47.894169560000002</v>
      </c>
      <c r="BU265" s="6">
        <f>[1]Results!BX451</f>
        <v>48.109200510000001</v>
      </c>
      <c r="BV265" s="6">
        <f>[1]Results!BY451</f>
        <v>48.327484060000003</v>
      </c>
      <c r="BW265" s="6">
        <f>[1]Results!BZ451</f>
        <v>48.549161990000002</v>
      </c>
      <c r="BX265" s="6">
        <f>[1]Results!CA451</f>
        <v>48.77412554</v>
      </c>
      <c r="BY265" s="6">
        <f>[1]Results!CB451</f>
        <v>49.00221045</v>
      </c>
      <c r="BZ265" s="6">
        <f>[1]Results!CC451</f>
        <v>49.233236150000003</v>
      </c>
      <c r="CA265" s="6">
        <f>[1]Results!CD451</f>
        <v>49.448522799999999</v>
      </c>
      <c r="CB265" s="6">
        <f>[1]Results!CE451</f>
        <v>49.662535099999999</v>
      </c>
      <c r="CC265" s="6">
        <f>[1]Results!CF451</f>
        <v>49.87808485</v>
      </c>
      <c r="CD265" s="6">
        <f>[1]Results!CG451</f>
        <v>50.095948460000002</v>
      </c>
      <c r="CE265" s="6">
        <f>[1]Results!CH451</f>
        <v>50.316415939999999</v>
      </c>
      <c r="CF265" s="6">
        <f>[1]Results!CI451</f>
        <v>50.538680820000003</v>
      </c>
      <c r="CG265" s="6">
        <f>[1]Results!CJ451</f>
        <v>50.763422579999997</v>
      </c>
      <c r="CH265" s="6">
        <f>[1]Results!CK451</f>
        <v>50.990721610000001</v>
      </c>
      <c r="CI265" s="6">
        <f>[1]Results!CL451</f>
        <v>51.220540300000003</v>
      </c>
      <c r="CJ265" s="6">
        <f>[1]Results!CM451</f>
        <v>51.452806750000001</v>
      </c>
    </row>
    <row r="266" spans="1:88" x14ac:dyDescent="0.3">
      <c r="B266" t="s">
        <v>10</v>
      </c>
      <c r="C266" s="6">
        <f>[1]Results!F463</f>
        <v>29.09828396</v>
      </c>
      <c r="D266" s="6">
        <f>[1]Results!G463</f>
        <v>28.653599</v>
      </c>
      <c r="E266" s="6">
        <f>[1]Results!H463</f>
        <v>28.291030169999999</v>
      </c>
      <c r="F266" s="6">
        <f>[1]Results!I463</f>
        <v>28.032312470000001</v>
      </c>
      <c r="G266" s="6">
        <f>[1]Results!J463</f>
        <v>27.949574340000002</v>
      </c>
      <c r="H266" s="6">
        <f>[1]Results!K463</f>
        <v>28.024012620000001</v>
      </c>
      <c r="I266" s="6">
        <f>[1]Results!L463</f>
        <v>28.201588900000001</v>
      </c>
      <c r="J266" s="6">
        <f>[1]Results!M463</f>
        <v>28.180535280000001</v>
      </c>
      <c r="K266" s="6">
        <f>[1]Results!N463</f>
        <v>28.068234499999999</v>
      </c>
      <c r="L266" s="6">
        <f>[1]Results!O463</f>
        <v>27.909675849999999</v>
      </c>
      <c r="M266" s="6">
        <f>[1]Results!P463</f>
        <v>27.733804889999998</v>
      </c>
      <c r="N266" s="6">
        <f>[1]Results!Q463</f>
        <v>27.619017320000001</v>
      </c>
      <c r="O266" s="6">
        <f>[1]Results!R463</f>
        <v>27.566819460000001</v>
      </c>
      <c r="P266" s="6">
        <f>[1]Results!S463</f>
        <v>27.564631479999999</v>
      </c>
      <c r="Q266" s="6">
        <f>[1]Results!T463</f>
        <v>27.601093649999999</v>
      </c>
      <c r="R266" s="6">
        <f>[1]Results!U463</f>
        <v>27.66693896</v>
      </c>
      <c r="S266" s="6">
        <f>[1]Results!V463</f>
        <v>27.716539650000001</v>
      </c>
      <c r="T266" s="6">
        <f>[1]Results!W463</f>
        <v>27.760554370000001</v>
      </c>
      <c r="U266" s="6">
        <f>[1]Results!X463</f>
        <v>27.808436960000002</v>
      </c>
      <c r="V266" s="6">
        <f>[1]Results!Y463</f>
        <v>27.867936700000001</v>
      </c>
      <c r="W266" s="6">
        <f>[1]Results!Z463</f>
        <v>27.945135130000001</v>
      </c>
      <c r="X266" s="6">
        <f>[1]Results!AA463</f>
        <v>28.04387505</v>
      </c>
      <c r="Y266" s="6">
        <f>[1]Results!AB463</f>
        <v>28.171831690000001</v>
      </c>
      <c r="Z266" s="6">
        <f>[1]Results!AC463</f>
        <v>28.330300980000001</v>
      </c>
      <c r="AA266" s="6">
        <f>[1]Results!AD463</f>
        <v>28.520353740000001</v>
      </c>
      <c r="AB266" s="6">
        <f>[1]Results!AE463</f>
        <v>28.742701499999999</v>
      </c>
      <c r="AC266" s="6">
        <f>[1]Results!AF463</f>
        <v>29.001504359999998</v>
      </c>
      <c r="AD266" s="6">
        <f>[1]Results!AG463</f>
        <v>29.30307427</v>
      </c>
      <c r="AE266" s="6">
        <f>[1]Results!AH463</f>
        <v>29.645182049999999</v>
      </c>
      <c r="AF266" s="6">
        <f>[1]Results!AI463</f>
        <v>30.023140389999998</v>
      </c>
      <c r="AG266" s="6">
        <f>[1]Results!AJ463</f>
        <v>30.433637350000001</v>
      </c>
      <c r="AH266" s="6">
        <f>[1]Results!AK463</f>
        <v>30.876769580000001</v>
      </c>
      <c r="AI266" s="6">
        <f>[1]Results!AL463</f>
        <v>31.356710769999999</v>
      </c>
      <c r="AJ266" s="6">
        <f>[1]Results!AM463</f>
        <v>31.874709899999999</v>
      </c>
      <c r="AK266" s="6">
        <f>[1]Results!AN463</f>
        <v>32.431830480000002</v>
      </c>
      <c r="AL266" s="6">
        <f>[1]Results!AO463</f>
        <v>33.029212319999999</v>
      </c>
      <c r="AM266" s="6">
        <f>[1]Results!AP463</f>
        <v>33.569546350000003</v>
      </c>
      <c r="AN266" s="6">
        <f>[1]Results!AQ463</f>
        <v>34.036617120000003</v>
      </c>
      <c r="AO266" s="6">
        <f>[1]Results!AR463</f>
        <v>34.440644429999999</v>
      </c>
      <c r="AP266" s="6">
        <f>[1]Results!AS463</f>
        <v>34.793350009999997</v>
      </c>
      <c r="AQ266" s="6">
        <f>[1]Results!AT463</f>
        <v>35.104254820000001</v>
      </c>
      <c r="AR266" s="6">
        <f>[1]Results!AU463</f>
        <v>35.37462283</v>
      </c>
      <c r="AS266" s="6">
        <f>[1]Results!AV463</f>
        <v>35.6130365</v>
      </c>
      <c r="AT266" s="6">
        <f>[1]Results!AW463</f>
        <v>35.825215749999998</v>
      </c>
      <c r="AU266" s="6">
        <f>[1]Results!AX463</f>
        <v>36.01599453</v>
      </c>
      <c r="AV266" s="6">
        <f>[1]Results!AY463</f>
        <v>36.189647720000004</v>
      </c>
      <c r="AW266" s="6">
        <f>[1]Results!AZ463</f>
        <v>36.341784670000003</v>
      </c>
      <c r="AX266" s="6">
        <f>[1]Results!BA463</f>
        <v>36.480296860000003</v>
      </c>
      <c r="AY266" s="6">
        <f>[1]Results!BB463</f>
        <v>36.608987040000002</v>
      </c>
      <c r="AZ266" s="6">
        <f>[1]Results!BC463</f>
        <v>36.731281510000002</v>
      </c>
      <c r="BA266" s="6">
        <f>[1]Results!BD463</f>
        <v>36.850329510000002</v>
      </c>
      <c r="BB266" s="6">
        <f>[1]Results!BE463</f>
        <v>36.98756916</v>
      </c>
      <c r="BC266" s="6">
        <f>[1]Results!BF463</f>
        <v>37.098575990000001</v>
      </c>
      <c r="BD266" s="6">
        <f>[1]Results!BG463</f>
        <v>37.194381</v>
      </c>
      <c r="BE266" s="6">
        <f>[1]Results!BH463</f>
        <v>37.283000860000001</v>
      </c>
      <c r="BF266" s="6">
        <f>[1]Results!BI463</f>
        <v>37.369353089999997</v>
      </c>
      <c r="BG266" s="6">
        <f>[1]Results!BJ463</f>
        <v>37.448646590000003</v>
      </c>
      <c r="BH266" s="6">
        <f>[1]Results!BK463</f>
        <v>37.526223539999997</v>
      </c>
      <c r="BI266" s="6">
        <f>[1]Results!BL463</f>
        <v>37.605160890000001</v>
      </c>
      <c r="BJ266" s="6">
        <f>[1]Results!BM463</f>
        <v>37.687673320000002</v>
      </c>
      <c r="BK266" s="6">
        <f>[1]Results!BN463</f>
        <v>37.775372410000003</v>
      </c>
      <c r="BL266" s="6">
        <f>[1]Results!BO463</f>
        <v>37.869311400000001</v>
      </c>
      <c r="BM266" s="6">
        <f>[1]Results!BP463</f>
        <v>37.970189580000003</v>
      </c>
      <c r="BN266" s="6">
        <f>[1]Results!BQ463</f>
        <v>38.078315060000001</v>
      </c>
      <c r="BO266" s="6">
        <f>[1]Results!BR463</f>
        <v>38.193748790000001</v>
      </c>
      <c r="BP266" s="6">
        <f>[1]Results!BS463</f>
        <v>38.316373540000001</v>
      </c>
      <c r="BQ266" s="6">
        <f>[1]Results!BT463</f>
        <v>38.438712850000002</v>
      </c>
      <c r="BR266" s="6">
        <f>[1]Results!BU463</f>
        <v>38.563011590000002</v>
      </c>
      <c r="BS266" s="6">
        <f>[1]Results!BV463</f>
        <v>38.690068189999998</v>
      </c>
      <c r="BT266" s="6">
        <f>[1]Results!BW463</f>
        <v>38.82063994</v>
      </c>
      <c r="BU266" s="6">
        <f>[1]Results!BX463</f>
        <v>38.955445869999998</v>
      </c>
      <c r="BV266" s="6">
        <f>[1]Results!BY463</f>
        <v>39.095035840000001</v>
      </c>
      <c r="BW266" s="6">
        <f>[1]Results!BZ463</f>
        <v>39.239597289999999</v>
      </c>
      <c r="BX266" s="6">
        <f>[1]Results!CA463</f>
        <v>39.389166299999999</v>
      </c>
      <c r="BY266" s="6">
        <f>[1]Results!CB463</f>
        <v>39.543626770000003</v>
      </c>
      <c r="BZ266" s="6">
        <f>[1]Results!CC463</f>
        <v>39.702768689999999</v>
      </c>
      <c r="CA266" s="6">
        <f>[1]Results!CD463</f>
        <v>39.861271420000001</v>
      </c>
      <c r="CB266" s="6">
        <f>[1]Results!CE463</f>
        <v>40.020574340000003</v>
      </c>
      <c r="CC266" s="6">
        <f>[1]Results!CF463</f>
        <v>40.18127561</v>
      </c>
      <c r="CD266" s="6">
        <f>[1]Results!CG463</f>
        <v>40.344011379999998</v>
      </c>
      <c r="CE266" s="6">
        <f>[1]Results!CH463</f>
        <v>40.509421430000003</v>
      </c>
      <c r="CF266" s="6">
        <f>[1]Results!CI463</f>
        <v>40.678083370000003</v>
      </c>
      <c r="CG266" s="6">
        <f>[1]Results!CJ463</f>
        <v>40.850118250000001</v>
      </c>
      <c r="CH266" s="6">
        <f>[1]Results!CK463</f>
        <v>41.025678790000001</v>
      </c>
      <c r="CI266" s="6">
        <f>[1]Results!CL463</f>
        <v>41.204817329999997</v>
      </c>
      <c r="CJ266" s="6">
        <f>[1]Results!CM463</f>
        <v>41.387510519999999</v>
      </c>
    </row>
    <row r="267" spans="1:88" x14ac:dyDescent="0.3">
      <c r="B267" t="s">
        <v>23</v>
      </c>
      <c r="C267" s="6">
        <f>[1]Results!F427</f>
        <v>8.3365217670000007</v>
      </c>
      <c r="D267" s="6">
        <f>[1]Results!G427</f>
        <v>8.2578511799999994</v>
      </c>
      <c r="E267" s="6">
        <f>[1]Results!H427</f>
        <v>8.2139614880000007</v>
      </c>
      <c r="F267" s="6">
        <f>[1]Results!I427</f>
        <v>8.1952197400000006</v>
      </c>
      <c r="G267" s="6">
        <f>[1]Results!J427</f>
        <v>8.2084586870000003</v>
      </c>
      <c r="H267" s="6">
        <f>[1]Results!K427</f>
        <v>8.2478415760000008</v>
      </c>
      <c r="I267" s="6">
        <f>[1]Results!L427</f>
        <v>8.2938736409999994</v>
      </c>
      <c r="J267" s="6">
        <f>[1]Results!M427</f>
        <v>8.3177378270000002</v>
      </c>
      <c r="K267" s="6">
        <f>[1]Results!N427</f>
        <v>8.3412690509999994</v>
      </c>
      <c r="L267" s="6">
        <f>[1]Results!O427</f>
        <v>8.3728768220000003</v>
      </c>
      <c r="M267" s="6">
        <f>[1]Results!P427</f>
        <v>8.4154135219999997</v>
      </c>
      <c r="N267" s="6">
        <f>[1]Results!Q427</f>
        <v>8.4743779109999995</v>
      </c>
      <c r="O267" s="6">
        <f>[1]Results!R427</f>
        <v>8.543291945</v>
      </c>
      <c r="P267" s="6">
        <f>[1]Results!S427</f>
        <v>8.6168952109999992</v>
      </c>
      <c r="Q267" s="6">
        <f>[1]Results!T427</f>
        <v>8.6917722259999994</v>
      </c>
      <c r="R267" s="6">
        <f>[1]Results!U427</f>
        <v>8.7660150140000006</v>
      </c>
      <c r="S267" s="6">
        <f>[1]Results!V427</f>
        <v>8.8426360150000001</v>
      </c>
      <c r="T267" s="6">
        <f>[1]Results!W427</f>
        <v>8.9200188659999995</v>
      </c>
      <c r="U267" s="6">
        <f>[1]Results!X427</f>
        <v>8.9985416239999996</v>
      </c>
      <c r="V267" s="6">
        <f>[1]Results!Y427</f>
        <v>9.0788284519999998</v>
      </c>
      <c r="W267" s="6">
        <f>[1]Results!Z427</f>
        <v>9.1614779770000005</v>
      </c>
      <c r="X267" s="6">
        <f>[1]Results!AA427</f>
        <v>9.2503532289999999</v>
      </c>
      <c r="Y267" s="6">
        <f>[1]Results!AB427</f>
        <v>9.3439329759999996</v>
      </c>
      <c r="Z267" s="6">
        <f>[1]Results!AC427</f>
        <v>9.4419898419999999</v>
      </c>
      <c r="AA267" s="6">
        <f>[1]Results!AD427</f>
        <v>9.5445195940000005</v>
      </c>
      <c r="AB267" s="6">
        <f>[1]Results!AE427</f>
        <v>9.6515880190000001</v>
      </c>
      <c r="AC267" s="6">
        <f>[1]Results!AF427</f>
        <v>9.7659374620000001</v>
      </c>
      <c r="AD267" s="6">
        <f>[1]Results!AG427</f>
        <v>9.8885551720000002</v>
      </c>
      <c r="AE267" s="6">
        <f>[1]Results!AH427</f>
        <v>10.0198388</v>
      </c>
      <c r="AF267" s="6">
        <f>[1]Results!AI427</f>
        <v>10.15983359</v>
      </c>
      <c r="AG267" s="6">
        <f>[1]Results!AJ427</f>
        <v>10.308718900000001</v>
      </c>
      <c r="AH267" s="6">
        <f>[1]Results!AK427</f>
        <v>10.46843782</v>
      </c>
      <c r="AI267" s="6">
        <f>[1]Results!AL427</f>
        <v>10.64002391</v>
      </c>
      <c r="AJ267" s="6">
        <f>[1]Results!AM427</f>
        <v>10.8249148</v>
      </c>
      <c r="AK267" s="6">
        <f>[1]Results!AN427</f>
        <v>11.024996420000001</v>
      </c>
      <c r="AL267" s="6">
        <f>[1]Results!AO427</f>
        <v>11.243019139999999</v>
      </c>
      <c r="AM267" s="6">
        <f>[1]Results!AP427</f>
        <v>11.45444578</v>
      </c>
      <c r="AN267" s="6">
        <f>[1]Results!AQ427</f>
        <v>11.648074709999999</v>
      </c>
      <c r="AO267" s="6">
        <f>[1]Results!AR427</f>
        <v>11.82499123</v>
      </c>
      <c r="AP267" s="6">
        <f>[1]Results!AS427</f>
        <v>11.98877195</v>
      </c>
      <c r="AQ267" s="6">
        <f>[1]Results!AT427</f>
        <v>12.142907490000001</v>
      </c>
      <c r="AR267" s="6">
        <f>[1]Results!AU427</f>
        <v>12.286324499999999</v>
      </c>
      <c r="AS267" s="6">
        <f>[1]Results!AV427</f>
        <v>12.424112579999999</v>
      </c>
      <c r="AT267" s="6">
        <f>[1]Results!AW427</f>
        <v>12.558411510000001</v>
      </c>
      <c r="AU267" s="6">
        <f>[1]Results!AX427</f>
        <v>12.690542020000001</v>
      </c>
      <c r="AV267" s="6">
        <f>[1]Results!AY427</f>
        <v>12.82143791</v>
      </c>
      <c r="AW267" s="6">
        <f>[1]Results!AZ427</f>
        <v>12.94652834</v>
      </c>
      <c r="AX267" s="6">
        <f>[1]Results!BA427</f>
        <v>13.07057923</v>
      </c>
      <c r="AY267" s="6">
        <f>[1]Results!BB427</f>
        <v>13.194767629999999</v>
      </c>
      <c r="AZ267" s="6">
        <f>[1]Results!BC427</f>
        <v>13.319618030000001</v>
      </c>
      <c r="BA267" s="6">
        <f>[1]Results!BD427</f>
        <v>13.445471510000001</v>
      </c>
      <c r="BB267" s="6">
        <f>[1]Results!BE427</f>
        <v>13.571860879999999</v>
      </c>
      <c r="BC267" s="6">
        <f>[1]Results!BF427</f>
        <v>13.69451376</v>
      </c>
      <c r="BD267" s="6">
        <f>[1]Results!BG427</f>
        <v>13.814617370000001</v>
      </c>
      <c r="BE267" s="6">
        <f>[1]Results!BH427</f>
        <v>13.93383564</v>
      </c>
      <c r="BF267" s="6">
        <f>[1]Results!BI427</f>
        <v>14.05338405</v>
      </c>
      <c r="BG267" s="6">
        <f>[1]Results!BJ427</f>
        <v>14.167322130000001</v>
      </c>
      <c r="BH267" s="6">
        <f>[1]Results!BK427</f>
        <v>14.28111599</v>
      </c>
      <c r="BI267" s="6">
        <f>[1]Results!BL427</f>
        <v>14.39596864</v>
      </c>
      <c r="BJ267" s="6">
        <f>[1]Results!BM427</f>
        <v>14.51228723</v>
      </c>
      <c r="BK267" s="6">
        <f>[1]Results!BN427</f>
        <v>14.630263660000001</v>
      </c>
      <c r="BL267" s="6">
        <f>[1]Results!BO427</f>
        <v>14.75006147</v>
      </c>
      <c r="BM267" s="6">
        <f>[1]Results!BP427</f>
        <v>14.871680019999999</v>
      </c>
      <c r="BN267" s="6">
        <f>[1]Results!BQ427</f>
        <v>14.99511612</v>
      </c>
      <c r="BO267" s="6">
        <f>[1]Results!BR427</f>
        <v>15.120340710000001</v>
      </c>
      <c r="BP267" s="6">
        <f>[1]Results!BS427</f>
        <v>15.24730132</v>
      </c>
      <c r="BQ267" s="6">
        <f>[1]Results!BT427</f>
        <v>15.369617720000001</v>
      </c>
      <c r="BR267" s="6">
        <f>[1]Results!BU427</f>
        <v>15.49208692</v>
      </c>
      <c r="BS267" s="6">
        <f>[1]Results!BV427</f>
        <v>15.615613440000001</v>
      </c>
      <c r="BT267" s="6">
        <f>[1]Results!BW427</f>
        <v>15.740442959999999</v>
      </c>
      <c r="BU267" s="6">
        <f>[1]Results!BX427</f>
        <v>15.866667189999999</v>
      </c>
      <c r="BV267" s="6">
        <f>[1]Results!BY427</f>
        <v>15.99423268</v>
      </c>
      <c r="BW267" s="6">
        <f>[1]Results!BZ427</f>
        <v>16.12320583</v>
      </c>
      <c r="BX267" s="6">
        <f>[1]Results!CA427</f>
        <v>16.25358451</v>
      </c>
      <c r="BY267" s="6">
        <f>[1]Results!CB427</f>
        <v>16.385347849999999</v>
      </c>
      <c r="BZ267" s="6">
        <f>[1]Results!CC427</f>
        <v>16.518466220000001</v>
      </c>
      <c r="CA267" s="6">
        <f>[1]Results!CD427</f>
        <v>16.648074269999999</v>
      </c>
      <c r="CB267" s="6">
        <f>[1]Results!CE427</f>
        <v>16.777858869999999</v>
      </c>
      <c r="CC267" s="6">
        <f>[1]Results!CF427</f>
        <v>16.908538310000001</v>
      </c>
      <c r="CD267" s="6">
        <f>[1]Results!CG427</f>
        <v>17.040325549999999</v>
      </c>
      <c r="CE267" s="6">
        <f>[1]Results!CH427</f>
        <v>17.17331278</v>
      </c>
      <c r="CF267" s="6">
        <f>[1]Results!CI427</f>
        <v>17.307301020000001</v>
      </c>
      <c r="CG267" s="6">
        <f>[1]Results!CJ427</f>
        <v>17.4424873</v>
      </c>
      <c r="CH267" s="6">
        <f>[1]Results!CK427</f>
        <v>17.57891038</v>
      </c>
      <c r="CI267" s="6">
        <f>[1]Results!CL427</f>
        <v>17.7165766</v>
      </c>
      <c r="CJ267" s="6">
        <f>[1]Results!CM427</f>
        <v>17.855480920000002</v>
      </c>
    </row>
    <row r="268" spans="1:88" x14ac:dyDescent="0.3">
      <c r="B268" t="s">
        <v>32</v>
      </c>
      <c r="C268" s="6">
        <f>[1]Results!F414</f>
        <v>73.965462779999996</v>
      </c>
      <c r="D268" s="6">
        <f>[1]Results!G414</f>
        <v>73.695553660000002</v>
      </c>
      <c r="E268" s="6">
        <f>[1]Results!H414</f>
        <v>73.105136880000003</v>
      </c>
      <c r="F268" s="6">
        <f>[1]Results!I414</f>
        <v>72.487776339999996</v>
      </c>
      <c r="G268" s="6">
        <f>[1]Results!J414</f>
        <v>71.988118229999998</v>
      </c>
      <c r="H268" s="6">
        <f>[1]Results!K414</f>
        <v>71.604825079999998</v>
      </c>
      <c r="I268" s="6">
        <f>[1]Results!L414</f>
        <v>71.185068439999995</v>
      </c>
      <c r="J268" s="6">
        <f>[1]Results!M414</f>
        <v>70.683969219999994</v>
      </c>
      <c r="K268" s="6">
        <f>[1]Results!N414</f>
        <v>70.149907119999995</v>
      </c>
      <c r="L268" s="6">
        <f>[1]Results!O414</f>
        <v>69.541912580000002</v>
      </c>
      <c r="M268" s="6">
        <f>[1]Results!P414</f>
        <v>68.822128899999996</v>
      </c>
      <c r="N268" s="6">
        <f>[1]Results!Q414</f>
        <v>68.030296620000001</v>
      </c>
      <c r="O268" s="6">
        <f>[1]Results!R414</f>
        <v>67.201387699999998</v>
      </c>
      <c r="P268" s="6">
        <f>[1]Results!S414</f>
        <v>66.365246740000003</v>
      </c>
      <c r="Q268" s="6">
        <f>[1]Results!T414</f>
        <v>65.539543019999996</v>
      </c>
      <c r="R268" s="6">
        <f>[1]Results!U414</f>
        <v>64.732525620000004</v>
      </c>
      <c r="S268" s="6">
        <f>[1]Results!V414</f>
        <v>63.970404160000001</v>
      </c>
      <c r="T268" s="6">
        <f>[1]Results!W414</f>
        <v>63.234064259999997</v>
      </c>
      <c r="U268" s="6">
        <f>[1]Results!X414</f>
        <v>62.514381839999999</v>
      </c>
      <c r="V268" s="6">
        <f>[1]Results!Y414</f>
        <v>61.809896979999998</v>
      </c>
      <c r="W268" s="6">
        <f>[1]Results!Z414</f>
        <v>61.123188599999999</v>
      </c>
      <c r="X268" s="6">
        <f>[1]Results!AA414</f>
        <v>60.469909579999999</v>
      </c>
      <c r="Y268" s="6">
        <f>[1]Results!AB414</f>
        <v>59.845767180000003</v>
      </c>
      <c r="Z268" s="6">
        <f>[1]Results!AC414</f>
        <v>59.248081200000001</v>
      </c>
      <c r="AA268" s="6">
        <f>[1]Results!AD414</f>
        <v>58.677427610000002</v>
      </c>
      <c r="AB268" s="6">
        <f>[1]Results!AE414</f>
        <v>58.135227039999997</v>
      </c>
      <c r="AC268" s="6">
        <f>[1]Results!AF414</f>
        <v>57.627448119999997</v>
      </c>
      <c r="AD268" s="6">
        <f>[1]Results!AG414</f>
        <v>57.151489130000002</v>
      </c>
      <c r="AE268" s="6">
        <f>[1]Results!AH414</f>
        <v>56.706296109999997</v>
      </c>
      <c r="AF268" s="6">
        <f>[1]Results!AI414</f>
        <v>56.29156897</v>
      </c>
      <c r="AG268" s="6">
        <f>[1]Results!AJ414</f>
        <v>55.907431799999998</v>
      </c>
      <c r="AH268" s="6">
        <f>[1]Results!AK414</f>
        <v>55.557460450000001</v>
      </c>
      <c r="AI268" s="6">
        <f>[1]Results!AL414</f>
        <v>55.239936059999998</v>
      </c>
      <c r="AJ268" s="6">
        <f>[1]Results!AM414</f>
        <v>54.95426148</v>
      </c>
      <c r="AK268" s="6">
        <f>[1]Results!AN414</f>
        <v>54.699984960000002</v>
      </c>
      <c r="AL268" s="6">
        <f>[1]Results!AO414</f>
        <v>54.475603380000003</v>
      </c>
      <c r="AM268" s="6">
        <f>[1]Results!AP414</f>
        <v>54.243462039999997</v>
      </c>
      <c r="AN268" s="6">
        <f>[1]Results!AQ414</f>
        <v>54.018261619999997</v>
      </c>
      <c r="AO268" s="6">
        <f>[1]Results!AR414</f>
        <v>53.79903479</v>
      </c>
      <c r="AP268" s="6">
        <f>[1]Results!AS414</f>
        <v>53.585694549999999</v>
      </c>
      <c r="AQ268" s="6">
        <f>[1]Results!AT414</f>
        <v>53.378815959999997</v>
      </c>
      <c r="AR268" s="6">
        <f>[1]Results!AU414</f>
        <v>53.178488260000002</v>
      </c>
      <c r="AS268" s="6">
        <f>[1]Results!AV414</f>
        <v>52.98350009</v>
      </c>
      <c r="AT268" s="6">
        <f>[1]Results!AW414</f>
        <v>52.792970400000002</v>
      </c>
      <c r="AU268" s="6">
        <f>[1]Results!AX414</f>
        <v>52.606301139999999</v>
      </c>
      <c r="AV268" s="6">
        <f>[1]Results!AY414</f>
        <v>52.422967409999998</v>
      </c>
      <c r="AW268" s="6">
        <f>[1]Results!AZ414</f>
        <v>52.243337519999997</v>
      </c>
      <c r="AX268" s="6">
        <f>[1]Results!BA414</f>
        <v>52.065900360000001</v>
      </c>
      <c r="AY268" s="6">
        <f>[1]Results!BB414</f>
        <v>51.889566360000003</v>
      </c>
      <c r="AZ268" s="6">
        <f>[1]Results!BC414</f>
        <v>51.71359236</v>
      </c>
      <c r="BA268" s="6">
        <f>[1]Results!BD414</f>
        <v>51.537476060000003</v>
      </c>
      <c r="BB268" s="6">
        <f>[1]Results!BE414</f>
        <v>51.329844729999998</v>
      </c>
      <c r="BC268" s="6">
        <f>[1]Results!BF414</f>
        <v>51.107705879999997</v>
      </c>
      <c r="BD268" s="6">
        <f>[1]Results!BG414</f>
        <v>50.879393919999998</v>
      </c>
      <c r="BE268" s="6">
        <f>[1]Results!BH414</f>
        <v>50.648409409999999</v>
      </c>
      <c r="BF268" s="6">
        <f>[1]Results!BI414</f>
        <v>50.416261130000002</v>
      </c>
      <c r="BG268" s="6">
        <f>[1]Results!BJ414</f>
        <v>50.183193520000003</v>
      </c>
      <c r="BH268" s="6">
        <f>[1]Results!BK414</f>
        <v>49.949260410000001</v>
      </c>
      <c r="BI268" s="6">
        <f>[1]Results!BL414</f>
        <v>49.71436636</v>
      </c>
      <c r="BJ268" s="6">
        <f>[1]Results!BM414</f>
        <v>49.478449910000002</v>
      </c>
      <c r="BK268" s="6">
        <f>[1]Results!BN414</f>
        <v>49.241514240000001</v>
      </c>
      <c r="BL268" s="6">
        <f>[1]Results!BO414</f>
        <v>49.003752489999997</v>
      </c>
      <c r="BM268" s="6">
        <f>[1]Results!BP414</f>
        <v>48.765166020000002</v>
      </c>
      <c r="BN268" s="6">
        <f>[1]Results!BQ414</f>
        <v>48.525818270000002</v>
      </c>
      <c r="BO268" s="6">
        <f>[1]Results!BR414</f>
        <v>48.285796099999999</v>
      </c>
      <c r="BP268" s="6">
        <f>[1]Results!BS414</f>
        <v>48.045185459999999</v>
      </c>
      <c r="BQ268" s="6">
        <f>[1]Results!BT414</f>
        <v>47.803682029999997</v>
      </c>
      <c r="BR268" s="6">
        <f>[1]Results!BU414</f>
        <v>47.56122877</v>
      </c>
      <c r="BS268" s="6">
        <f>[1]Results!BV414</f>
        <v>47.31779418</v>
      </c>
      <c r="BT268" s="6">
        <f>[1]Results!BW414</f>
        <v>47.07344844</v>
      </c>
      <c r="BU268" s="6">
        <f>[1]Results!BX414</f>
        <v>46.82833582</v>
      </c>
      <c r="BV268" s="6">
        <f>[1]Results!BY414</f>
        <v>46.582481250000001</v>
      </c>
      <c r="BW268" s="6">
        <f>[1]Results!BZ414</f>
        <v>46.336172210000001</v>
      </c>
      <c r="BX268" s="6">
        <f>[1]Results!CA414</f>
        <v>46.089631879999999</v>
      </c>
      <c r="BY268" s="6">
        <f>[1]Results!CB414</f>
        <v>45.843042160000003</v>
      </c>
      <c r="BZ268" s="6">
        <f>[1]Results!CC414</f>
        <v>45.596562630000001</v>
      </c>
      <c r="CA268" s="6">
        <f>[1]Results!CD414</f>
        <v>45.34994039</v>
      </c>
      <c r="CB268" s="6">
        <f>[1]Results!CE414</f>
        <v>45.103343219999999</v>
      </c>
      <c r="CC268" s="6">
        <f>[1]Results!CF414</f>
        <v>44.856932110000002</v>
      </c>
      <c r="CD268" s="6">
        <f>[1]Results!CG414</f>
        <v>44.610930959999997</v>
      </c>
      <c r="CE268" s="6">
        <f>[1]Results!CH414</f>
        <v>44.365617489999998</v>
      </c>
      <c r="CF268" s="6">
        <f>[1]Results!CI414</f>
        <v>44.120947719999997</v>
      </c>
      <c r="CG268" s="6">
        <f>[1]Results!CJ414</f>
        <v>43.877473639999998</v>
      </c>
      <c r="CH268" s="6">
        <f>[1]Results!CK414</f>
        <v>43.635614750000002</v>
      </c>
      <c r="CI268" s="6">
        <f>[1]Results!CL414</f>
        <v>43.395712609999997</v>
      </c>
      <c r="CJ268" s="6">
        <f>[1]Results!CM414</f>
        <v>43.158065749999999</v>
      </c>
    </row>
    <row r="269" spans="1:88" x14ac:dyDescent="0.3">
      <c r="B269" t="s">
        <v>33</v>
      </c>
      <c r="C269" s="6">
        <f>[1]Results!F415</f>
        <v>39.923462319999999</v>
      </c>
      <c r="D269" s="6">
        <f>[1]Results!G415</f>
        <v>40.15849309</v>
      </c>
      <c r="E269" s="6">
        <f>[1]Results!H415</f>
        <v>39.87568031</v>
      </c>
      <c r="F269" s="6">
        <f>[1]Results!I415</f>
        <v>39.453488780000001</v>
      </c>
      <c r="G269" s="6">
        <f>[1]Results!J415</f>
        <v>39.056237899999999</v>
      </c>
      <c r="H269" s="6">
        <f>[1]Results!K415</f>
        <v>38.718439770000003</v>
      </c>
      <c r="I269" s="6">
        <f>[1]Results!L415</f>
        <v>38.371844590000002</v>
      </c>
      <c r="J269" s="6">
        <f>[1]Results!M415</f>
        <v>38.015217530000001</v>
      </c>
      <c r="K269" s="6">
        <f>[1]Results!N415</f>
        <v>37.65777155</v>
      </c>
      <c r="L269" s="6">
        <f>[1]Results!O415</f>
        <v>37.264942449999999</v>
      </c>
      <c r="M269" s="6">
        <f>[1]Results!P415</f>
        <v>36.814806770000004</v>
      </c>
      <c r="N269" s="6">
        <f>[1]Results!Q415</f>
        <v>36.325757369999998</v>
      </c>
      <c r="O269" s="6">
        <f>[1]Results!R415</f>
        <v>35.831624529999999</v>
      </c>
      <c r="P269" s="6">
        <f>[1]Results!S415</f>
        <v>35.362023469999997</v>
      </c>
      <c r="Q269" s="6">
        <f>[1]Results!T415</f>
        <v>34.932758979999996</v>
      </c>
      <c r="R269" s="6">
        <f>[1]Results!U415</f>
        <v>34.548614540000003</v>
      </c>
      <c r="S269" s="6">
        <f>[1]Results!V415</f>
        <v>34.223468759999996</v>
      </c>
      <c r="T269" s="6">
        <f>[1]Results!W415</f>
        <v>33.93446101</v>
      </c>
      <c r="U269" s="6">
        <f>[1]Results!X415</f>
        <v>33.668132759999999</v>
      </c>
      <c r="V269" s="6">
        <f>[1]Results!Y415</f>
        <v>33.418856480000002</v>
      </c>
      <c r="W269" s="6">
        <f>[1]Results!Z415</f>
        <v>33.18546053</v>
      </c>
      <c r="X269" s="6">
        <f>[1]Results!AA415</f>
        <v>32.979930500000002</v>
      </c>
      <c r="Y269" s="6">
        <f>[1]Results!AB415</f>
        <v>32.795084699999997</v>
      </c>
      <c r="Z269" s="6">
        <f>[1]Results!AC415</f>
        <v>32.625820750000003</v>
      </c>
      <c r="AA269" s="6">
        <f>[1]Results!AD415</f>
        <v>32.470852430000001</v>
      </c>
      <c r="AB269" s="6">
        <f>[1]Results!AE415</f>
        <v>32.33013639</v>
      </c>
      <c r="AC269" s="6">
        <f>[1]Results!AF415</f>
        <v>32.208604260000001</v>
      </c>
      <c r="AD269" s="6">
        <f>[1]Results!AG415</f>
        <v>32.102997569999999</v>
      </c>
      <c r="AE269" s="6">
        <f>[1]Results!AH415</f>
        <v>32.011414270000003</v>
      </c>
      <c r="AF269" s="6">
        <f>[1]Results!AI415</f>
        <v>31.932543559999999</v>
      </c>
      <c r="AG269" s="6">
        <f>[1]Results!AJ415</f>
        <v>31.865726519999999</v>
      </c>
      <c r="AH269" s="6">
        <f>[1]Results!AK415</f>
        <v>31.814077269999999</v>
      </c>
      <c r="AI269" s="6">
        <f>[1]Results!AL415</f>
        <v>31.77580377</v>
      </c>
      <c r="AJ269" s="6">
        <f>[1]Results!AM415</f>
        <v>31.750335230000001</v>
      </c>
      <c r="AK269" s="6">
        <f>[1]Results!AN415</f>
        <v>31.737319969999998</v>
      </c>
      <c r="AL269" s="6">
        <f>[1]Results!AO415</f>
        <v>31.735456199999998</v>
      </c>
      <c r="AM269" s="6">
        <f>[1]Results!AP415</f>
        <v>31.713555979999999</v>
      </c>
      <c r="AN269" s="6">
        <f>[1]Results!AQ415</f>
        <v>31.685404010000003</v>
      </c>
      <c r="AO269" s="6">
        <f>[1]Results!AR415</f>
        <v>31.648831300000001</v>
      </c>
      <c r="AP269" s="6">
        <f>[1]Results!AS415</f>
        <v>31.603061789999998</v>
      </c>
      <c r="AQ269" s="6">
        <f>[1]Results!AT415</f>
        <v>31.548438390000001</v>
      </c>
      <c r="AR269" s="6">
        <f>[1]Results!AU415</f>
        <v>31.485388760000003</v>
      </c>
      <c r="AS269" s="6">
        <f>[1]Results!AV415</f>
        <v>31.413096149999998</v>
      </c>
      <c r="AT269" s="6">
        <f>[1]Results!AW415</f>
        <v>31.331139270000001</v>
      </c>
      <c r="AU269" s="6">
        <f>[1]Results!AX415</f>
        <v>31.23943573</v>
      </c>
      <c r="AV269" s="6">
        <f>[1]Results!AY415</f>
        <v>31.138013570000002</v>
      </c>
      <c r="AW269" s="6">
        <f>[1]Results!AZ415</f>
        <v>31.028065980000001</v>
      </c>
      <c r="AX269" s="6">
        <f>[1]Results!BA415</f>
        <v>30.9087967</v>
      </c>
      <c r="AY269" s="6">
        <f>[1]Results!BB415</f>
        <v>30.77975429</v>
      </c>
      <c r="AZ269" s="6">
        <f>[1]Results!BC415</f>
        <v>30.640804760000002</v>
      </c>
      <c r="BA269" s="6">
        <f>[1]Results!BD415</f>
        <v>30.49203133</v>
      </c>
      <c r="BB269" s="6">
        <f>[1]Results!BE415</f>
        <v>30.30513809</v>
      </c>
      <c r="BC269" s="6">
        <f>[1]Results!BF415</f>
        <v>30.09714503</v>
      </c>
      <c r="BD269" s="6">
        <f>[1]Results!BG415</f>
        <v>29.876595239999997</v>
      </c>
      <c r="BE269" s="6">
        <f>[1]Results!BH415</f>
        <v>29.647137069999999</v>
      </c>
      <c r="BF269" s="6">
        <f>[1]Results!BI415</f>
        <v>29.410449239999998</v>
      </c>
      <c r="BG269" s="6">
        <f>[1]Results!BJ415</f>
        <v>29.167378750000001</v>
      </c>
      <c r="BH269" s="6">
        <f>[1]Results!BK415</f>
        <v>28.918372229999999</v>
      </c>
      <c r="BI269" s="6">
        <f>[1]Results!BL415</f>
        <v>28.663648730000002</v>
      </c>
      <c r="BJ269" s="6">
        <f>[1]Results!BM415</f>
        <v>28.403422539999998</v>
      </c>
      <c r="BK269" s="6">
        <f>[1]Results!BN415</f>
        <v>28.137945039999998</v>
      </c>
      <c r="BL269" s="6">
        <f>[1]Results!BO415</f>
        <v>27.86763075</v>
      </c>
      <c r="BM269" s="6">
        <f>[1]Results!BP415</f>
        <v>27.59268694</v>
      </c>
      <c r="BN269" s="6">
        <f>[1]Results!BQ415</f>
        <v>27.313370070000001</v>
      </c>
      <c r="BO269" s="6">
        <f>[1]Results!BR415</f>
        <v>27.029949370000001</v>
      </c>
      <c r="BP269" s="6">
        <f>[1]Results!BS415</f>
        <v>26.742683750000001</v>
      </c>
      <c r="BQ269" s="6">
        <f>[1]Results!BT415</f>
        <v>26.451766260000003</v>
      </c>
      <c r="BR269" s="6">
        <f>[1]Results!BU415</f>
        <v>26.15742303</v>
      </c>
      <c r="BS269" s="6">
        <f>[1]Results!BV415</f>
        <v>25.859812719999997</v>
      </c>
      <c r="BT269" s="6">
        <f>[1]Results!BW415</f>
        <v>25.559152789999999</v>
      </c>
      <c r="BU269" s="6">
        <f>[1]Results!BX415</f>
        <v>25.255708289999998</v>
      </c>
      <c r="BV269" s="6">
        <f>[1]Results!BY415</f>
        <v>24.949611040000001</v>
      </c>
      <c r="BW269" s="6">
        <f>[1]Results!BZ415</f>
        <v>24.641236160000002</v>
      </c>
      <c r="BX269" s="6">
        <f>[1]Results!CA415</f>
        <v>24.330880690000001</v>
      </c>
      <c r="BY269" s="6">
        <f>[1]Results!CB415</f>
        <v>24.018791270000001</v>
      </c>
      <c r="BZ269" s="6">
        <f>[1]Results!CC415</f>
        <v>23.70518641</v>
      </c>
      <c r="CA269" s="6">
        <f>[1]Results!CD415</f>
        <v>23.390115719999997</v>
      </c>
      <c r="CB269" s="6">
        <f>[1]Results!CE415</f>
        <v>23.073893829999999</v>
      </c>
      <c r="CC269" s="6">
        <f>[1]Results!CF415</f>
        <v>22.756764889999999</v>
      </c>
      <c r="CD269" s="6">
        <f>[1]Results!CG415</f>
        <v>22.43900855</v>
      </c>
      <c r="CE269" s="6">
        <f>[1]Results!CH415</f>
        <v>22.12094256</v>
      </c>
      <c r="CF269" s="6">
        <f>[1]Results!CI415</f>
        <v>21.802567960000001</v>
      </c>
      <c r="CG269" s="6">
        <f>[1]Results!CJ415</f>
        <v>21.484463050000002</v>
      </c>
      <c r="CH269" s="6">
        <f>[1]Results!CK415</f>
        <v>21.16706228</v>
      </c>
      <c r="CI269" s="6">
        <f>[1]Results!CL415</f>
        <v>20.850715839999999</v>
      </c>
      <c r="CJ269" s="6">
        <f>[1]Results!CM415</f>
        <v>20.535727909999999</v>
      </c>
    </row>
    <row r="270" spans="1:88" x14ac:dyDescent="0.3">
      <c r="B270" t="s">
        <v>34</v>
      </c>
      <c r="C270" s="6">
        <f>[1]Results!F423</f>
        <v>34.042000460000004</v>
      </c>
      <c r="D270" s="6">
        <f>[1]Results!G423</f>
        <v>33.537060570000001</v>
      </c>
      <c r="E270" s="6">
        <f>[1]Results!H423</f>
        <v>33.229456570000004</v>
      </c>
      <c r="F270" s="6">
        <f>[1]Results!I423</f>
        <v>33.034287550000002</v>
      </c>
      <c r="G270" s="6">
        <f>[1]Results!J423</f>
        <v>32.931880319999998</v>
      </c>
      <c r="H270" s="6">
        <f>[1]Results!K423</f>
        <v>32.886385320000002</v>
      </c>
      <c r="I270" s="6">
        <f>[1]Results!L423</f>
        <v>32.81322385</v>
      </c>
      <c r="J270" s="6">
        <f>[1]Results!M423</f>
        <v>32.668751700000001</v>
      </c>
      <c r="K270" s="6">
        <f>[1]Results!N423</f>
        <v>32.492135560000001</v>
      </c>
      <c r="L270" s="6">
        <f>[1]Results!O423</f>
        <v>32.276970130000002</v>
      </c>
      <c r="M270" s="6">
        <f>[1]Results!P423</f>
        <v>32.007322129999999</v>
      </c>
      <c r="N270" s="6">
        <f>[1]Results!Q423</f>
        <v>31.70453925</v>
      </c>
      <c r="O270" s="6">
        <f>[1]Results!R423</f>
        <v>31.369763170000002</v>
      </c>
      <c r="P270" s="6">
        <f>[1]Results!S423</f>
        <v>31.003223269999999</v>
      </c>
      <c r="Q270" s="6">
        <f>[1]Results!T423</f>
        <v>30.60678403</v>
      </c>
      <c r="R270" s="6">
        <f>[1]Results!U423</f>
        <v>30.183911089999999</v>
      </c>
      <c r="S270" s="6">
        <f>[1]Results!V423</f>
        <v>29.746935399999998</v>
      </c>
      <c r="T270" s="6">
        <f>[1]Results!W423</f>
        <v>29.299603250000001</v>
      </c>
      <c r="U270" s="6">
        <f>[1]Results!X423</f>
        <v>28.84624908</v>
      </c>
      <c r="V270" s="6">
        <f>[1]Results!Y423</f>
        <v>28.391040499999999</v>
      </c>
      <c r="W270" s="6">
        <f>[1]Results!Z423</f>
        <v>27.937728059999998</v>
      </c>
      <c r="X270" s="6">
        <f>[1]Results!AA423</f>
        <v>27.489979079999998</v>
      </c>
      <c r="Y270" s="6">
        <f>[1]Results!AB423</f>
        <v>27.05068249</v>
      </c>
      <c r="Z270" s="6">
        <f>[1]Results!AC423</f>
        <v>26.622260449999999</v>
      </c>
      <c r="AA270" s="6">
        <f>[1]Results!AD423</f>
        <v>26.206575179999998</v>
      </c>
      <c r="AB270" s="6">
        <f>[1]Results!AE423</f>
        <v>25.805090649999997</v>
      </c>
      <c r="AC270" s="6">
        <f>[1]Results!AF423</f>
        <v>25.418843859999999</v>
      </c>
      <c r="AD270" s="6">
        <f>[1]Results!AG423</f>
        <v>25.048491559999999</v>
      </c>
      <c r="AE270" s="6">
        <f>[1]Results!AH423</f>
        <v>24.694881840000001</v>
      </c>
      <c r="AF270" s="6">
        <f>[1]Results!AI423</f>
        <v>24.3590254</v>
      </c>
      <c r="AG270" s="6">
        <f>[1]Results!AJ423</f>
        <v>24.041705269999998</v>
      </c>
      <c r="AH270" s="6">
        <f>[1]Results!AK423</f>
        <v>23.743383179999999</v>
      </c>
      <c r="AI270" s="6">
        <f>[1]Results!AL423</f>
        <v>23.464132289999998</v>
      </c>
      <c r="AJ270" s="6">
        <f>[1]Results!AM423</f>
        <v>23.203926239999998</v>
      </c>
      <c r="AK270" s="6">
        <f>[1]Results!AN423</f>
        <v>22.962664989999997</v>
      </c>
      <c r="AL270" s="6">
        <f>[1]Results!AO423</f>
        <v>22.740147180000001</v>
      </c>
      <c r="AM270" s="6">
        <f>[1]Results!AP423</f>
        <v>22.529906059999998</v>
      </c>
      <c r="AN270" s="6">
        <f>[1]Results!AQ423</f>
        <v>22.332857609999998</v>
      </c>
      <c r="AO270" s="6">
        <f>[1]Results!AR423</f>
        <v>22.150203480000002</v>
      </c>
      <c r="AP270" s="6">
        <f>[1]Results!AS423</f>
        <v>21.982632760000001</v>
      </c>
      <c r="AQ270" s="6">
        <f>[1]Results!AT423</f>
        <v>21.83037757</v>
      </c>
      <c r="AR270" s="6">
        <f>[1]Results!AU423</f>
        <v>21.693099499999999</v>
      </c>
      <c r="AS270" s="6">
        <f>[1]Results!AV423</f>
        <v>21.570403940000002</v>
      </c>
      <c r="AT270" s="6">
        <f>[1]Results!AW423</f>
        <v>21.46183113</v>
      </c>
      <c r="AU270" s="6">
        <f>[1]Results!AX423</f>
        <v>21.366865409999999</v>
      </c>
      <c r="AV270" s="6">
        <f>[1]Results!AY423</f>
        <v>21.28495384</v>
      </c>
      <c r="AW270" s="6">
        <f>[1]Results!AZ423</f>
        <v>21.21527154</v>
      </c>
      <c r="AX270" s="6">
        <f>[1]Results!BA423</f>
        <v>21.157103660000001</v>
      </c>
      <c r="AY270" s="6">
        <f>[1]Results!BB423</f>
        <v>21.10981207</v>
      </c>
      <c r="AZ270" s="6">
        <f>[1]Results!BC423</f>
        <v>21.072787600000002</v>
      </c>
      <c r="BA270" s="6">
        <f>[1]Results!BD423</f>
        <v>21.04544473</v>
      </c>
      <c r="BB270" s="6">
        <f>[1]Results!BE423</f>
        <v>21.024706640000002</v>
      </c>
      <c r="BC270" s="6">
        <f>[1]Results!BF423</f>
        <v>21.010560859999998</v>
      </c>
      <c r="BD270" s="6">
        <f>[1]Results!BG423</f>
        <v>21.002798679999998</v>
      </c>
      <c r="BE270" s="6">
        <f>[1]Results!BH423</f>
        <v>21.00127234</v>
      </c>
      <c r="BF270" s="6">
        <f>[1]Results!BI423</f>
        <v>21.00581189</v>
      </c>
      <c r="BG270" s="6">
        <f>[1]Results!BJ423</f>
        <v>21.015814769999999</v>
      </c>
      <c r="BH270" s="6">
        <f>[1]Results!BK423</f>
        <v>21.030888170000001</v>
      </c>
      <c r="BI270" s="6">
        <f>[1]Results!BL423</f>
        <v>21.05071762</v>
      </c>
      <c r="BJ270" s="6">
        <f>[1]Results!BM423</f>
        <v>21.075027370000001</v>
      </c>
      <c r="BK270" s="6">
        <f>[1]Results!BN423</f>
        <v>21.103569199999999</v>
      </c>
      <c r="BL270" s="6">
        <f>[1]Results!BO423</f>
        <v>21.13612174</v>
      </c>
      <c r="BM270" s="6">
        <f>[1]Results!BP423</f>
        <v>21.172479079999999</v>
      </c>
      <c r="BN270" s="6">
        <f>[1]Results!BQ423</f>
        <v>21.212448200000001</v>
      </c>
      <c r="BO270" s="6">
        <f>[1]Results!BR423</f>
        <v>21.255846730000002</v>
      </c>
      <c r="BP270" s="6">
        <f>[1]Results!BS423</f>
        <v>21.302501710000001</v>
      </c>
      <c r="BQ270" s="6">
        <f>[1]Results!BT423</f>
        <v>21.351915769999998</v>
      </c>
      <c r="BR270" s="6">
        <f>[1]Results!BU423</f>
        <v>21.403805739999999</v>
      </c>
      <c r="BS270" s="6">
        <f>[1]Results!BV423</f>
        <v>21.457981449999998</v>
      </c>
      <c r="BT270" s="6">
        <f>[1]Results!BW423</f>
        <v>21.51429564</v>
      </c>
      <c r="BU270" s="6">
        <f>[1]Results!BX423</f>
        <v>21.572627530000002</v>
      </c>
      <c r="BV270" s="6">
        <f>[1]Results!BY423</f>
        <v>21.63287021</v>
      </c>
      <c r="BW270" s="6">
        <f>[1]Results!BZ423</f>
        <v>21.69493606</v>
      </c>
      <c r="BX270" s="6">
        <f>[1]Results!CA423</f>
        <v>21.758751180000001</v>
      </c>
      <c r="BY270" s="6">
        <f>[1]Results!CB423</f>
        <v>21.824250890000002</v>
      </c>
      <c r="BZ270" s="6">
        <f>[1]Results!CC423</f>
        <v>21.891376219999998</v>
      </c>
      <c r="CA270" s="6">
        <f>[1]Results!CD423</f>
        <v>21.959824670000003</v>
      </c>
      <c r="CB270" s="6">
        <f>[1]Results!CE423</f>
        <v>22.02944939</v>
      </c>
      <c r="CC270" s="6">
        <f>[1]Results!CF423</f>
        <v>22.100167219999999</v>
      </c>
      <c r="CD270" s="6">
        <f>[1]Results!CG423</f>
        <v>22.171922410000001</v>
      </c>
      <c r="CE270" s="6">
        <f>[1]Results!CH423</f>
        <v>22.244674929999999</v>
      </c>
      <c r="CF270" s="6">
        <f>[1]Results!CI423</f>
        <v>22.318379760000003</v>
      </c>
      <c r="CG270" s="6">
        <f>[1]Results!CJ423</f>
        <v>22.393010589999999</v>
      </c>
      <c r="CH270" s="6">
        <f>[1]Results!CK423</f>
        <v>22.468552469999999</v>
      </c>
      <c r="CI270" s="6">
        <f>[1]Results!CL423</f>
        <v>22.544996770000001</v>
      </c>
      <c r="CJ270" s="6">
        <f>[1]Results!CM423</f>
        <v>22.62233784</v>
      </c>
    </row>
    <row r="272" spans="1:88" x14ac:dyDescent="0.3">
      <c r="A272" s="12" t="s">
        <v>31</v>
      </c>
      <c r="C272" s="2">
        <v>42005</v>
      </c>
      <c r="D272" s="2">
        <v>42370</v>
      </c>
      <c r="E272" s="2">
        <v>42736</v>
      </c>
      <c r="F272" s="2">
        <v>43101</v>
      </c>
      <c r="G272" s="2">
        <v>43466</v>
      </c>
      <c r="H272" s="2">
        <v>43831</v>
      </c>
      <c r="I272" s="2">
        <v>44197</v>
      </c>
      <c r="J272" s="2">
        <v>44562</v>
      </c>
      <c r="K272" s="2">
        <v>44927</v>
      </c>
      <c r="L272" s="2">
        <v>45292</v>
      </c>
      <c r="M272" s="2">
        <v>45658</v>
      </c>
      <c r="N272" s="2">
        <v>46023</v>
      </c>
      <c r="O272" s="2">
        <v>46388</v>
      </c>
      <c r="P272" s="2">
        <v>46753</v>
      </c>
      <c r="Q272" s="2">
        <v>47119</v>
      </c>
      <c r="R272" s="2">
        <v>47484</v>
      </c>
      <c r="S272" s="2">
        <v>47849</v>
      </c>
      <c r="T272" s="2">
        <v>48214</v>
      </c>
      <c r="U272" s="2">
        <v>48580</v>
      </c>
      <c r="V272" s="2">
        <v>48945</v>
      </c>
      <c r="W272" s="2">
        <v>49310</v>
      </c>
      <c r="X272" s="2">
        <v>49675</v>
      </c>
      <c r="Y272" s="2">
        <v>50041</v>
      </c>
      <c r="Z272" s="2">
        <v>50406</v>
      </c>
      <c r="AA272" s="2">
        <v>50771</v>
      </c>
      <c r="AB272" s="2">
        <v>51136</v>
      </c>
      <c r="AC272" s="2">
        <v>51502</v>
      </c>
      <c r="AD272" s="2">
        <v>51867</v>
      </c>
      <c r="AE272" s="2">
        <v>52232</v>
      </c>
      <c r="AF272" s="2">
        <v>52597</v>
      </c>
      <c r="AG272" s="2">
        <v>52963</v>
      </c>
      <c r="AH272" s="2">
        <v>53328</v>
      </c>
      <c r="AI272" s="2">
        <v>53693</v>
      </c>
      <c r="AJ272" s="2">
        <v>54058</v>
      </c>
      <c r="AK272" s="2">
        <v>54424</v>
      </c>
      <c r="AL272" s="2">
        <v>54789</v>
      </c>
      <c r="AM272" s="2">
        <v>55154</v>
      </c>
      <c r="AN272" s="2">
        <v>55519</v>
      </c>
      <c r="AO272" s="2">
        <v>55885</v>
      </c>
      <c r="AP272" s="2">
        <v>56250</v>
      </c>
      <c r="AQ272" s="2">
        <v>56615</v>
      </c>
      <c r="AR272" s="2">
        <v>56980</v>
      </c>
      <c r="AS272" s="2">
        <v>57346</v>
      </c>
      <c r="AT272" s="2">
        <v>57711</v>
      </c>
      <c r="AU272" s="2">
        <v>58076</v>
      </c>
      <c r="AV272" s="2">
        <v>58441</v>
      </c>
      <c r="AW272" s="2">
        <v>58807</v>
      </c>
      <c r="AX272" s="2">
        <v>59172</v>
      </c>
      <c r="AY272" s="2">
        <v>59537</v>
      </c>
      <c r="AZ272" s="2">
        <v>59902</v>
      </c>
      <c r="BA272" s="2">
        <v>60268</v>
      </c>
      <c r="BB272" s="2">
        <v>60633</v>
      </c>
      <c r="BC272" s="2">
        <v>60998</v>
      </c>
      <c r="BD272" s="2">
        <v>61363</v>
      </c>
      <c r="BE272" s="2">
        <v>61729</v>
      </c>
      <c r="BF272" s="2">
        <v>62094</v>
      </c>
      <c r="BG272" s="2">
        <v>62459</v>
      </c>
      <c r="BH272" s="2">
        <v>62824</v>
      </c>
      <c r="BI272" s="2">
        <v>63190</v>
      </c>
      <c r="BJ272" s="2">
        <v>63555</v>
      </c>
      <c r="BK272" s="2">
        <v>63920</v>
      </c>
      <c r="BL272" s="2">
        <v>64285</v>
      </c>
      <c r="BM272" s="2">
        <v>64651</v>
      </c>
      <c r="BN272" s="2">
        <v>65016</v>
      </c>
      <c r="BO272" s="2">
        <v>65381</v>
      </c>
      <c r="BP272" s="2">
        <v>65746</v>
      </c>
      <c r="BQ272" s="2">
        <v>66112</v>
      </c>
      <c r="BR272" s="2">
        <v>66477</v>
      </c>
      <c r="BS272" s="2">
        <v>66842</v>
      </c>
      <c r="BT272" s="2">
        <v>67207</v>
      </c>
      <c r="BU272" s="2">
        <v>67573</v>
      </c>
      <c r="BV272" s="2">
        <v>67938</v>
      </c>
      <c r="BW272" s="2">
        <v>68303</v>
      </c>
      <c r="BX272" s="2">
        <v>68668</v>
      </c>
      <c r="BY272" s="2">
        <v>69034</v>
      </c>
      <c r="BZ272" s="2">
        <v>69399</v>
      </c>
      <c r="CA272" s="2">
        <v>69764</v>
      </c>
      <c r="CB272" s="2">
        <v>70129</v>
      </c>
      <c r="CC272" s="2">
        <v>70495</v>
      </c>
      <c r="CD272" s="2">
        <v>70860</v>
      </c>
      <c r="CE272" s="2">
        <v>71225</v>
      </c>
      <c r="CF272" s="2">
        <v>71590</v>
      </c>
      <c r="CG272" s="2">
        <v>71956</v>
      </c>
      <c r="CH272" s="2">
        <v>72321</v>
      </c>
      <c r="CI272" s="2">
        <v>72686</v>
      </c>
      <c r="CJ272" s="2">
        <v>73051</v>
      </c>
    </row>
    <row r="273" spans="1:88" x14ac:dyDescent="0.3">
      <c r="A273" t="s">
        <v>27</v>
      </c>
      <c r="B273" t="s">
        <v>80</v>
      </c>
      <c r="C273" s="9">
        <f t="shared" ref="C273:AL273" si="202">(C254/C149)/(C263/C137)-1</f>
        <v>0</v>
      </c>
      <c r="D273" s="9">
        <f t="shared" si="202"/>
        <v>-6.7957500404780546E-8</v>
      </c>
      <c r="E273" s="9">
        <f t="shared" si="202"/>
        <v>-8.567473497311795E-8</v>
      </c>
      <c r="F273" s="9">
        <f t="shared" si="202"/>
        <v>-8.1061870771392819E-8</v>
      </c>
      <c r="G273" s="9">
        <f t="shared" si="202"/>
        <v>-6.5850698671710006E-8</v>
      </c>
      <c r="H273" s="9">
        <f t="shared" si="202"/>
        <v>-4.6700138534028213E-8</v>
      </c>
      <c r="I273" s="9">
        <f t="shared" si="202"/>
        <v>9.6927158521609158E-8</v>
      </c>
      <c r="J273" s="9">
        <f t="shared" si="202"/>
        <v>7.7632393510165265E-3</v>
      </c>
      <c r="K273" s="9">
        <f t="shared" si="202"/>
        <v>1.815324981738331E-2</v>
      </c>
      <c r="L273" s="9">
        <f t="shared" si="202"/>
        <v>2.951193678456776E-2</v>
      </c>
      <c r="M273" s="9">
        <f t="shared" si="202"/>
        <v>4.0906073380296171E-2</v>
      </c>
      <c r="N273" s="9">
        <f t="shared" si="202"/>
        <v>4.9727086140448407E-2</v>
      </c>
      <c r="O273" s="9">
        <f t="shared" si="202"/>
        <v>5.6265150718711299E-2</v>
      </c>
      <c r="P273" s="9">
        <f t="shared" si="202"/>
        <v>6.0912331440476253E-2</v>
      </c>
      <c r="Q273" s="9">
        <f t="shared" si="202"/>
        <v>6.399655016687289E-2</v>
      </c>
      <c r="R273" s="9">
        <f t="shared" si="202"/>
        <v>6.5822122959511953E-2</v>
      </c>
      <c r="S273" s="9">
        <f t="shared" si="202"/>
        <v>6.831701789067357E-2</v>
      </c>
      <c r="T273" s="9">
        <f t="shared" si="202"/>
        <v>7.1662139799530733E-2</v>
      </c>
      <c r="U273" s="9">
        <f t="shared" si="202"/>
        <v>7.5992563854953232E-2</v>
      </c>
      <c r="V273" s="9">
        <f t="shared" si="202"/>
        <v>8.1204602685199134E-2</v>
      </c>
      <c r="W273" s="9">
        <f t="shared" si="202"/>
        <v>8.7050714304656829E-2</v>
      </c>
      <c r="X273" s="9">
        <f t="shared" si="202"/>
        <v>9.316223931771872E-2</v>
      </c>
      <c r="Y273" s="9">
        <f t="shared" si="202"/>
        <v>9.9178166482697838E-2</v>
      </c>
      <c r="Z273" s="9">
        <f t="shared" si="202"/>
        <v>0.1049308926266177</v>
      </c>
      <c r="AA273" s="9">
        <f t="shared" si="202"/>
        <v>0.11028536067613492</v>
      </c>
      <c r="AB273" s="9">
        <f t="shared" si="202"/>
        <v>0.11513441681040582</v>
      </c>
      <c r="AC273" s="9">
        <f t="shared" si="202"/>
        <v>0.11919287321158767</v>
      </c>
      <c r="AD273" s="9">
        <f t="shared" si="202"/>
        <v>0.12225145803731619</v>
      </c>
      <c r="AE273" s="9">
        <f t="shared" si="202"/>
        <v>0.12433786971157867</v>
      </c>
      <c r="AF273" s="9">
        <f t="shared" si="202"/>
        <v>0.12550106883963275</v>
      </c>
      <c r="AG273" s="9">
        <f t="shared" si="202"/>
        <v>0.12576607248057958</v>
      </c>
      <c r="AH273" s="9">
        <f t="shared" si="202"/>
        <v>0.12499641259569838</v>
      </c>
      <c r="AI273" s="9">
        <f t="shared" si="202"/>
        <v>0.12311374561089394</v>
      </c>
      <c r="AJ273" s="9">
        <f t="shared" si="202"/>
        <v>0.120134785884354</v>
      </c>
      <c r="AK273" s="9">
        <f t="shared" si="202"/>
        <v>0.11607998471804071</v>
      </c>
      <c r="AL273" s="9">
        <f t="shared" si="202"/>
        <v>0.11098122443171232</v>
      </c>
      <c r="AM273" s="9">
        <f t="shared" ref="AM273:CJ273" si="203">(AM254/AM149)/(AM263/AM137)-1</f>
        <v>0.10791813419036322</v>
      </c>
      <c r="AN273" s="9">
        <f t="shared" si="203"/>
        <v>0.10702921817720146</v>
      </c>
      <c r="AO273" s="9">
        <f t="shared" si="203"/>
        <v>0.10791795126309967</v>
      </c>
      <c r="AP273" s="9">
        <f t="shared" si="203"/>
        <v>0.11018085761885588</v>
      </c>
      <c r="AQ273" s="9">
        <f t="shared" si="203"/>
        <v>0.11349494369268376</v>
      </c>
      <c r="AR273" s="9">
        <f t="shared" si="203"/>
        <v>0.11760598801130606</v>
      </c>
      <c r="AS273" s="9">
        <f t="shared" si="203"/>
        <v>0.1223268816870029</v>
      </c>
      <c r="AT273" s="9">
        <f t="shared" si="203"/>
        <v>0.12751757549590503</v>
      </c>
      <c r="AU273" s="9">
        <f t="shared" si="203"/>
        <v>0.13307072847419632</v>
      </c>
      <c r="AV273" s="9">
        <f t="shared" si="203"/>
        <v>0.13890383694570652</v>
      </c>
      <c r="AW273" s="9">
        <f t="shared" si="203"/>
        <v>0.14493285253763055</v>
      </c>
      <c r="AX273" s="9">
        <f t="shared" si="203"/>
        <v>0.1511215055497146</v>
      </c>
      <c r="AY273" s="9">
        <f t="shared" si="203"/>
        <v>0.15742550176791092</v>
      </c>
      <c r="AZ273" s="9">
        <f t="shared" si="203"/>
        <v>0.16380557676657448</v>
      </c>
      <c r="BA273" s="9">
        <f t="shared" si="203"/>
        <v>0.17022917543187965</v>
      </c>
      <c r="BB273" s="9">
        <f t="shared" si="203"/>
        <v>0.1769892813900702</v>
      </c>
      <c r="BC273" s="9">
        <f t="shared" si="203"/>
        <v>0.18359169982845525</v>
      </c>
      <c r="BD273" s="9">
        <f t="shared" si="203"/>
        <v>0.19006693041526845</v>
      </c>
      <c r="BE273" s="9">
        <f t="shared" si="203"/>
        <v>0.19646768574786821</v>
      </c>
      <c r="BF273" s="9">
        <f t="shared" si="203"/>
        <v>0.20282202911315594</v>
      </c>
      <c r="BG273" s="9">
        <f t="shared" si="203"/>
        <v>0.20912191385048162</v>
      </c>
      <c r="BH273" s="9">
        <f t="shared" si="203"/>
        <v>0.21536389521919674</v>
      </c>
      <c r="BI273" s="9">
        <f t="shared" si="203"/>
        <v>0.22153589411436836</v>
      </c>
      <c r="BJ273" s="9">
        <f t="shared" si="203"/>
        <v>0.22762634800900217</v>
      </c>
      <c r="BK273" s="9">
        <f t="shared" si="203"/>
        <v>0.2336274549810291</v>
      </c>
      <c r="BL273" s="9">
        <f t="shared" si="203"/>
        <v>0.2395358265783718</v>
      </c>
      <c r="BM273" s="9">
        <f t="shared" si="203"/>
        <v>0.24534992711923609</v>
      </c>
      <c r="BN273" s="9">
        <f t="shared" si="203"/>
        <v>0.25107136163075583</v>
      </c>
      <c r="BO273" s="9">
        <f t="shared" si="203"/>
        <v>0.25670284186790426</v>
      </c>
      <c r="BP273" s="9">
        <f t="shared" si="203"/>
        <v>0.26224768291383826</v>
      </c>
      <c r="BQ273" s="9">
        <f t="shared" si="203"/>
        <v>0.26775596897478637</v>
      </c>
      <c r="BR273" s="9">
        <f t="shared" si="203"/>
        <v>0.27316762973793485</v>
      </c>
      <c r="BS273" s="9">
        <f t="shared" si="203"/>
        <v>0.27848256064464127</v>
      </c>
      <c r="BT273" s="9">
        <f t="shared" si="203"/>
        <v>0.28370074332322637</v>
      </c>
      <c r="BU273" s="9">
        <f t="shared" si="203"/>
        <v>0.28882465065705465</v>
      </c>
      <c r="BV273" s="9">
        <f t="shared" si="203"/>
        <v>0.29385892328063012</v>
      </c>
      <c r="BW273" s="9">
        <f t="shared" si="203"/>
        <v>0.29880948946691577</v>
      </c>
      <c r="BX273" s="9">
        <f t="shared" si="203"/>
        <v>0.30368142588112268</v>
      </c>
      <c r="BY273" s="9">
        <f t="shared" si="203"/>
        <v>0.30847930124207612</v>
      </c>
      <c r="BZ273" s="9">
        <f t="shared" si="203"/>
        <v>0.31320690611292079</v>
      </c>
      <c r="CA273" s="9">
        <f t="shared" si="203"/>
        <v>0.3178867069527056</v>
      </c>
      <c r="CB273" s="9">
        <f t="shared" si="203"/>
        <v>0.32249287657266246</v>
      </c>
      <c r="CC273" s="9">
        <f t="shared" si="203"/>
        <v>0.32702424305422761</v>
      </c>
      <c r="CD273" s="9">
        <f t="shared" si="203"/>
        <v>0.33148037011046183</v>
      </c>
      <c r="CE273" s="9">
        <f t="shared" si="203"/>
        <v>0.33586233840736934</v>
      </c>
      <c r="CF273" s="9">
        <f t="shared" si="203"/>
        <v>0.34018344430032887</v>
      </c>
      <c r="CG273" s="9">
        <f t="shared" si="203"/>
        <v>0.34443634165566239</v>
      </c>
      <c r="CH273" s="9">
        <f t="shared" si="203"/>
        <v>0.34862253480099303</v>
      </c>
      <c r="CI273" s="9">
        <f t="shared" si="203"/>
        <v>0.3527441227253485</v>
      </c>
      <c r="CJ273" s="9">
        <f t="shared" si="203"/>
        <v>0.35680322770785478</v>
      </c>
    </row>
    <row r="274" spans="1:88" x14ac:dyDescent="0.3">
      <c r="B274" t="s">
        <v>7</v>
      </c>
      <c r="C274" s="9">
        <f t="shared" ref="C274:AL274" si="204">(C255/C150)/(C264/C138)-1</f>
        <v>0</v>
      </c>
      <c r="D274" s="9">
        <f t="shared" si="204"/>
        <v>-5.3347836526107528E-7</v>
      </c>
      <c r="E274" s="9">
        <f t="shared" si="204"/>
        <v>-1.072888636821645E-6</v>
      </c>
      <c r="F274" s="9">
        <f t="shared" si="204"/>
        <v>-1.5845852503471036E-6</v>
      </c>
      <c r="G274" s="9">
        <f t="shared" si="204"/>
        <v>-2.0686908410727511E-6</v>
      </c>
      <c r="H274" s="9">
        <f t="shared" si="204"/>
        <v>-2.5320480783186383E-6</v>
      </c>
      <c r="I274" s="9">
        <f t="shared" si="204"/>
        <v>-1.9183064404737493E-6</v>
      </c>
      <c r="J274" s="9">
        <f t="shared" si="204"/>
        <v>1.1940981903680203E-2</v>
      </c>
      <c r="K274" s="9">
        <f t="shared" si="204"/>
        <v>2.7212460602037858E-2</v>
      </c>
      <c r="L274" s="9">
        <f t="shared" si="204"/>
        <v>4.3184900910357316E-2</v>
      </c>
      <c r="M274" s="9">
        <f t="shared" si="204"/>
        <v>5.8534384900987169E-2</v>
      </c>
      <c r="N274" s="9">
        <f t="shared" si="204"/>
        <v>6.9100461111554656E-2</v>
      </c>
      <c r="O274" s="9">
        <f t="shared" si="204"/>
        <v>7.5354912907519944E-2</v>
      </c>
      <c r="P274" s="9">
        <f t="shared" si="204"/>
        <v>7.8161815463659412E-2</v>
      </c>
      <c r="Q274" s="9">
        <f t="shared" si="204"/>
        <v>7.827828191473607E-2</v>
      </c>
      <c r="R274" s="9">
        <f t="shared" si="204"/>
        <v>7.6345470798941939E-2</v>
      </c>
      <c r="S274" s="9">
        <f t="shared" si="204"/>
        <v>7.6311385941968624E-2</v>
      </c>
      <c r="T274" s="9">
        <f t="shared" si="204"/>
        <v>7.7783825888056768E-2</v>
      </c>
      <c r="U274" s="9">
        <f t="shared" si="204"/>
        <v>8.0596407526234204E-2</v>
      </c>
      <c r="V274" s="9">
        <f t="shared" si="204"/>
        <v>8.441951196611841E-2</v>
      </c>
      <c r="W274" s="9">
        <f t="shared" si="204"/>
        <v>8.8825412089267974E-2</v>
      </c>
      <c r="X274" s="9">
        <f t="shared" si="204"/>
        <v>9.3793015388598633E-2</v>
      </c>
      <c r="Y274" s="9">
        <f t="shared" si="204"/>
        <v>9.8366170255734353E-2</v>
      </c>
      <c r="Z274" s="9">
        <f t="shared" si="204"/>
        <v>0.10222702258513072</v>
      </c>
      <c r="AA274" s="9">
        <f t="shared" si="204"/>
        <v>0.10514477099803043</v>
      </c>
      <c r="AB274" s="9">
        <f t="shared" si="204"/>
        <v>0.10694117405303327</v>
      </c>
      <c r="AC274" s="9">
        <f t="shared" si="204"/>
        <v>0.10755731114842515</v>
      </c>
      <c r="AD274" s="9">
        <f t="shared" si="204"/>
        <v>0.10649175785932496</v>
      </c>
      <c r="AE274" s="9">
        <f t="shared" si="204"/>
        <v>0.10373191640753232</v>
      </c>
      <c r="AF274" s="9">
        <f t="shared" si="204"/>
        <v>9.9307974757248285E-2</v>
      </c>
      <c r="AG274" s="9">
        <f t="shared" si="204"/>
        <v>9.3232627770081455E-2</v>
      </c>
      <c r="AH274" s="9">
        <f t="shared" si="204"/>
        <v>8.5582187424866341E-2</v>
      </c>
      <c r="AI274" s="9">
        <f t="shared" si="204"/>
        <v>7.6055413710303332E-2</v>
      </c>
      <c r="AJ274" s="9">
        <f t="shared" si="204"/>
        <v>6.4652849157590175E-2</v>
      </c>
      <c r="AK274" s="9">
        <f t="shared" si="204"/>
        <v>5.137828522986343E-2</v>
      </c>
      <c r="AL274" s="9">
        <f t="shared" si="204"/>
        <v>3.6218227695884897E-2</v>
      </c>
      <c r="AM274" s="9">
        <f t="shared" ref="AM274:CJ274" si="205">(AM255/AM150)/(AM264/AM138)-1</f>
        <v>2.6521941060929866E-2</v>
      </c>
      <c r="AN274" s="9">
        <f t="shared" si="205"/>
        <v>2.1719032997183474E-2</v>
      </c>
      <c r="AO274" s="9">
        <f t="shared" si="205"/>
        <v>2.0717005903803765E-2</v>
      </c>
      <c r="AP274" s="9">
        <f t="shared" si="205"/>
        <v>2.2538421167125566E-2</v>
      </c>
      <c r="AQ274" s="9">
        <f t="shared" si="205"/>
        <v>2.6429881567862523E-2</v>
      </c>
      <c r="AR274" s="9">
        <f t="shared" si="205"/>
        <v>3.1866907941611622E-2</v>
      </c>
      <c r="AS274" s="9">
        <f t="shared" si="205"/>
        <v>3.8407931453688926E-2</v>
      </c>
      <c r="AT274" s="9">
        <f t="shared" si="205"/>
        <v>4.5759466153111772E-2</v>
      </c>
      <c r="AU274" s="9">
        <f t="shared" si="205"/>
        <v>5.3712793155497041E-2</v>
      </c>
      <c r="AV274" s="9">
        <f t="shared" si="205"/>
        <v>6.2119127021661891E-2</v>
      </c>
      <c r="AW274" s="9">
        <f t="shared" si="205"/>
        <v>7.088100181782675E-2</v>
      </c>
      <c r="AX274" s="9">
        <f t="shared" si="205"/>
        <v>7.9908866618550789E-2</v>
      </c>
      <c r="AY274" s="9">
        <f t="shared" si="205"/>
        <v>8.9140940142712344E-2</v>
      </c>
      <c r="AZ274" s="9">
        <f t="shared" si="205"/>
        <v>9.8526643999254038E-2</v>
      </c>
      <c r="BA274" s="9">
        <f t="shared" si="205"/>
        <v>0.10802526154330439</v>
      </c>
      <c r="BB274" s="9">
        <f t="shared" si="205"/>
        <v>0.1176922950797783</v>
      </c>
      <c r="BC274" s="9">
        <f t="shared" si="205"/>
        <v>0.12734745236616951</v>
      </c>
      <c r="BD274" s="9">
        <f t="shared" si="205"/>
        <v>0.13696561821209641</v>
      </c>
      <c r="BE274" s="9">
        <f t="shared" si="205"/>
        <v>0.14657801680642057</v>
      </c>
      <c r="BF274" s="9">
        <f t="shared" si="205"/>
        <v>0.15620632322821826</v>
      </c>
      <c r="BG274" s="9">
        <f t="shared" si="205"/>
        <v>0.16585591049199322</v>
      </c>
      <c r="BH274" s="9">
        <f t="shared" si="205"/>
        <v>0.17551015261067371</v>
      </c>
      <c r="BI274" s="9">
        <f t="shared" si="205"/>
        <v>0.18515154330985562</v>
      </c>
      <c r="BJ274" s="9">
        <f t="shared" si="205"/>
        <v>0.19476321980168687</v>
      </c>
      <c r="BK274" s="9">
        <f t="shared" si="205"/>
        <v>0.20433272398896718</v>
      </c>
      <c r="BL274" s="9">
        <f t="shared" si="205"/>
        <v>0.21385914277179019</v>
      </c>
      <c r="BM274" s="9">
        <f t="shared" si="205"/>
        <v>0.22333286372124483</v>
      </c>
      <c r="BN274" s="9">
        <f t="shared" si="205"/>
        <v>0.23275372682705409</v>
      </c>
      <c r="BO274" s="9">
        <f t="shared" si="205"/>
        <v>0.24212391549732404</v>
      </c>
      <c r="BP274" s="9">
        <f t="shared" si="205"/>
        <v>0.25144702276284026</v>
      </c>
      <c r="BQ274" s="9">
        <f t="shared" si="205"/>
        <v>0.26109356015136775</v>
      </c>
      <c r="BR274" s="9">
        <f t="shared" si="205"/>
        <v>0.2707361263942516</v>
      </c>
      <c r="BS274" s="9">
        <f t="shared" si="205"/>
        <v>0.28035347380994846</v>
      </c>
      <c r="BT274" s="9">
        <f t="shared" si="205"/>
        <v>0.28994128532261532</v>
      </c>
      <c r="BU274" s="9">
        <f t="shared" si="205"/>
        <v>0.29949958845982194</v>
      </c>
      <c r="BV274" s="9">
        <f t="shared" si="205"/>
        <v>0.30902566022222699</v>
      </c>
      <c r="BW274" s="9">
        <f t="shared" si="205"/>
        <v>0.31853110516945793</v>
      </c>
      <c r="BX274" s="9">
        <f t="shared" si="205"/>
        <v>0.32802250048500459</v>
      </c>
      <c r="BY274" s="9">
        <f t="shared" si="205"/>
        <v>0.33750666141250685</v>
      </c>
      <c r="BZ274" s="9">
        <f t="shared" si="205"/>
        <v>0.3469903329121462</v>
      </c>
      <c r="CA274" s="9">
        <f t="shared" si="205"/>
        <v>0.35665052671005415</v>
      </c>
      <c r="CB274" s="9">
        <f t="shared" si="205"/>
        <v>0.36634413113669995</v>
      </c>
      <c r="CC274" s="9">
        <f t="shared" si="205"/>
        <v>0.37606341191109505</v>
      </c>
      <c r="CD274" s="9">
        <f t="shared" si="205"/>
        <v>0.38580737627034845</v>
      </c>
      <c r="CE274" s="9">
        <f t="shared" si="205"/>
        <v>0.39557677269729474</v>
      </c>
      <c r="CF274" s="9">
        <f t="shared" si="205"/>
        <v>0.4054205873214427</v>
      </c>
      <c r="CG274" s="9">
        <f t="shared" si="205"/>
        <v>0.41530528352855245</v>
      </c>
      <c r="CH274" s="9">
        <f t="shared" si="205"/>
        <v>0.42523178535019635</v>
      </c>
      <c r="CI274" s="9">
        <f t="shared" si="205"/>
        <v>0.43520473952841621</v>
      </c>
      <c r="CJ274" s="9">
        <f t="shared" si="205"/>
        <v>0.44522976024238603</v>
      </c>
    </row>
    <row r="275" spans="1:88" x14ac:dyDescent="0.3">
      <c r="B275" t="s">
        <v>8</v>
      </c>
      <c r="C275" s="9">
        <f t="shared" ref="C275:AL275" si="206">(C256/C153)/(C265/C141)-1</f>
        <v>0</v>
      </c>
      <c r="D275" s="9">
        <f t="shared" si="206"/>
        <v>-6.3562337948575021E-8</v>
      </c>
      <c r="E275" s="9">
        <f t="shared" si="206"/>
        <v>-4.4401169851937539E-8</v>
      </c>
      <c r="F275" s="9">
        <f t="shared" si="206"/>
        <v>-7.3271259060092575E-9</v>
      </c>
      <c r="G275" s="9">
        <f t="shared" si="206"/>
        <v>4.3009879213684599E-8</v>
      </c>
      <c r="H275" s="9">
        <f t="shared" si="206"/>
        <v>1.057150440519905E-7</v>
      </c>
      <c r="I275" s="9">
        <f t="shared" si="206"/>
        <v>3.5392753749974304E-7</v>
      </c>
      <c r="J275" s="9">
        <f t="shared" si="206"/>
        <v>6.3242147628166379E-3</v>
      </c>
      <c r="K275" s="9">
        <f t="shared" si="206"/>
        <v>1.4462949584407303E-2</v>
      </c>
      <c r="L275" s="9">
        <f t="shared" si="206"/>
        <v>2.3057430922496014E-2</v>
      </c>
      <c r="M275" s="9">
        <f t="shared" si="206"/>
        <v>3.1498466392645197E-2</v>
      </c>
      <c r="N275" s="9">
        <f t="shared" si="206"/>
        <v>3.8017723560495709E-2</v>
      </c>
      <c r="O275" s="9">
        <f t="shared" si="206"/>
        <v>4.270552449744458E-2</v>
      </c>
      <c r="P275" s="9">
        <f t="shared" si="206"/>
        <v>4.5889464435328708E-2</v>
      </c>
      <c r="Q275" s="9">
        <f t="shared" si="206"/>
        <v>4.783212012651239E-2</v>
      </c>
      <c r="R275" s="9">
        <f t="shared" si="206"/>
        <v>4.8773778274460611E-2</v>
      </c>
      <c r="S275" s="9">
        <f t="shared" si="206"/>
        <v>5.0476298995409508E-2</v>
      </c>
      <c r="T275" s="9">
        <f t="shared" si="206"/>
        <v>5.2953804978062236E-2</v>
      </c>
      <c r="U275" s="9">
        <f t="shared" si="206"/>
        <v>5.6283476850184977E-2</v>
      </c>
      <c r="V275" s="9">
        <f t="shared" si="206"/>
        <v>6.0296037923487145E-2</v>
      </c>
      <c r="W275" s="9">
        <f t="shared" si="206"/>
        <v>6.4742616042674284E-2</v>
      </c>
      <c r="X275" s="9">
        <f t="shared" si="206"/>
        <v>6.9521902703560068E-2</v>
      </c>
      <c r="Y275" s="9">
        <f t="shared" si="206"/>
        <v>7.4141935278448257E-2</v>
      </c>
      <c r="Z275" s="9">
        <f t="shared" si="206"/>
        <v>7.8535293938749584E-2</v>
      </c>
      <c r="AA275" s="9">
        <f t="shared" si="206"/>
        <v>8.2609223348218297E-2</v>
      </c>
      <c r="AB275" s="9">
        <f t="shared" si="206"/>
        <v>8.6288955000064727E-2</v>
      </c>
      <c r="AC275" s="9">
        <f t="shared" si="206"/>
        <v>8.9622889201177447E-2</v>
      </c>
      <c r="AD275" s="9">
        <f t="shared" si="206"/>
        <v>9.2360056472490237E-2</v>
      </c>
      <c r="AE275" s="9">
        <f t="shared" si="206"/>
        <v>9.4549005901823913E-2</v>
      </c>
      <c r="AF275" s="9">
        <f t="shared" si="206"/>
        <v>9.6207066935951158E-2</v>
      </c>
      <c r="AG275" s="9">
        <f t="shared" si="206"/>
        <v>9.7340040850606213E-2</v>
      </c>
      <c r="AH275" s="9">
        <f t="shared" si="206"/>
        <v>9.8050791046527364E-2</v>
      </c>
      <c r="AI275" s="9">
        <f t="shared" si="206"/>
        <v>9.8137988834353651E-2</v>
      </c>
      <c r="AJ275" s="9">
        <f t="shared" si="206"/>
        <v>9.7666362326485068E-2</v>
      </c>
      <c r="AK275" s="9">
        <f t="shared" si="206"/>
        <v>9.6669219077647917E-2</v>
      </c>
      <c r="AL275" s="9">
        <f t="shared" si="206"/>
        <v>9.5209256304470191E-2</v>
      </c>
      <c r="AM275" s="9">
        <f t="shared" ref="AM275:CJ275" si="207">(AM256/AM153)/(AM265/AM141)-1</f>
        <v>9.4958881729041655E-2</v>
      </c>
      <c r="AN275" s="9">
        <f t="shared" si="207"/>
        <v>9.5825423029858969E-2</v>
      </c>
      <c r="AO275" s="9">
        <f t="shared" si="207"/>
        <v>9.7673927672099703E-2</v>
      </c>
      <c r="AP275" s="9">
        <f t="shared" si="207"/>
        <v>0.1003016251867872</v>
      </c>
      <c r="AQ275" s="9">
        <f t="shared" si="207"/>
        <v>0.10352433013240314</v>
      </c>
      <c r="AR275" s="9">
        <f t="shared" si="207"/>
        <v>0.10718321447965917</v>
      </c>
      <c r="AS275" s="9">
        <f t="shared" si="207"/>
        <v>0.1111557689465108</v>
      </c>
      <c r="AT275" s="9">
        <f t="shared" si="207"/>
        <v>0.11535450952980542</v>
      </c>
      <c r="AU275" s="9">
        <f t="shared" si="207"/>
        <v>0.11971010985774289</v>
      </c>
      <c r="AV275" s="9">
        <f t="shared" si="207"/>
        <v>0.12417092569834365</v>
      </c>
      <c r="AW275" s="9">
        <f t="shared" si="207"/>
        <v>0.12868201464409168</v>
      </c>
      <c r="AX275" s="9">
        <f t="shared" si="207"/>
        <v>0.13322965146786503</v>
      </c>
      <c r="AY275" s="9">
        <f t="shared" si="207"/>
        <v>0.1377955394231456</v>
      </c>
      <c r="AZ275" s="9">
        <f t="shared" si="207"/>
        <v>0.14236261799253991</v>
      </c>
      <c r="BA275" s="9">
        <f t="shared" si="207"/>
        <v>0.14691795700608123</v>
      </c>
      <c r="BB275" s="9">
        <f t="shared" si="207"/>
        <v>0.15154566835922534</v>
      </c>
      <c r="BC275" s="9">
        <f t="shared" si="207"/>
        <v>0.15608755740049696</v>
      </c>
      <c r="BD275" s="9">
        <f t="shared" si="207"/>
        <v>0.16058388781096844</v>
      </c>
      <c r="BE275" s="9">
        <f t="shared" si="207"/>
        <v>0.16505453991998653</v>
      </c>
      <c r="BF275" s="9">
        <f t="shared" si="207"/>
        <v>0.16950255600424624</v>
      </c>
      <c r="BG275" s="9">
        <f t="shared" si="207"/>
        <v>0.17389981106615515</v>
      </c>
      <c r="BH275" s="9">
        <f t="shared" si="207"/>
        <v>0.17826150268470053</v>
      </c>
      <c r="BI275" s="9">
        <f t="shared" si="207"/>
        <v>0.18258400391705298</v>
      </c>
      <c r="BJ275" s="9">
        <f t="shared" si="207"/>
        <v>0.18686136420981447</v>
      </c>
      <c r="BK275" s="9">
        <f t="shared" si="207"/>
        <v>0.19108961058624252</v>
      </c>
      <c r="BL275" s="9">
        <f t="shared" si="207"/>
        <v>0.19526833870176619</v>
      </c>
      <c r="BM275" s="9">
        <f t="shared" si="207"/>
        <v>0.19939488601562561</v>
      </c>
      <c r="BN275" s="9">
        <f t="shared" si="207"/>
        <v>0.20347073196481769</v>
      </c>
      <c r="BO275" s="9">
        <f t="shared" si="207"/>
        <v>0.20749762247085091</v>
      </c>
      <c r="BP275" s="9">
        <f t="shared" si="207"/>
        <v>0.21147763601588498</v>
      </c>
      <c r="BQ275" s="9">
        <f t="shared" si="207"/>
        <v>0.21542342466826736</v>
      </c>
      <c r="BR275" s="9">
        <f t="shared" si="207"/>
        <v>0.21929101931469819</v>
      </c>
      <c r="BS275" s="9">
        <f t="shared" si="207"/>
        <v>0.22310036772138275</v>
      </c>
      <c r="BT275" s="9">
        <f t="shared" si="207"/>
        <v>0.22685506938262967</v>
      </c>
      <c r="BU275" s="9">
        <f t="shared" si="207"/>
        <v>0.23055806239945609</v>
      </c>
      <c r="BV275" s="9">
        <f t="shared" si="207"/>
        <v>0.23421116906355821</v>
      </c>
      <c r="BW275" s="9">
        <f t="shared" si="207"/>
        <v>0.23782075106608636</v>
      </c>
      <c r="BX275" s="9">
        <f t="shared" si="207"/>
        <v>0.24138938691598977</v>
      </c>
      <c r="BY275" s="9">
        <f t="shared" si="207"/>
        <v>0.24491957585575896</v>
      </c>
      <c r="BZ275" s="9">
        <f t="shared" si="207"/>
        <v>0.24841337224803728</v>
      </c>
      <c r="CA275" s="9">
        <f t="shared" si="207"/>
        <v>0.2518652923970699</v>
      </c>
      <c r="CB275" s="9">
        <f t="shared" si="207"/>
        <v>0.25526997773212101</v>
      </c>
      <c r="CC275" s="9">
        <f t="shared" si="207"/>
        <v>0.25863473722950259</v>
      </c>
      <c r="CD275" s="9">
        <f t="shared" si="207"/>
        <v>0.26195998564046197</v>
      </c>
      <c r="CE275" s="9">
        <f t="shared" si="207"/>
        <v>0.26524629759377993</v>
      </c>
      <c r="CF275" s="9">
        <f t="shared" si="207"/>
        <v>0.26849514632919314</v>
      </c>
      <c r="CG275" s="9">
        <f t="shared" si="207"/>
        <v>0.27170559113091142</v>
      </c>
      <c r="CH275" s="9">
        <f t="shared" si="207"/>
        <v>0.27487966741634584</v>
      </c>
      <c r="CI275" s="9">
        <f t="shared" si="207"/>
        <v>0.27801920392689228</v>
      </c>
      <c r="CJ275" s="9">
        <f t="shared" si="207"/>
        <v>0.28112577546617956</v>
      </c>
    </row>
    <row r="276" spans="1:88" x14ac:dyDescent="0.3">
      <c r="B276" t="s">
        <v>10</v>
      </c>
      <c r="C276" s="9">
        <f t="shared" ref="C276:AL276" si="208">(C257/C155)/(C266/C143)-1</f>
        <v>0</v>
      </c>
      <c r="D276" s="9">
        <f t="shared" si="208"/>
        <v>-3.7126876750726012E-7</v>
      </c>
      <c r="E276" s="9">
        <f t="shared" si="208"/>
        <v>-7.0395298512604398E-7</v>
      </c>
      <c r="F276" s="9">
        <f t="shared" si="208"/>
        <v>-9.7971074652924983E-7</v>
      </c>
      <c r="G276" s="9">
        <f t="shared" si="208"/>
        <v>-1.2096646205828065E-6</v>
      </c>
      <c r="H276" s="9">
        <f t="shared" si="208"/>
        <v>-1.4097242510002772E-6</v>
      </c>
      <c r="I276" s="9">
        <f t="shared" si="208"/>
        <v>-8.7469108356330594E-7</v>
      </c>
      <c r="J276" s="9">
        <f t="shared" si="208"/>
        <v>1.0058255127049831E-2</v>
      </c>
      <c r="K276" s="9">
        <f t="shared" si="208"/>
        <v>2.4046226980386942E-2</v>
      </c>
      <c r="L276" s="9">
        <f t="shared" si="208"/>
        <v>3.9845694712914437E-2</v>
      </c>
      <c r="M276" s="9">
        <f t="shared" si="208"/>
        <v>5.6177871816350811E-2</v>
      </c>
      <c r="N276" s="9">
        <f t="shared" si="208"/>
        <v>6.9613609508874852E-2</v>
      </c>
      <c r="O276" s="9">
        <f t="shared" si="208"/>
        <v>8.0122105035138835E-2</v>
      </c>
      <c r="P276" s="9">
        <f t="shared" si="208"/>
        <v>8.7915505606819488E-2</v>
      </c>
      <c r="Q276" s="9">
        <f t="shared" si="208"/>
        <v>9.3303538491415372E-2</v>
      </c>
      <c r="R276" s="9">
        <f t="shared" si="208"/>
        <v>9.6665120775065061E-2</v>
      </c>
      <c r="S276" s="9">
        <f t="shared" si="208"/>
        <v>0.10063894879128865</v>
      </c>
      <c r="T276" s="9">
        <f t="shared" si="208"/>
        <v>0.10550012298864675</v>
      </c>
      <c r="U276" s="9">
        <f t="shared" si="208"/>
        <v>0.1116176296626763</v>
      </c>
      <c r="V276" s="9">
        <f t="shared" si="208"/>
        <v>0.1189977062865808</v>
      </c>
      <c r="W276" s="9">
        <f t="shared" si="208"/>
        <v>0.12736425798853857</v>
      </c>
      <c r="X276" s="9">
        <f t="shared" si="208"/>
        <v>0.13656311081622685</v>
      </c>
      <c r="Y276" s="9">
        <f t="shared" si="208"/>
        <v>0.14574791681031063</v>
      </c>
      <c r="Z276" s="9">
        <f t="shared" si="208"/>
        <v>0.15458328810091215</v>
      </c>
      <c r="AA276" s="9">
        <f t="shared" si="208"/>
        <v>0.1628463789813317</v>
      </c>
      <c r="AB276" s="9">
        <f t="shared" si="208"/>
        <v>0.17036630378837692</v>
      </c>
      <c r="AC276" s="9">
        <f t="shared" si="208"/>
        <v>0.17694082636609609</v>
      </c>
      <c r="AD276" s="9">
        <f t="shared" si="208"/>
        <v>0.18203615132408379</v>
      </c>
      <c r="AE276" s="9">
        <f t="shared" si="208"/>
        <v>0.18564958108614249</v>
      </c>
      <c r="AF276" s="9">
        <f t="shared" si="208"/>
        <v>0.1878607386968465</v>
      </c>
      <c r="AG276" s="9">
        <f t="shared" si="208"/>
        <v>0.18871840700086762</v>
      </c>
      <c r="AH276" s="9">
        <f t="shared" si="208"/>
        <v>0.1882394509639933</v>
      </c>
      <c r="AI276" s="9">
        <f t="shared" si="208"/>
        <v>0.18611847945185578</v>
      </c>
      <c r="AJ276" s="9">
        <f t="shared" si="208"/>
        <v>0.18235166789736068</v>
      </c>
      <c r="AK276" s="9">
        <f t="shared" si="208"/>
        <v>0.17699563386803052</v>
      </c>
      <c r="AL276" s="9">
        <f t="shared" si="208"/>
        <v>0.17013704880801361</v>
      </c>
      <c r="AM276" s="9">
        <f t="shared" ref="AM276:CJ276" si="209">(AM257/AM155)/(AM266/AM143)-1</f>
        <v>0.16670175444662871</v>
      </c>
      <c r="AN276" s="9">
        <f t="shared" si="209"/>
        <v>0.16628670891468866</v>
      </c>
      <c r="AO276" s="9">
        <f t="shared" si="209"/>
        <v>0.16827423997481317</v>
      </c>
      <c r="AP276" s="9">
        <f t="shared" si="209"/>
        <v>0.17214347979167544</v>
      </c>
      <c r="AQ276" s="9">
        <f t="shared" si="209"/>
        <v>0.17748885858930752</v>
      </c>
      <c r="AR276" s="9">
        <f t="shared" si="209"/>
        <v>0.18401296559798408</v>
      </c>
      <c r="AS276" s="9">
        <f t="shared" si="209"/>
        <v>0.19146426182000065</v>
      </c>
      <c r="AT276" s="9">
        <f t="shared" si="209"/>
        <v>0.19966356369168703</v>
      </c>
      <c r="AU276" s="9">
        <f t="shared" si="209"/>
        <v>0.20847258964664905</v>
      </c>
      <c r="AV276" s="9">
        <f t="shared" si="209"/>
        <v>0.21778220449134689</v>
      </c>
      <c r="AW276" s="9">
        <f t="shared" si="209"/>
        <v>0.22748254026251358</v>
      </c>
      <c r="AX276" s="9">
        <f t="shared" si="209"/>
        <v>0.23751248150637583</v>
      </c>
      <c r="AY276" s="9">
        <f t="shared" si="209"/>
        <v>0.24780725243678225</v>
      </c>
      <c r="AZ276" s="9">
        <f t="shared" si="209"/>
        <v>0.258305717197858</v>
      </c>
      <c r="BA276" s="9">
        <f t="shared" si="209"/>
        <v>0.26895407644298763</v>
      </c>
      <c r="BB276" s="9">
        <f t="shared" si="209"/>
        <v>0.28011585351581192</v>
      </c>
      <c r="BC276" s="9">
        <f t="shared" si="209"/>
        <v>0.29118187600427747</v>
      </c>
      <c r="BD276" s="9">
        <f t="shared" si="209"/>
        <v>0.3021161007033315</v>
      </c>
      <c r="BE276" s="9">
        <f t="shared" si="209"/>
        <v>0.31298551296433663</v>
      </c>
      <c r="BF276" s="9">
        <f t="shared" si="209"/>
        <v>0.32383713640632328</v>
      </c>
      <c r="BG276" s="9">
        <f t="shared" si="209"/>
        <v>0.3346530441526876</v>
      </c>
      <c r="BH276" s="9">
        <f t="shared" si="209"/>
        <v>0.34542748080541164</v>
      </c>
      <c r="BI276" s="9">
        <f t="shared" si="209"/>
        <v>0.3561365518997861</v>
      </c>
      <c r="BJ276" s="9">
        <f t="shared" si="209"/>
        <v>0.36675547775071649</v>
      </c>
      <c r="BK276" s="9">
        <f t="shared" si="209"/>
        <v>0.37726564681088037</v>
      </c>
      <c r="BL276" s="9">
        <f t="shared" si="209"/>
        <v>0.38766017602038327</v>
      </c>
      <c r="BM276" s="9">
        <f t="shared" si="209"/>
        <v>0.39792981854074694</v>
      </c>
      <c r="BN276" s="9">
        <f t="shared" si="209"/>
        <v>0.408073763700598</v>
      </c>
      <c r="BO276" s="9">
        <f t="shared" si="209"/>
        <v>0.41809427327440285</v>
      </c>
      <c r="BP276" s="9">
        <f t="shared" si="209"/>
        <v>0.42799508895668659</v>
      </c>
      <c r="BQ276" s="9">
        <f t="shared" si="209"/>
        <v>0.43797126487684723</v>
      </c>
      <c r="BR276" s="9">
        <f t="shared" si="209"/>
        <v>0.44782556476371682</v>
      </c>
      <c r="BS276" s="9">
        <f t="shared" si="209"/>
        <v>0.45754035653223513</v>
      </c>
      <c r="BT276" s="9">
        <f t="shared" si="209"/>
        <v>0.46711353647039844</v>
      </c>
      <c r="BU276" s="9">
        <f t="shared" si="209"/>
        <v>0.47654843617394604</v>
      </c>
      <c r="BV276" s="9">
        <f t="shared" si="209"/>
        <v>0.48584840165001109</v>
      </c>
      <c r="BW276" s="9">
        <f t="shared" si="209"/>
        <v>0.49502654684111191</v>
      </c>
      <c r="BX276" s="9">
        <f t="shared" si="209"/>
        <v>0.50409215964975251</v>
      </c>
      <c r="BY276" s="9">
        <f t="shared" si="209"/>
        <v>0.51305294201920026</v>
      </c>
      <c r="BZ276" s="9">
        <f t="shared" si="209"/>
        <v>0.52191498949955095</v>
      </c>
      <c r="CA276" s="9">
        <f t="shared" si="209"/>
        <v>0.53075248698390598</v>
      </c>
      <c r="CB276" s="9">
        <f t="shared" si="209"/>
        <v>0.53949095435643457</v>
      </c>
      <c r="CC276" s="9">
        <f t="shared" si="209"/>
        <v>0.54812420019148145</v>
      </c>
      <c r="CD276" s="9">
        <f t="shared" si="209"/>
        <v>0.55665076794970747</v>
      </c>
      <c r="CE276" s="9">
        <f t="shared" si="209"/>
        <v>0.5650715043516763</v>
      </c>
      <c r="CF276" s="9">
        <f t="shared" si="209"/>
        <v>0.57341537776895168</v>
      </c>
      <c r="CG276" s="9">
        <f t="shared" si="209"/>
        <v>0.58166378672330898</v>
      </c>
      <c r="CH276" s="9">
        <f t="shared" si="209"/>
        <v>0.58981859802757386</v>
      </c>
      <c r="CI276" s="9">
        <f t="shared" si="209"/>
        <v>0.5978833797058718</v>
      </c>
      <c r="CJ276" s="9">
        <f t="shared" si="209"/>
        <v>0.605861704895863</v>
      </c>
    </row>
    <row r="277" spans="1:88" x14ac:dyDescent="0.3">
      <c r="B277" t="s">
        <v>23</v>
      </c>
      <c r="C277" s="9">
        <f t="shared" ref="C277:AL277" si="210">(C258/C156)/(C267/C144)-1</f>
        <v>0</v>
      </c>
      <c r="D277" s="9">
        <f t="shared" si="210"/>
        <v>-1.1984105829920821E-7</v>
      </c>
      <c r="E277" s="9">
        <f t="shared" si="210"/>
        <v>-1.7290505871514483E-7</v>
      </c>
      <c r="F277" s="9">
        <f t="shared" si="210"/>
        <v>-2.0581908066752419E-7</v>
      </c>
      <c r="G277" s="9">
        <f t="shared" si="210"/>
        <v>-2.29044118449373E-7</v>
      </c>
      <c r="H277" s="9">
        <f t="shared" si="210"/>
        <v>-2.4541725140991844E-7</v>
      </c>
      <c r="I277" s="9">
        <f t="shared" si="210"/>
        <v>-3.3721648140527805E-8</v>
      </c>
      <c r="J277" s="9">
        <f t="shared" si="210"/>
        <v>4.0936809597011958E-3</v>
      </c>
      <c r="K277" s="9">
        <f t="shared" si="210"/>
        <v>9.073614937332497E-3</v>
      </c>
      <c r="L277" s="9">
        <f t="shared" si="210"/>
        <v>1.405085640173831E-2</v>
      </c>
      <c r="M277" s="9">
        <f t="shared" si="210"/>
        <v>1.868442924431335E-2</v>
      </c>
      <c r="N277" s="9">
        <f t="shared" si="210"/>
        <v>2.2309240677730102E-2</v>
      </c>
      <c r="O277" s="9">
        <f t="shared" si="210"/>
        <v>2.4736906609350129E-2</v>
      </c>
      <c r="P277" s="9">
        <f t="shared" si="210"/>
        <v>2.6213230881660499E-2</v>
      </c>
      <c r="Q277" s="9">
        <f t="shared" si="210"/>
        <v>2.6957549032989858E-2</v>
      </c>
      <c r="R277" s="9">
        <f t="shared" si="210"/>
        <v>2.7144281819926785E-2</v>
      </c>
      <c r="S277" s="9">
        <f t="shared" si="210"/>
        <v>2.7464555457653361E-2</v>
      </c>
      <c r="T277" s="9">
        <f t="shared" si="210"/>
        <v>2.7852055988160318E-2</v>
      </c>
      <c r="U277" s="9">
        <f t="shared" si="210"/>
        <v>2.8367388609296773E-2</v>
      </c>
      <c r="V277" s="9">
        <f t="shared" si="210"/>
        <v>2.89567097641652E-2</v>
      </c>
      <c r="W277" s="9">
        <f t="shared" si="210"/>
        <v>2.9546220014621039E-2</v>
      </c>
      <c r="X277" s="9">
        <f t="shared" si="210"/>
        <v>3.0239119555378835E-2</v>
      </c>
      <c r="Y277" s="9">
        <f t="shared" si="210"/>
        <v>3.0750800935632761E-2</v>
      </c>
      <c r="Z277" s="9">
        <f t="shared" si="210"/>
        <v>3.1076372851021938E-2</v>
      </c>
      <c r="AA277" s="9">
        <f t="shared" si="210"/>
        <v>3.1174838871453447E-2</v>
      </c>
      <c r="AB277" s="9">
        <f t="shared" si="210"/>
        <v>3.1009276082806903E-2</v>
      </c>
      <c r="AC277" s="9">
        <f t="shared" si="210"/>
        <v>3.0729288620324757E-2</v>
      </c>
      <c r="AD277" s="9">
        <f t="shared" si="210"/>
        <v>3.0211593321776142E-2</v>
      </c>
      <c r="AE277" s="9">
        <f t="shared" si="210"/>
        <v>2.9447352121091175E-2</v>
      </c>
      <c r="AF277" s="9">
        <f t="shared" si="210"/>
        <v>2.8392064250049254E-2</v>
      </c>
      <c r="AG277" s="9">
        <f t="shared" si="210"/>
        <v>2.6993895674139123E-2</v>
      </c>
      <c r="AH277" s="9">
        <f t="shared" si="210"/>
        <v>2.5319315061981706E-2</v>
      </c>
      <c r="AI277" s="9">
        <f t="shared" si="210"/>
        <v>2.3173519342351678E-2</v>
      </c>
      <c r="AJ277" s="9">
        <f t="shared" si="210"/>
        <v>2.0491588232774971E-2</v>
      </c>
      <c r="AK277" s="9">
        <f t="shared" si="210"/>
        <v>1.7139706092322404E-2</v>
      </c>
      <c r="AL277" s="9">
        <f t="shared" si="210"/>
        <v>1.2925649104212455E-2</v>
      </c>
      <c r="AM277" s="9">
        <f t="shared" ref="AM277:CJ277" si="211">(AM258/AM156)/(AM267/AM144)-1</f>
        <v>9.8021616321983807E-3</v>
      </c>
      <c r="AN277" s="9">
        <f t="shared" si="211"/>
        <v>7.6613097312294709E-3</v>
      </c>
      <c r="AO277" s="9">
        <f t="shared" si="211"/>
        <v>6.3757671933892812E-3</v>
      </c>
      <c r="AP277" s="9">
        <f t="shared" si="211"/>
        <v>5.7337901753962139E-3</v>
      </c>
      <c r="AQ277" s="9">
        <f t="shared" si="211"/>
        <v>5.5496577769638122E-3</v>
      </c>
      <c r="AR277" s="9">
        <f t="shared" si="211"/>
        <v>5.6789893005118053E-3</v>
      </c>
      <c r="AS277" s="9">
        <f t="shared" si="211"/>
        <v>6.0209801760247039E-3</v>
      </c>
      <c r="AT277" s="9">
        <f t="shared" si="211"/>
        <v>6.5044708623414049E-3</v>
      </c>
      <c r="AU277" s="9">
        <f t="shared" si="211"/>
        <v>7.0805636971276176E-3</v>
      </c>
      <c r="AV277" s="9">
        <f t="shared" si="211"/>
        <v>7.716055750567774E-3</v>
      </c>
      <c r="AW277" s="9">
        <f t="shared" si="211"/>
        <v>8.3793183670404225E-3</v>
      </c>
      <c r="AX277" s="9">
        <f t="shared" si="211"/>
        <v>9.0661788010444333E-3</v>
      </c>
      <c r="AY277" s="9">
        <f t="shared" si="211"/>
        <v>9.7643316787274781E-3</v>
      </c>
      <c r="AZ277" s="9">
        <f t="shared" si="211"/>
        <v>1.0465791730207341E-2</v>
      </c>
      <c r="BA277" s="9">
        <f t="shared" si="211"/>
        <v>1.1164861790669445E-2</v>
      </c>
      <c r="BB277" s="9">
        <f t="shared" si="211"/>
        <v>1.1863690740816057E-2</v>
      </c>
      <c r="BC277" s="9">
        <f t="shared" si="211"/>
        <v>1.2554673613465406E-2</v>
      </c>
      <c r="BD277" s="9">
        <f t="shared" si="211"/>
        <v>1.3231989497816343E-2</v>
      </c>
      <c r="BE277" s="9">
        <f t="shared" si="211"/>
        <v>1.3897214044600537E-2</v>
      </c>
      <c r="BF277" s="9">
        <f t="shared" si="211"/>
        <v>1.4551250189470677E-2</v>
      </c>
      <c r="BG277" s="9">
        <f t="shared" si="211"/>
        <v>1.5179332385692579E-2</v>
      </c>
      <c r="BH277" s="9">
        <f t="shared" si="211"/>
        <v>1.5797678922499614E-2</v>
      </c>
      <c r="BI277" s="9">
        <f t="shared" si="211"/>
        <v>1.6401820765968855E-2</v>
      </c>
      <c r="BJ277" s="9">
        <f t="shared" si="211"/>
        <v>1.6989903006911167E-2</v>
      </c>
      <c r="BK277" s="9">
        <f t="shared" si="211"/>
        <v>1.7560889296220239E-2</v>
      </c>
      <c r="BL277" s="9">
        <f t="shared" si="211"/>
        <v>1.8115329305248951E-2</v>
      </c>
      <c r="BM277" s="9">
        <f t="shared" si="211"/>
        <v>1.8651660185383001E-2</v>
      </c>
      <c r="BN277" s="9">
        <f t="shared" si="211"/>
        <v>1.9170557141521272E-2</v>
      </c>
      <c r="BO277" s="9">
        <f t="shared" si="211"/>
        <v>1.967261261851494E-2</v>
      </c>
      <c r="BP277" s="9">
        <f t="shared" si="211"/>
        <v>2.0158501335022505E-2</v>
      </c>
      <c r="BQ277" s="9">
        <f t="shared" si="211"/>
        <v>2.0639456828401626E-2</v>
      </c>
      <c r="BR277" s="9">
        <f t="shared" si="211"/>
        <v>2.1092737334182932E-2</v>
      </c>
      <c r="BS277" s="9">
        <f t="shared" si="211"/>
        <v>2.1526606700812634E-2</v>
      </c>
      <c r="BT277" s="9">
        <f t="shared" si="211"/>
        <v>2.19431418378353E-2</v>
      </c>
      <c r="BU277" s="9">
        <f t="shared" si="211"/>
        <v>2.2343666389151196E-2</v>
      </c>
      <c r="BV277" s="9">
        <f t="shared" si="211"/>
        <v>2.2728338312923535E-2</v>
      </c>
      <c r="BW277" s="9">
        <f t="shared" si="211"/>
        <v>2.3100022638108619E-2</v>
      </c>
      <c r="BX277" s="9">
        <f t="shared" si="211"/>
        <v>2.3459379178740303E-2</v>
      </c>
      <c r="BY277" s="9">
        <f t="shared" si="211"/>
        <v>2.3807238576009748E-2</v>
      </c>
      <c r="BZ277" s="9">
        <f t="shared" si="211"/>
        <v>2.4144357527596805E-2</v>
      </c>
      <c r="CA277" s="9">
        <f t="shared" si="211"/>
        <v>2.4468883017626286E-2</v>
      </c>
      <c r="CB277" s="9">
        <f t="shared" si="211"/>
        <v>2.4780625400999012E-2</v>
      </c>
      <c r="CC277" s="9">
        <f t="shared" si="211"/>
        <v>2.5081568731919246E-2</v>
      </c>
      <c r="CD277" s="9">
        <f t="shared" si="211"/>
        <v>2.5372299784735652E-2</v>
      </c>
      <c r="CE277" s="9">
        <f t="shared" si="211"/>
        <v>2.5653318507488754E-2</v>
      </c>
      <c r="CF277" s="9">
        <f t="shared" si="211"/>
        <v>2.5925503553538398E-2</v>
      </c>
      <c r="CG277" s="9">
        <f t="shared" si="211"/>
        <v>2.6188633748400081E-2</v>
      </c>
      <c r="CH277" s="9">
        <f t="shared" si="211"/>
        <v>2.6443563108201396E-2</v>
      </c>
      <c r="CI277" s="9">
        <f t="shared" si="211"/>
        <v>2.6690896034227363E-2</v>
      </c>
      <c r="CJ277" s="9">
        <f t="shared" si="211"/>
        <v>2.6931191679458788E-2</v>
      </c>
    </row>
    <row r="278" spans="1:88" x14ac:dyDescent="0.3">
      <c r="B278" t="s">
        <v>32</v>
      </c>
      <c r="C278" s="9">
        <f t="shared" ref="C278:AL278" si="212">(C259/C59)/(C268/C58)-1</f>
        <v>0</v>
      </c>
      <c r="D278" s="9">
        <f t="shared" si="212"/>
        <v>1.030388574463359E-7</v>
      </c>
      <c r="E278" s="9">
        <f t="shared" si="212"/>
        <v>1.7788056561052201E-7</v>
      </c>
      <c r="F278" s="9">
        <f t="shared" si="212"/>
        <v>1.9448038401925771E-7</v>
      </c>
      <c r="G278" s="9">
        <f t="shared" si="212"/>
        <v>1.5450821866380693E-7</v>
      </c>
      <c r="H278" s="9">
        <f t="shared" si="212"/>
        <v>6.6530210895976438E-8</v>
      </c>
      <c r="I278" s="9">
        <f t="shared" si="212"/>
        <v>-2.8236950644355829E-7</v>
      </c>
      <c r="J278" s="9">
        <f t="shared" si="212"/>
        <v>2.0929495471484483E-3</v>
      </c>
      <c r="K278" s="9">
        <f t="shared" si="212"/>
        <v>5.0568275350766356E-3</v>
      </c>
      <c r="L278" s="9">
        <f t="shared" si="212"/>
        <v>9.54159695762824E-3</v>
      </c>
      <c r="M278" s="9">
        <f t="shared" si="212"/>
        <v>1.586754551981473E-2</v>
      </c>
      <c r="N278" s="9">
        <f t="shared" si="212"/>
        <v>2.3133976538921353E-2</v>
      </c>
      <c r="O278" s="9">
        <f t="shared" si="212"/>
        <v>3.077619120161712E-2</v>
      </c>
      <c r="P278" s="9">
        <f t="shared" si="212"/>
        <v>3.7849009684921331E-2</v>
      </c>
      <c r="Q278" s="9">
        <f t="shared" si="212"/>
        <v>4.3636442534516817E-2</v>
      </c>
      <c r="R278" s="9">
        <f t="shared" si="212"/>
        <v>4.7749572810432683E-2</v>
      </c>
      <c r="S278" s="9">
        <f t="shared" si="212"/>
        <v>5.0599023516208819E-2</v>
      </c>
      <c r="T278" s="9">
        <f t="shared" si="212"/>
        <v>5.278546397614936E-2</v>
      </c>
      <c r="U278" s="9">
        <f t="shared" si="212"/>
        <v>5.4829335670415924E-2</v>
      </c>
      <c r="V278" s="9">
        <f t="shared" si="212"/>
        <v>5.6923635041328469E-2</v>
      </c>
      <c r="W278" s="9">
        <f t="shared" si="212"/>
        <v>5.9053648988629748E-2</v>
      </c>
      <c r="X278" s="9">
        <f t="shared" si="212"/>
        <v>6.1009061181308333E-2</v>
      </c>
      <c r="Y278" s="9">
        <f t="shared" si="212"/>
        <v>6.2748850943787904E-2</v>
      </c>
      <c r="Z278" s="9">
        <f t="shared" si="212"/>
        <v>6.4237608994851092E-2</v>
      </c>
      <c r="AA278" s="9">
        <f t="shared" si="212"/>
        <v>6.5397260408603275E-2</v>
      </c>
      <c r="AB278" s="9">
        <f t="shared" si="212"/>
        <v>6.613589164724254E-2</v>
      </c>
      <c r="AC278" s="9">
        <f t="shared" si="212"/>
        <v>6.6274631123278693E-2</v>
      </c>
      <c r="AD278" s="9">
        <f t="shared" si="212"/>
        <v>6.5718969006595573E-2</v>
      </c>
      <c r="AE278" s="9">
        <f t="shared" si="212"/>
        <v>6.4529518301517541E-2</v>
      </c>
      <c r="AF278" s="9">
        <f t="shared" si="212"/>
        <v>6.2780914318206982E-2</v>
      </c>
      <c r="AG278" s="9">
        <f t="shared" si="212"/>
        <v>6.0523429359839565E-2</v>
      </c>
      <c r="AH278" s="9">
        <f t="shared" si="212"/>
        <v>5.775895470471748E-2</v>
      </c>
      <c r="AI278" s="9">
        <f t="shared" si="212"/>
        <v>5.4481308302150033E-2</v>
      </c>
      <c r="AJ278" s="9">
        <f t="shared" si="212"/>
        <v>5.0729336236868594E-2</v>
      </c>
      <c r="AK278" s="9">
        <f t="shared" si="212"/>
        <v>4.6560872115980478E-2</v>
      </c>
      <c r="AL278" s="9">
        <f t="shared" si="212"/>
        <v>4.2056859434889127E-2</v>
      </c>
      <c r="AM278" s="9">
        <f t="shared" ref="AM278:CJ278" si="213">(AM259/AM59)/(AM268/AM58)-1</f>
        <v>3.9009885189105198E-2</v>
      </c>
      <c r="AN278" s="9">
        <f t="shared" si="213"/>
        <v>3.6682254396763092E-2</v>
      </c>
      <c r="AO278" s="9">
        <f t="shared" si="213"/>
        <v>3.4894937313144192E-2</v>
      </c>
      <c r="AP278" s="9">
        <f t="shared" si="213"/>
        <v>3.3540475131927261E-2</v>
      </c>
      <c r="AQ278" s="9">
        <f t="shared" si="213"/>
        <v>3.2532410359547903E-2</v>
      </c>
      <c r="AR278" s="9">
        <f t="shared" si="213"/>
        <v>3.1816635104198854E-2</v>
      </c>
      <c r="AS278" s="9">
        <f t="shared" si="213"/>
        <v>3.1380822879306214E-2</v>
      </c>
      <c r="AT278" s="9">
        <f t="shared" si="213"/>
        <v>3.1218204250272663E-2</v>
      </c>
      <c r="AU278" s="9">
        <f t="shared" si="213"/>
        <v>3.132278886635631E-2</v>
      </c>
      <c r="AV278" s="9">
        <f t="shared" si="213"/>
        <v>3.1689580758425429E-2</v>
      </c>
      <c r="AW278" s="9">
        <f t="shared" si="213"/>
        <v>3.2296636707739523E-2</v>
      </c>
      <c r="AX278" s="9">
        <f t="shared" si="213"/>
        <v>3.3154128542339345E-2</v>
      </c>
      <c r="AY278" s="9">
        <f t="shared" si="213"/>
        <v>3.4259763212085348E-2</v>
      </c>
      <c r="AZ278" s="9">
        <f t="shared" si="213"/>
        <v>3.5606638914005728E-2</v>
      </c>
      <c r="BA278" s="9">
        <f t="shared" si="213"/>
        <v>3.7184986359448668E-2</v>
      </c>
      <c r="BB278" s="9">
        <f t="shared" si="213"/>
        <v>3.9293326535838391E-2</v>
      </c>
      <c r="BC278" s="9">
        <f t="shared" si="213"/>
        <v>4.1526611816465886E-2</v>
      </c>
      <c r="BD278" s="9">
        <f t="shared" si="213"/>
        <v>4.3921982964823192E-2</v>
      </c>
      <c r="BE278" s="9">
        <f t="shared" si="213"/>
        <v>4.649726646739416E-2</v>
      </c>
      <c r="BF278" s="9">
        <f t="shared" si="213"/>
        <v>4.9256016720742757E-2</v>
      </c>
      <c r="BG278" s="9">
        <f t="shared" si="213"/>
        <v>5.2182549206528872E-2</v>
      </c>
      <c r="BH278" s="9">
        <f t="shared" si="213"/>
        <v>5.5263629355583932E-2</v>
      </c>
      <c r="BI278" s="9">
        <f t="shared" si="213"/>
        <v>5.8491899767866506E-2</v>
      </c>
      <c r="BJ278" s="9">
        <f t="shared" si="213"/>
        <v>6.1860835374178524E-2</v>
      </c>
      <c r="BK278" s="9">
        <f t="shared" si="213"/>
        <v>6.5365553773372609E-2</v>
      </c>
      <c r="BL278" s="9">
        <f t="shared" si="213"/>
        <v>6.9001140841261632E-2</v>
      </c>
      <c r="BM278" s="9">
        <f t="shared" si="213"/>
        <v>7.2767614322186702E-2</v>
      </c>
      <c r="BN278" s="9">
        <f t="shared" si="213"/>
        <v>7.666453757358993E-2</v>
      </c>
      <c r="BO278" s="9">
        <f t="shared" si="213"/>
        <v>8.069125726587445E-2</v>
      </c>
      <c r="BP278" s="9">
        <f t="shared" si="213"/>
        <v>8.4846990231916886E-2</v>
      </c>
      <c r="BQ278" s="9">
        <f t="shared" si="213"/>
        <v>8.9009978303840498E-2</v>
      </c>
      <c r="BR278" s="9">
        <f t="shared" si="213"/>
        <v>9.327404699441133E-2</v>
      </c>
      <c r="BS278" s="9">
        <f t="shared" si="213"/>
        <v>9.7671137390280993E-2</v>
      </c>
      <c r="BT278" s="9">
        <f t="shared" si="213"/>
        <v>0.10220453423256526</v>
      </c>
      <c r="BU278" s="9">
        <f t="shared" si="213"/>
        <v>0.10686755374410351</v>
      </c>
      <c r="BV278" s="9">
        <f t="shared" si="213"/>
        <v>0.11165291449527581</v>
      </c>
      <c r="BW278" s="9">
        <f t="shared" si="213"/>
        <v>0.11655162251910212</v>
      </c>
      <c r="BX278" s="9">
        <f t="shared" si="213"/>
        <v>0.1215573593015169</v>
      </c>
      <c r="BY278" s="9">
        <f t="shared" si="213"/>
        <v>0.12666564370009592</v>
      </c>
      <c r="BZ278" s="9">
        <f t="shared" si="213"/>
        <v>0.1318730442866487</v>
      </c>
      <c r="CA278" s="9">
        <f t="shared" si="213"/>
        <v>0.13712079496700347</v>
      </c>
      <c r="CB278" s="9">
        <f t="shared" si="213"/>
        <v>0.14244704505275019</v>
      </c>
      <c r="CC278" s="9">
        <f t="shared" si="213"/>
        <v>0.14786375783170458</v>
      </c>
      <c r="CD278" s="9">
        <f t="shared" si="213"/>
        <v>0.15336946934072881</v>
      </c>
      <c r="CE278" s="9">
        <f t="shared" si="213"/>
        <v>0.15895757643397168</v>
      </c>
      <c r="CF278" s="9">
        <f t="shared" si="213"/>
        <v>0.16460732330211481</v>
      </c>
      <c r="CG278" s="9">
        <f t="shared" si="213"/>
        <v>0.17032182597388346</v>
      </c>
      <c r="CH278" s="9">
        <f t="shared" si="213"/>
        <v>0.17609678808055507</v>
      </c>
      <c r="CI278" s="9">
        <f t="shared" si="213"/>
        <v>0.18192479098597625</v>
      </c>
      <c r="CJ278" s="9">
        <f t="shared" si="213"/>
        <v>0.18779738626349785</v>
      </c>
    </row>
    <row r="279" spans="1:88" x14ac:dyDescent="0.3">
      <c r="B279" t="s">
        <v>33</v>
      </c>
      <c r="C279" s="9">
        <f t="shared" ref="C279:AL279" si="214">(C260/C59)/(C269/C58)-1</f>
        <v>0</v>
      </c>
      <c r="D279" s="9">
        <f t="shared" si="214"/>
        <v>3.00429354727072E-7</v>
      </c>
      <c r="E279" s="9">
        <f t="shared" si="214"/>
        <v>6.365077964698429E-7</v>
      </c>
      <c r="F279" s="9">
        <f t="shared" si="214"/>
        <v>9.2791676564729642E-7</v>
      </c>
      <c r="G279" s="9">
        <f t="shared" si="214"/>
        <v>1.1572780709290242E-6</v>
      </c>
      <c r="H279" s="9">
        <f t="shared" si="214"/>
        <v>1.3184155727152813E-6</v>
      </c>
      <c r="I279" s="9">
        <f t="shared" si="214"/>
        <v>8.1107015859060994E-7</v>
      </c>
      <c r="J279" s="9">
        <f t="shared" si="214"/>
        <v>1.4262152723609756E-3</v>
      </c>
      <c r="K279" s="9">
        <f t="shared" si="214"/>
        <v>3.6848625557535097E-3</v>
      </c>
      <c r="L279" s="9">
        <f t="shared" si="214"/>
        <v>7.8660913226740181E-3</v>
      </c>
      <c r="M279" s="9">
        <f t="shared" si="214"/>
        <v>1.449971018138041E-2</v>
      </c>
      <c r="N279" s="9">
        <f t="shared" si="214"/>
        <v>2.3055359899459615E-2</v>
      </c>
      <c r="O279" s="9">
        <f t="shared" si="214"/>
        <v>3.262935755281049E-2</v>
      </c>
      <c r="P279" s="9">
        <f t="shared" si="214"/>
        <v>4.1938049278423151E-2</v>
      </c>
      <c r="Q279" s="9">
        <f t="shared" si="214"/>
        <v>5.0074827736027006E-2</v>
      </c>
      <c r="R279" s="9">
        <f t="shared" si="214"/>
        <v>5.6571096588995617E-2</v>
      </c>
      <c r="S279" s="9">
        <f t="shared" si="214"/>
        <v>6.1436580238401817E-2</v>
      </c>
      <c r="T279" s="9">
        <f t="shared" si="214"/>
        <v>6.5489233671959468E-2</v>
      </c>
      <c r="U279" s="9">
        <f t="shared" si="214"/>
        <v>6.9355869328752817E-2</v>
      </c>
      <c r="V279" s="9">
        <f t="shared" si="214"/>
        <v>7.3203400332443547E-2</v>
      </c>
      <c r="W279" s="9">
        <f t="shared" si="214"/>
        <v>7.6964983218128946E-2</v>
      </c>
      <c r="X279" s="9">
        <f t="shared" si="214"/>
        <v>8.0215342008727264E-2</v>
      </c>
      <c r="Y279" s="9">
        <f t="shared" si="214"/>
        <v>8.2988530023706542E-2</v>
      </c>
      <c r="Z279" s="9">
        <f t="shared" si="214"/>
        <v>8.5306848417998626E-2</v>
      </c>
      <c r="AA279" s="9">
        <f t="shared" si="214"/>
        <v>8.7100874225320979E-2</v>
      </c>
      <c r="AB279" s="9">
        <f t="shared" si="214"/>
        <v>8.8265941667670766E-2</v>
      </c>
      <c r="AC279" s="9">
        <f t="shared" si="214"/>
        <v>8.8545620305115369E-2</v>
      </c>
      <c r="AD279" s="9">
        <f t="shared" si="214"/>
        <v>8.7883479626205796E-2</v>
      </c>
      <c r="AE279" s="9">
        <f t="shared" si="214"/>
        <v>8.6368420641445676E-2</v>
      </c>
      <c r="AF279" s="9">
        <f t="shared" si="214"/>
        <v>8.4098002114960879E-2</v>
      </c>
      <c r="AG279" s="9">
        <f t="shared" si="214"/>
        <v>8.113806445057703E-2</v>
      </c>
      <c r="AH279" s="9">
        <f t="shared" si="214"/>
        <v>7.7457739167614115E-2</v>
      </c>
      <c r="AI279" s="9">
        <f t="shared" si="214"/>
        <v>7.3080670592179597E-2</v>
      </c>
      <c r="AJ279" s="9">
        <f t="shared" si="214"/>
        <v>6.8058463393003032E-2</v>
      </c>
      <c r="AK279" s="9">
        <f t="shared" si="214"/>
        <v>6.2459446575484634E-2</v>
      </c>
      <c r="AL279" s="9">
        <f t="shared" si="214"/>
        <v>5.6388108621694855E-2</v>
      </c>
      <c r="AM279" s="9">
        <f t="shared" ref="AM279:CJ279" si="215">(AM260/AM59)/(AM269/AM58)-1</f>
        <v>5.2066026297765022E-2</v>
      </c>
      <c r="AN279" s="9">
        <f t="shared" si="215"/>
        <v>4.8544689878233793E-2</v>
      </c>
      <c r="AO279" s="9">
        <f t="shared" si="215"/>
        <v>4.5667279021593732E-2</v>
      </c>
      <c r="AP279" s="9">
        <f t="shared" si="215"/>
        <v>4.3330584283078677E-2</v>
      </c>
      <c r="AQ279" s="9">
        <f t="shared" si="215"/>
        <v>4.1437967123170161E-2</v>
      </c>
      <c r="AR279" s="9">
        <f t="shared" si="215"/>
        <v>3.992838573963442E-2</v>
      </c>
      <c r="AS279" s="9">
        <f t="shared" si="215"/>
        <v>3.8801734947817579E-2</v>
      </c>
      <c r="AT279" s="9">
        <f t="shared" si="215"/>
        <v>3.8059818178472371E-2</v>
      </c>
      <c r="AU279" s="9">
        <f t="shared" si="215"/>
        <v>3.7701789208477887E-2</v>
      </c>
      <c r="AV279" s="9">
        <f t="shared" si="215"/>
        <v>3.7726960303471557E-2</v>
      </c>
      <c r="AW279" s="9">
        <f t="shared" si="215"/>
        <v>3.8110682270130258E-2</v>
      </c>
      <c r="AX279" s="9">
        <f t="shared" si="215"/>
        <v>3.8873725434281248E-2</v>
      </c>
      <c r="AY279" s="9">
        <f t="shared" si="215"/>
        <v>4.0022673230693862E-2</v>
      </c>
      <c r="AZ279" s="9">
        <f t="shared" si="215"/>
        <v>4.1556368812314171E-2</v>
      </c>
      <c r="BA279" s="9">
        <f t="shared" si="215"/>
        <v>4.346867985110614E-2</v>
      </c>
      <c r="BB279" s="9">
        <f t="shared" si="215"/>
        <v>4.6170140492502787E-2</v>
      </c>
      <c r="BC279" s="9">
        <f t="shared" si="215"/>
        <v>4.9196064423125963E-2</v>
      </c>
      <c r="BD279" s="9">
        <f t="shared" si="215"/>
        <v>5.2548454665698241E-2</v>
      </c>
      <c r="BE279" s="9">
        <f t="shared" si="215"/>
        <v>5.6236353495976221E-2</v>
      </c>
      <c r="BF279" s="9">
        <f t="shared" si="215"/>
        <v>6.0262388011506074E-2</v>
      </c>
      <c r="BG279" s="9">
        <f t="shared" si="215"/>
        <v>6.4609751080100919E-2</v>
      </c>
      <c r="BH279" s="9">
        <f t="shared" si="215"/>
        <v>6.9267312816876148E-2</v>
      </c>
      <c r="BI279" s="9">
        <f t="shared" si="215"/>
        <v>7.4231449666681382E-2</v>
      </c>
      <c r="BJ279" s="9">
        <f t="shared" si="215"/>
        <v>7.9499519579518285E-2</v>
      </c>
      <c r="BK279" s="9">
        <f t="shared" si="215"/>
        <v>8.5070526538239655E-2</v>
      </c>
      <c r="BL279" s="9">
        <f t="shared" si="215"/>
        <v>9.0941469098320571E-2</v>
      </c>
      <c r="BM279" s="9">
        <f t="shared" si="215"/>
        <v>9.7118335784090348E-2</v>
      </c>
      <c r="BN279" s="9">
        <f t="shared" si="215"/>
        <v>0.10360642345481752</v>
      </c>
      <c r="BO279" s="9">
        <f t="shared" si="215"/>
        <v>0.11041103059293511</v>
      </c>
      <c r="BP279" s="9">
        <f t="shared" si="215"/>
        <v>0.11753782765538867</v>
      </c>
      <c r="BQ279" s="9">
        <f t="shared" si="215"/>
        <v>0.1247489136887947</v>
      </c>
      <c r="BR279" s="9">
        <f t="shared" si="215"/>
        <v>0.13222086110888798</v>
      </c>
      <c r="BS279" s="9">
        <f t="shared" si="215"/>
        <v>0.14002635476504732</v>
      </c>
      <c r="BT279" s="9">
        <f t="shared" si="215"/>
        <v>0.1481882321218202</v>
      </c>
      <c r="BU279" s="9">
        <f t="shared" si="215"/>
        <v>0.15670975214042993</v>
      </c>
      <c r="BV279" s="9">
        <f t="shared" si="215"/>
        <v>0.16559212834427184</v>
      </c>
      <c r="BW279" s="9">
        <f t="shared" si="215"/>
        <v>0.17483044543006687</v>
      </c>
      <c r="BX279" s="9">
        <f t="shared" si="215"/>
        <v>0.18442386939097677</v>
      </c>
      <c r="BY279" s="9">
        <f t="shared" si="215"/>
        <v>0.19437486596424924</v>
      </c>
      <c r="BZ279" s="9">
        <f t="shared" si="215"/>
        <v>0.20468814946429403</v>
      </c>
      <c r="CA279" s="9">
        <f t="shared" si="215"/>
        <v>0.21525252774092185</v>
      </c>
      <c r="CB279" s="9">
        <f t="shared" si="215"/>
        <v>0.226152434085509</v>
      </c>
      <c r="CC279" s="9">
        <f t="shared" si="215"/>
        <v>0.23742496961835524</v>
      </c>
      <c r="CD279" s="9">
        <f t="shared" si="215"/>
        <v>0.24908231926170732</v>
      </c>
      <c r="CE279" s="9">
        <f t="shared" si="215"/>
        <v>0.26112586294720974</v>
      </c>
      <c r="CF279" s="9">
        <f t="shared" si="215"/>
        <v>0.27352533751263031</v>
      </c>
      <c r="CG279" s="9">
        <f t="shared" si="215"/>
        <v>0.28629856084309169</v>
      </c>
      <c r="CH279" s="9">
        <f t="shared" si="215"/>
        <v>0.2994493712605284</v>
      </c>
      <c r="CI279" s="9">
        <f t="shared" si="215"/>
        <v>0.31297547156404959</v>
      </c>
      <c r="CJ279" s="9">
        <f t="shared" si="215"/>
        <v>0.32687214955136557</v>
      </c>
    </row>
    <row r="280" spans="1:88" x14ac:dyDescent="0.3">
      <c r="B280" t="s">
        <v>34</v>
      </c>
      <c r="C280" s="9">
        <f t="shared" ref="C280:AL280" si="216">(C261/C59)/(C270/C58)-1</f>
        <v>0</v>
      </c>
      <c r="D280" s="9">
        <f t="shared" si="216"/>
        <v>-1.3362186279675115E-7</v>
      </c>
      <c r="E280" s="9">
        <f t="shared" si="216"/>
        <v>-3.724766994839257E-7</v>
      </c>
      <c r="F280" s="9">
        <f t="shared" si="216"/>
        <v>-6.8147687748432162E-7</v>
      </c>
      <c r="G280" s="9">
        <f t="shared" si="216"/>
        <v>-1.0344435668052654E-6</v>
      </c>
      <c r="H280" s="9">
        <f t="shared" si="216"/>
        <v>-1.4076679264451997E-6</v>
      </c>
      <c r="I280" s="9">
        <f t="shared" si="216"/>
        <v>-1.561344625367056E-6</v>
      </c>
      <c r="J280" s="9">
        <f t="shared" si="216"/>
        <v>2.8687991633986609E-3</v>
      </c>
      <c r="K280" s="9">
        <f t="shared" si="216"/>
        <v>6.6469093479852859E-3</v>
      </c>
      <c r="L280" s="9">
        <f t="shared" si="216"/>
        <v>1.1476029489856376E-2</v>
      </c>
      <c r="M280" s="9">
        <f t="shared" si="216"/>
        <v>1.7440829078905207E-2</v>
      </c>
      <c r="N280" s="9">
        <f t="shared" si="216"/>
        <v>2.3224052251670901E-2</v>
      </c>
      <c r="O280" s="9">
        <f t="shared" si="216"/>
        <v>2.8659440733092234E-2</v>
      </c>
      <c r="P280" s="9">
        <f t="shared" si="216"/>
        <v>3.3185084491856864E-2</v>
      </c>
      <c r="Q280" s="9">
        <f t="shared" si="216"/>
        <v>3.6288053765284101E-2</v>
      </c>
      <c r="R280" s="9">
        <f t="shared" si="216"/>
        <v>3.7652424225222969E-2</v>
      </c>
      <c r="S280" s="9">
        <f t="shared" si="216"/>
        <v>3.8130553103062237E-2</v>
      </c>
      <c r="T280" s="9">
        <f t="shared" si="216"/>
        <v>3.8072104751322389E-2</v>
      </c>
      <c r="U280" s="9">
        <f t="shared" si="216"/>
        <v>3.787457450215781E-2</v>
      </c>
      <c r="V280" s="9">
        <f t="shared" si="216"/>
        <v>3.7760859748503961E-2</v>
      </c>
      <c r="W280" s="9">
        <f t="shared" si="216"/>
        <v>3.7777908424662998E-2</v>
      </c>
      <c r="X280" s="9">
        <f t="shared" si="216"/>
        <v>3.7967144147079912E-2</v>
      </c>
      <c r="Y280" s="9">
        <f t="shared" si="216"/>
        <v>3.8211133620034143E-2</v>
      </c>
      <c r="Z280" s="9">
        <f t="shared" si="216"/>
        <v>3.8417065692397001E-2</v>
      </c>
      <c r="AA280" s="9">
        <f t="shared" si="216"/>
        <v>3.8505732744271937E-2</v>
      </c>
      <c r="AB280" s="9">
        <f t="shared" si="216"/>
        <v>3.8410062461753824E-2</v>
      </c>
      <c r="AC280" s="9">
        <f t="shared" si="216"/>
        <v>3.8054721477218223E-2</v>
      </c>
      <c r="AD280" s="9">
        <f t="shared" si="216"/>
        <v>3.731217894883132E-2</v>
      </c>
      <c r="AE280" s="9">
        <f t="shared" si="216"/>
        <v>3.6220244947343661E-2</v>
      </c>
      <c r="AF280" s="9">
        <f t="shared" si="216"/>
        <v>3.483608430812013E-2</v>
      </c>
      <c r="AG280" s="9">
        <f t="shared" si="216"/>
        <v>3.3200063312028183E-2</v>
      </c>
      <c r="AH280" s="9">
        <f t="shared" si="216"/>
        <v>3.1364289891469443E-2</v>
      </c>
      <c r="AI280" s="9">
        <f t="shared" si="216"/>
        <v>2.9293516183070301E-2</v>
      </c>
      <c r="AJ280" s="9">
        <f t="shared" si="216"/>
        <v>2.7017591067002078E-2</v>
      </c>
      <c r="AK280" s="9">
        <f t="shared" si="216"/>
        <v>2.4587023067900837E-2</v>
      </c>
      <c r="AL280" s="9">
        <f t="shared" si="216"/>
        <v>2.2056604939651336E-2</v>
      </c>
      <c r="AM280" s="9">
        <f t="shared" ref="AM280:CJ280" si="217">(AM261/AM59)/(AM270/AM58)-1</f>
        <v>2.0631794271656068E-2</v>
      </c>
      <c r="AN280" s="9">
        <f t="shared" si="217"/>
        <v>1.9852072279600508E-2</v>
      </c>
      <c r="AO280" s="9">
        <f t="shared" si="217"/>
        <v>1.9503114618817818E-2</v>
      </c>
      <c r="AP280" s="9">
        <f t="shared" si="217"/>
        <v>1.9465845044958741E-2</v>
      </c>
      <c r="AQ280" s="9">
        <f t="shared" si="217"/>
        <v>1.9662435573959192E-2</v>
      </c>
      <c r="AR280" s="9">
        <f t="shared" si="217"/>
        <v>2.0043231688037011E-2</v>
      </c>
      <c r="AS280" s="9">
        <f t="shared" si="217"/>
        <v>2.0573707930874541E-2</v>
      </c>
      <c r="AT280" s="9">
        <f t="shared" si="217"/>
        <v>2.1230447030603061E-2</v>
      </c>
      <c r="AU280" s="9">
        <f t="shared" si="217"/>
        <v>2.1996368878176575E-2</v>
      </c>
      <c r="AV280" s="9">
        <f t="shared" si="217"/>
        <v>2.28574260065737E-2</v>
      </c>
      <c r="AW280" s="9">
        <f t="shared" si="217"/>
        <v>2.3793395144962703E-2</v>
      </c>
      <c r="AX280" s="9">
        <f t="shared" si="217"/>
        <v>2.4798265642578476E-2</v>
      </c>
      <c r="AY280" s="9">
        <f t="shared" si="217"/>
        <v>2.5856990426617266E-2</v>
      </c>
      <c r="AZ280" s="9">
        <f t="shared" si="217"/>
        <v>2.6955457826606022E-2</v>
      </c>
      <c r="BA280" s="9">
        <f t="shared" si="217"/>
        <v>2.8080755906071397E-2</v>
      </c>
      <c r="BB280" s="9">
        <f t="shared" si="217"/>
        <v>2.938104570622313E-2</v>
      </c>
      <c r="BC280" s="9">
        <f t="shared" si="217"/>
        <v>3.0540296408088308E-2</v>
      </c>
      <c r="BD280" s="9">
        <f t="shared" si="217"/>
        <v>3.1650780608843521E-2</v>
      </c>
      <c r="BE280" s="9">
        <f t="shared" si="217"/>
        <v>3.2748763833908567E-2</v>
      </c>
      <c r="BF280" s="9">
        <f t="shared" si="217"/>
        <v>3.3845885188636293E-2</v>
      </c>
      <c r="BG280" s="9">
        <f t="shared" si="217"/>
        <v>3.4935113986144017E-2</v>
      </c>
      <c r="BH280" s="9">
        <f t="shared" si="217"/>
        <v>3.6007965158302513E-2</v>
      </c>
      <c r="BI280" s="9">
        <f t="shared" si="217"/>
        <v>3.7060187698612301E-2</v>
      </c>
      <c r="BJ280" s="9">
        <f t="shared" si="217"/>
        <v>3.8088671165690258E-2</v>
      </c>
      <c r="BK280" s="9">
        <f t="shared" si="217"/>
        <v>3.9092394223066762E-2</v>
      </c>
      <c r="BL280" s="9">
        <f t="shared" si="217"/>
        <v>4.0073176441936864E-2</v>
      </c>
      <c r="BM280" s="9">
        <f t="shared" si="217"/>
        <v>4.1032934487587047E-2</v>
      </c>
      <c r="BN280" s="9">
        <f t="shared" si="217"/>
        <v>4.1973883646257093E-2</v>
      </c>
      <c r="BO280" s="9">
        <f t="shared" si="217"/>
        <v>4.2898174801436983E-2</v>
      </c>
      <c r="BP280" s="9">
        <f t="shared" si="217"/>
        <v>4.3807644776627797E-2</v>
      </c>
      <c r="BQ280" s="9">
        <f t="shared" si="217"/>
        <v>4.4734889577970227E-2</v>
      </c>
      <c r="BR280" s="9">
        <f t="shared" si="217"/>
        <v>4.5677451097482669E-2</v>
      </c>
      <c r="BS280" s="9">
        <f t="shared" si="217"/>
        <v>4.6627287781135784E-2</v>
      </c>
      <c r="BT280" s="9">
        <f t="shared" si="217"/>
        <v>4.7575538712993692E-2</v>
      </c>
      <c r="BU280" s="9">
        <f t="shared" si="217"/>
        <v>4.851582901889917E-2</v>
      </c>
      <c r="BV280" s="9">
        <f t="shared" si="217"/>
        <v>4.944376738387013E-2</v>
      </c>
      <c r="BW280" s="9">
        <f t="shared" si="217"/>
        <v>5.0358191680227593E-2</v>
      </c>
      <c r="BX280" s="9">
        <f t="shared" si="217"/>
        <v>5.1259320020029309E-2</v>
      </c>
      <c r="BY280" s="9">
        <f t="shared" si="217"/>
        <v>5.2147911805713765E-2</v>
      </c>
      <c r="BZ280" s="9">
        <f t="shared" si="217"/>
        <v>5.302484286005793E-2</v>
      </c>
      <c r="CA280" s="9">
        <f t="shared" si="217"/>
        <v>5.3900172330286766E-2</v>
      </c>
      <c r="CB280" s="9">
        <f t="shared" si="217"/>
        <v>5.4773076205509641E-2</v>
      </c>
      <c r="CC280" s="9">
        <f t="shared" si="217"/>
        <v>5.5641675044945327E-2</v>
      </c>
      <c r="CD280" s="9">
        <f t="shared" si="217"/>
        <v>5.6503648776921933E-2</v>
      </c>
      <c r="CE280" s="9">
        <f t="shared" si="217"/>
        <v>5.7357584322377919E-2</v>
      </c>
      <c r="CF280" s="9">
        <f t="shared" si="217"/>
        <v>5.8206570540076941E-2</v>
      </c>
      <c r="CG280" s="9">
        <f t="shared" si="217"/>
        <v>5.9050594044493865E-2</v>
      </c>
      <c r="CH280" s="9">
        <f t="shared" si="217"/>
        <v>5.9889399373356911E-2</v>
      </c>
      <c r="CI280" s="9">
        <f t="shared" si="217"/>
        <v>6.0722711019032927E-2</v>
      </c>
      <c r="CJ280" s="9">
        <f t="shared" si="217"/>
        <v>6.1550421063577776E-2</v>
      </c>
    </row>
    <row r="282" spans="1:88" x14ac:dyDescent="0.3">
      <c r="A282" s="12" t="s">
        <v>17</v>
      </c>
      <c r="B282" t="s">
        <v>80</v>
      </c>
      <c r="C282" s="6">
        <f>[1]Results!F1600</f>
        <v>466262.29859999998</v>
      </c>
      <c r="D282" s="6">
        <f>[1]Results!G1600</f>
        <v>466021.00770000002</v>
      </c>
      <c r="E282" s="6">
        <f>[1]Results!H1600</f>
        <v>468099.62849999999</v>
      </c>
      <c r="F282" s="6">
        <f>[1]Results!I1600</f>
        <v>472248.82140000002</v>
      </c>
      <c r="G282" s="6">
        <f>[1]Results!J1600</f>
        <v>477639.72950000002</v>
      </c>
      <c r="H282" s="6">
        <f>[1]Results!K1600</f>
        <v>483692.66149999999</v>
      </c>
      <c r="I282" s="6">
        <f>[1]Results!L1600</f>
        <v>489631.27970000001</v>
      </c>
      <c r="J282" s="6">
        <f>[1]Results!M1600</f>
        <v>495353.0281</v>
      </c>
      <c r="K282" s="6">
        <f>[1]Results!N1600</f>
        <v>500907.9339</v>
      </c>
      <c r="L282" s="6">
        <f>[1]Results!O1600</f>
        <v>506394.60889999999</v>
      </c>
      <c r="M282" s="6">
        <f>[1]Results!P1600</f>
        <v>511904.86369999999</v>
      </c>
      <c r="N282" s="6">
        <f>[1]Results!Q1600</f>
        <v>517473.05119999999</v>
      </c>
      <c r="O282" s="6">
        <f>[1]Results!R1600</f>
        <v>523190.72509999998</v>
      </c>
      <c r="P282" s="6">
        <f>[1]Results!S1600</f>
        <v>529122.69629999995</v>
      </c>
      <c r="Q282" s="6">
        <f>[1]Results!T1600</f>
        <v>535309.41310000001</v>
      </c>
      <c r="R282" s="6">
        <f>[1]Results!U1600</f>
        <v>541775.14029999997</v>
      </c>
      <c r="S282" s="6">
        <f>[1]Results!V1600</f>
        <v>548660.85930000001</v>
      </c>
      <c r="T282" s="6">
        <f>[1]Results!W1600</f>
        <v>556015.09389999998</v>
      </c>
      <c r="U282" s="6">
        <f>[1]Results!X1600</f>
        <v>563758.66500000004</v>
      </c>
      <c r="V282" s="6">
        <f>[1]Results!Y1600</f>
        <v>571775.39199999999</v>
      </c>
      <c r="W282" s="6">
        <f>[1]Results!Z1600</f>
        <v>579967.48600000003</v>
      </c>
      <c r="X282" s="6">
        <f>[1]Results!AA1600</f>
        <v>588166.21479999996</v>
      </c>
      <c r="Y282" s="6">
        <f>[1]Results!AB1600</f>
        <v>596391.8811</v>
      </c>
      <c r="Z282" s="6">
        <f>[1]Results!AC1600</f>
        <v>604660.92240000004</v>
      </c>
      <c r="AA282" s="6">
        <f>[1]Results!AD1600</f>
        <v>612980.73659999995</v>
      </c>
      <c r="AB282" s="6">
        <f>[1]Results!AE1600</f>
        <v>621356.05469999998</v>
      </c>
      <c r="AC282" s="6">
        <f>[1]Results!AF1600</f>
        <v>629680.74329999997</v>
      </c>
      <c r="AD282" s="6">
        <f>[1]Results!AG1600</f>
        <v>638019.25970000005</v>
      </c>
      <c r="AE282" s="6">
        <f>[1]Results!AH1600</f>
        <v>646414.21270000003</v>
      </c>
      <c r="AF282" s="6">
        <f>[1]Results!AI1600</f>
        <v>654898.19149999996</v>
      </c>
      <c r="AG282" s="6">
        <f>[1]Results!AJ1600</f>
        <v>663494.6923</v>
      </c>
      <c r="AH282" s="6">
        <f>[1]Results!AK1600</f>
        <v>672098.16119999997</v>
      </c>
      <c r="AI282" s="6">
        <f>[1]Results!AL1600</f>
        <v>680780.25859999994</v>
      </c>
      <c r="AJ282" s="6">
        <f>[1]Results!AM1600</f>
        <v>689581.31229999999</v>
      </c>
      <c r="AK282" s="6">
        <f>[1]Results!AN1600</f>
        <v>698519.39110000001</v>
      </c>
      <c r="AL282" s="6">
        <f>[1]Results!AO1600</f>
        <v>707600.61259999999</v>
      </c>
      <c r="AM282" s="6">
        <f>[1]Results!AP1600</f>
        <v>716797.22849999997</v>
      </c>
      <c r="AN282" s="6">
        <f>[1]Results!AQ1600</f>
        <v>726093.78399999999</v>
      </c>
      <c r="AO282" s="6">
        <f>[1]Results!AR1600</f>
        <v>735523.49340000004</v>
      </c>
      <c r="AP282" s="6">
        <f>[1]Results!AS1600</f>
        <v>745112.16890000005</v>
      </c>
      <c r="AQ282" s="6">
        <f>[1]Results!AT1600</f>
        <v>754866.48800000001</v>
      </c>
      <c r="AR282" s="6">
        <f>[1]Results!AU1600</f>
        <v>764648.8175</v>
      </c>
      <c r="AS282" s="6">
        <f>[1]Results!AV1600</f>
        <v>774509.25719999999</v>
      </c>
      <c r="AT282" s="6">
        <f>[1]Results!AW1600</f>
        <v>784468.71279999998</v>
      </c>
      <c r="AU282" s="6">
        <f>[1]Results!AX1600</f>
        <v>794530.49080000003</v>
      </c>
      <c r="AV282" s="6">
        <f>[1]Results!AY1600</f>
        <v>804691.03289999999</v>
      </c>
      <c r="AW282" s="6">
        <f>[1]Results!AZ1600</f>
        <v>814769.89890000003</v>
      </c>
      <c r="AX282" s="6">
        <f>[1]Results!BA1600</f>
        <v>824862.80050000001</v>
      </c>
      <c r="AY282" s="6">
        <f>[1]Results!BB1600</f>
        <v>835009.64339999994</v>
      </c>
      <c r="AZ282" s="6">
        <f>[1]Results!BC1600</f>
        <v>845222.54550000001</v>
      </c>
      <c r="BA282" s="6">
        <f>[1]Results!BD1600</f>
        <v>855502.81570000004</v>
      </c>
      <c r="BB282" s="6">
        <f>[1]Results!BE1600</f>
        <v>866059.25170000002</v>
      </c>
      <c r="BC282" s="6">
        <f>[1]Results!BF1600</f>
        <v>876292.7439</v>
      </c>
      <c r="BD282" s="6">
        <f>[1]Results!BG1600</f>
        <v>886177.25109999999</v>
      </c>
      <c r="BE282" s="6">
        <f>[1]Results!BH1600</f>
        <v>895825.69539999997</v>
      </c>
      <c r="BF282" s="6">
        <f>[1]Results!BI1600</f>
        <v>905339.97050000005</v>
      </c>
      <c r="BG282" s="6">
        <f>[1]Results!BJ1600</f>
        <v>914573.05700000003</v>
      </c>
      <c r="BH282" s="6">
        <f>[1]Results!BK1600</f>
        <v>923653.36840000004</v>
      </c>
      <c r="BI282" s="6">
        <f>[1]Results!BL1600</f>
        <v>932652.37760000001</v>
      </c>
      <c r="BJ282" s="6">
        <f>[1]Results!BM1600</f>
        <v>941603.96990000003</v>
      </c>
      <c r="BK282" s="6">
        <f>[1]Results!BN1600</f>
        <v>950524.07830000005</v>
      </c>
      <c r="BL282" s="6">
        <f>[1]Results!BO1600</f>
        <v>959420.47600000002</v>
      </c>
      <c r="BM282" s="6">
        <f>[1]Results!BP1600</f>
        <v>968297.08030000003</v>
      </c>
      <c r="BN282" s="6">
        <f>[1]Results!BQ1600</f>
        <v>977155.74380000005</v>
      </c>
      <c r="BO282" s="6">
        <f>[1]Results!BR1600</f>
        <v>985997.09329999995</v>
      </c>
      <c r="BP282" s="6">
        <f>[1]Results!BS1600</f>
        <v>994821.10869999998</v>
      </c>
      <c r="BQ282" s="6">
        <f>[1]Results!BT1600</f>
        <v>1003360.851</v>
      </c>
      <c r="BR282" s="6">
        <f>[1]Results!BU1600</f>
        <v>1011734.149</v>
      </c>
      <c r="BS282" s="6">
        <f>[1]Results!BV1600</f>
        <v>1020009.277</v>
      </c>
      <c r="BT282" s="6">
        <f>[1]Results!BW1600</f>
        <v>1028221.247</v>
      </c>
      <c r="BU282" s="6">
        <f>[1]Results!BX1600</f>
        <v>1036388.6310000001</v>
      </c>
      <c r="BV282" s="6">
        <f>[1]Results!BY1600</f>
        <v>1044521.628</v>
      </c>
      <c r="BW282" s="6">
        <f>[1]Results!BZ1600</f>
        <v>1052627.7180000001</v>
      </c>
      <c r="BX282" s="6">
        <f>[1]Results!CA1600</f>
        <v>1060713.183</v>
      </c>
      <c r="BY282" s="6">
        <f>[1]Results!CB1600</f>
        <v>1068784.0919999999</v>
      </c>
      <c r="BZ282" s="6">
        <f>[1]Results!CC1600</f>
        <v>1076846.5900000001</v>
      </c>
      <c r="CA282" s="6">
        <f>[1]Results!CD1600</f>
        <v>1084730.121</v>
      </c>
      <c r="CB282" s="6">
        <f>[1]Results!CE1600</f>
        <v>1092522.0689999999</v>
      </c>
      <c r="CC282" s="6">
        <f>[1]Results!CF1600</f>
        <v>1100274.1850000001</v>
      </c>
      <c r="CD282" s="6">
        <f>[1]Results!CG1600</f>
        <v>1108013.9569999999</v>
      </c>
      <c r="CE282" s="6">
        <f>[1]Results!CH1600</f>
        <v>1115756.649</v>
      </c>
      <c r="CF282" s="6">
        <f>[1]Results!CI1600</f>
        <v>1123500.54</v>
      </c>
      <c r="CG282" s="6">
        <f>[1]Results!CJ1600</f>
        <v>1131255.1569999999</v>
      </c>
      <c r="CH282" s="6">
        <f>[1]Results!CK1600</f>
        <v>1139028.392</v>
      </c>
      <c r="CI282" s="6">
        <f>[1]Results!CL1600</f>
        <v>1146827.44</v>
      </c>
      <c r="CJ282" s="6">
        <f>[1]Results!CM1600</f>
        <v>1154659.2109999999</v>
      </c>
    </row>
    <row r="283" spans="1:88" x14ac:dyDescent="0.3">
      <c r="A283" t="s">
        <v>27</v>
      </c>
      <c r="B283" t="s">
        <v>7</v>
      </c>
      <c r="C283" s="6">
        <f>[1]Results!F1601</f>
        <v>12044.107470000001</v>
      </c>
      <c r="D283" s="6">
        <f>[1]Results!G1601</f>
        <v>11987.75771</v>
      </c>
      <c r="E283" s="6">
        <f>[1]Results!H1601</f>
        <v>11954.256530000001</v>
      </c>
      <c r="F283" s="6">
        <f>[1]Results!I1601</f>
        <v>11986.079669999999</v>
      </c>
      <c r="G283" s="6">
        <f>[1]Results!J1601</f>
        <v>12077.652550000001</v>
      </c>
      <c r="H283" s="6">
        <f>[1]Results!K1601</f>
        <v>12219.239159999999</v>
      </c>
      <c r="I283" s="6">
        <f>[1]Results!L1601</f>
        <v>12395.766180000001</v>
      </c>
      <c r="J283" s="6">
        <f>[1]Results!M1601</f>
        <v>12587.8807</v>
      </c>
      <c r="K283" s="6">
        <f>[1]Results!N1601</f>
        <v>12780.509050000001</v>
      </c>
      <c r="L283" s="6">
        <f>[1]Results!O1601</f>
        <v>12959.87658</v>
      </c>
      <c r="M283" s="6">
        <f>[1]Results!P1601</f>
        <v>13116.85145</v>
      </c>
      <c r="N283" s="6">
        <f>[1]Results!Q1601</f>
        <v>13245.73949</v>
      </c>
      <c r="O283" s="6">
        <f>[1]Results!R1601</f>
        <v>13348.04773</v>
      </c>
      <c r="P283" s="6">
        <f>[1]Results!S1601</f>
        <v>13428.584919999999</v>
      </c>
      <c r="Q283" s="6">
        <f>[1]Results!T1601</f>
        <v>13493.824140000001</v>
      </c>
      <c r="R283" s="6">
        <f>[1]Results!U1601</f>
        <v>13550.683859999999</v>
      </c>
      <c r="S283" s="6">
        <f>[1]Results!V1601</f>
        <v>13596.594069999999</v>
      </c>
      <c r="T283" s="6">
        <f>[1]Results!W1601</f>
        <v>13638.076419999999</v>
      </c>
      <c r="U283" s="6">
        <f>[1]Results!X1601</f>
        <v>13679.15452</v>
      </c>
      <c r="V283" s="6">
        <f>[1]Results!Y1601</f>
        <v>13721.963659999999</v>
      </c>
      <c r="W283" s="6">
        <f>[1]Results!Z1601</f>
        <v>13767.211300000001</v>
      </c>
      <c r="X283" s="6">
        <f>[1]Results!AA1601</f>
        <v>13811.29495</v>
      </c>
      <c r="Y283" s="6">
        <f>[1]Results!AB1601</f>
        <v>13854.94649</v>
      </c>
      <c r="Z283" s="6">
        <f>[1]Results!AC1601</f>
        <v>13897.739659999999</v>
      </c>
      <c r="AA283" s="6">
        <f>[1]Results!AD1601</f>
        <v>13938.73603</v>
      </c>
      <c r="AB283" s="6">
        <f>[1]Results!AE1601</f>
        <v>13977.04702</v>
      </c>
      <c r="AC283" s="6">
        <f>[1]Results!AF1601</f>
        <v>14008.650949999999</v>
      </c>
      <c r="AD283" s="6">
        <f>[1]Results!AG1601</f>
        <v>14035.335999999999</v>
      </c>
      <c r="AE283" s="6">
        <f>[1]Results!AH1601</f>
        <v>14058.46401</v>
      </c>
      <c r="AF283" s="6">
        <f>[1]Results!AI1601</f>
        <v>14079.3863</v>
      </c>
      <c r="AG283" s="6">
        <f>[1]Results!AJ1601</f>
        <v>14099.40597</v>
      </c>
      <c r="AH283" s="6">
        <f>[1]Results!AK1601</f>
        <v>14115.93723</v>
      </c>
      <c r="AI283" s="6">
        <f>[1]Results!AL1601</f>
        <v>14132.037759999999</v>
      </c>
      <c r="AJ283" s="6">
        <f>[1]Results!AM1601</f>
        <v>14149.503839999999</v>
      </c>
      <c r="AK283" s="6">
        <f>[1]Results!AN1601</f>
        <v>14169.336939999999</v>
      </c>
      <c r="AL283" s="6">
        <f>[1]Results!AO1601</f>
        <v>14192.01413</v>
      </c>
      <c r="AM283" s="6">
        <f>[1]Results!AP1601</f>
        <v>14211.40821</v>
      </c>
      <c r="AN283" s="6">
        <f>[1]Results!AQ1601</f>
        <v>14229.519039999999</v>
      </c>
      <c r="AO283" s="6">
        <f>[1]Results!AR1601</f>
        <v>14247.620010000001</v>
      </c>
      <c r="AP283" s="6">
        <f>[1]Results!AS1601</f>
        <v>14266.427530000001</v>
      </c>
      <c r="AQ283" s="6">
        <f>[1]Results!AT1601</f>
        <v>14286.29659</v>
      </c>
      <c r="AR283" s="6">
        <f>[1]Results!AU1601</f>
        <v>14303.49511</v>
      </c>
      <c r="AS283" s="6">
        <f>[1]Results!AV1601</f>
        <v>14320.253489999999</v>
      </c>
      <c r="AT283" s="6">
        <f>[1]Results!AW1601</f>
        <v>14337.69471</v>
      </c>
      <c r="AU283" s="6">
        <f>[1]Results!AX1601</f>
        <v>14356.38891</v>
      </c>
      <c r="AV283" s="6">
        <f>[1]Results!AY1601</f>
        <v>14376.63689</v>
      </c>
      <c r="AW283" s="6">
        <f>[1]Results!AZ1601</f>
        <v>14393.913640000001</v>
      </c>
      <c r="AX283" s="6">
        <f>[1]Results!BA1601</f>
        <v>14411.097110000001</v>
      </c>
      <c r="AY283" s="6">
        <f>[1]Results!BB1601</f>
        <v>14429.621779999999</v>
      </c>
      <c r="AZ283" s="6">
        <f>[1]Results!BC1601</f>
        <v>14450.195</v>
      </c>
      <c r="BA283" s="6">
        <f>[1]Results!BD1601</f>
        <v>14473.152969999999</v>
      </c>
      <c r="BB283" s="6">
        <f>[1]Results!BE1601</f>
        <v>14491.759260000001</v>
      </c>
      <c r="BC283" s="6">
        <f>[1]Results!BF1601</f>
        <v>14506.486269999999</v>
      </c>
      <c r="BD283" s="6">
        <f>[1]Results!BG1601</f>
        <v>14518.523450000001</v>
      </c>
      <c r="BE283" s="6">
        <f>[1]Results!BH1601</f>
        <v>14528.86751</v>
      </c>
      <c r="BF283" s="6">
        <f>[1]Results!BI1601</f>
        <v>14538.3177</v>
      </c>
      <c r="BG283" s="6">
        <f>[1]Results!BJ1601</f>
        <v>14541.528319999999</v>
      </c>
      <c r="BH283" s="6">
        <f>[1]Results!BK1601</f>
        <v>14542.52599</v>
      </c>
      <c r="BI283" s="6">
        <f>[1]Results!BL1601</f>
        <v>14543.564039999999</v>
      </c>
      <c r="BJ283" s="6">
        <f>[1]Results!BM1601</f>
        <v>14545.95074</v>
      </c>
      <c r="BK283" s="6">
        <f>[1]Results!BN1601</f>
        <v>14550.46998</v>
      </c>
      <c r="BL283" s="6">
        <f>[1]Results!BO1601</f>
        <v>14557.55027</v>
      </c>
      <c r="BM283" s="6">
        <f>[1]Results!BP1601</f>
        <v>14567.35239</v>
      </c>
      <c r="BN283" s="6">
        <f>[1]Results!BQ1601</f>
        <v>14579.83402</v>
      </c>
      <c r="BO283" s="6">
        <f>[1]Results!BR1601</f>
        <v>14594.80977</v>
      </c>
      <c r="BP283" s="6">
        <f>[1]Results!BS1601</f>
        <v>14612.009410000001</v>
      </c>
      <c r="BQ283" s="6">
        <f>[1]Results!BT1601</f>
        <v>14625.41056</v>
      </c>
      <c r="BR283" s="6">
        <f>[1]Results!BU1601</f>
        <v>14638.615690000001</v>
      </c>
      <c r="BS283" s="6">
        <f>[1]Results!BV1601</f>
        <v>14653.05761</v>
      </c>
      <c r="BT283" s="6">
        <f>[1]Results!BW1601</f>
        <v>14669.404630000001</v>
      </c>
      <c r="BU283" s="6">
        <f>[1]Results!BX1601</f>
        <v>14687.963900000001</v>
      </c>
      <c r="BV283" s="6">
        <f>[1]Results!BY1601</f>
        <v>14708.84153</v>
      </c>
      <c r="BW283" s="6">
        <f>[1]Results!BZ1601</f>
        <v>14732.03991</v>
      </c>
      <c r="BX283" s="6">
        <f>[1]Results!CA1601</f>
        <v>14757.51058</v>
      </c>
      <c r="BY283" s="6">
        <f>[1]Results!CB1601</f>
        <v>14785.19975</v>
      </c>
      <c r="BZ283" s="6">
        <f>[1]Results!CC1601</f>
        <v>14815.07107</v>
      </c>
      <c r="CA283" s="6">
        <f>[1]Results!CD1601</f>
        <v>14843.32683</v>
      </c>
      <c r="CB283" s="6">
        <f>[1]Results!CE1601</f>
        <v>14872.545829999999</v>
      </c>
      <c r="CC283" s="6">
        <f>[1]Results!CF1601</f>
        <v>14903.888999999999</v>
      </c>
      <c r="CD283" s="6">
        <f>[1]Results!CG1601</f>
        <v>14937.97373</v>
      </c>
      <c r="CE283" s="6">
        <f>[1]Results!CH1601</f>
        <v>14975.138419999999</v>
      </c>
      <c r="CF283" s="6">
        <f>[1]Results!CI1601</f>
        <v>15015.695890000001</v>
      </c>
      <c r="CG283" s="6">
        <f>[1]Results!CJ1601</f>
        <v>15059.74179</v>
      </c>
      <c r="CH283" s="6">
        <f>[1]Results!CK1601</f>
        <v>15107.20679</v>
      </c>
      <c r="CI283" s="6">
        <f>[1]Results!CL1601</f>
        <v>15158.02212</v>
      </c>
      <c r="CJ283" s="6">
        <f>[1]Results!CM1601</f>
        <v>15212.131009999999</v>
      </c>
    </row>
    <row r="284" spans="1:88" x14ac:dyDescent="0.3">
      <c r="B284" t="s">
        <v>96</v>
      </c>
      <c r="C284" s="6">
        <f>[1]Results!F1614</f>
        <v>7459.3083569999999</v>
      </c>
      <c r="D284" s="6">
        <f>[1]Results!G1614</f>
        <v>7815.019104</v>
      </c>
      <c r="E284" s="6">
        <f>[1]Results!H1614</f>
        <v>8278.4813799999993</v>
      </c>
      <c r="F284" s="6">
        <f>[1]Results!I1614</f>
        <v>8638.1149659999992</v>
      </c>
      <c r="G284" s="6">
        <f>[1]Results!J1614</f>
        <v>8868.7059960000006</v>
      </c>
      <c r="H284" s="6">
        <f>[1]Results!K1614</f>
        <v>9014.6591239999998</v>
      </c>
      <c r="I284" s="6">
        <f>[1]Results!L1614</f>
        <v>9114.6584129999992</v>
      </c>
      <c r="J284" s="6">
        <f>[1]Results!M1614</f>
        <v>9194.2750529999994</v>
      </c>
      <c r="K284" s="6">
        <f>[1]Results!N1614</f>
        <v>9267.2688550000003</v>
      </c>
      <c r="L284" s="6">
        <f>[1]Results!O1614</f>
        <v>9340.4596149999998</v>
      </c>
      <c r="M284" s="6">
        <f>[1]Results!P1614</f>
        <v>9417.3753379999998</v>
      </c>
      <c r="N284" s="6">
        <f>[1]Results!Q1614</f>
        <v>9499.7494370000004</v>
      </c>
      <c r="O284" s="6">
        <f>[1]Results!R1614</f>
        <v>9589.0743180000009</v>
      </c>
      <c r="P284" s="6">
        <f>[1]Results!S1614</f>
        <v>9685.9698860000008</v>
      </c>
      <c r="Q284" s="6">
        <f>[1]Results!T1614</f>
        <v>9790.2813729999998</v>
      </c>
      <c r="R284" s="6">
        <f>[1]Results!U1614</f>
        <v>9901.6556349999992</v>
      </c>
      <c r="S284" s="6">
        <f>[1]Results!V1614</f>
        <v>10021.649719999999</v>
      </c>
      <c r="T284" s="6">
        <f>[1]Results!W1614</f>
        <v>10148.9432</v>
      </c>
      <c r="U284" s="6">
        <f>[1]Results!X1614</f>
        <v>10281.09396</v>
      </c>
      <c r="V284" s="6">
        <f>[1]Results!Y1614</f>
        <v>10415.47352</v>
      </c>
      <c r="W284" s="6">
        <f>[1]Results!Z1614</f>
        <v>10550.1801</v>
      </c>
      <c r="X284" s="6">
        <f>[1]Results!AA1614</f>
        <v>10683.34102</v>
      </c>
      <c r="Y284" s="6">
        <f>[1]Results!AB1614</f>
        <v>10814.41915</v>
      </c>
      <c r="Z284" s="6">
        <f>[1]Results!AC1614</f>
        <v>10943.075290000001</v>
      </c>
      <c r="AA284" s="6">
        <f>[1]Results!AD1614</f>
        <v>11068.913759999999</v>
      </c>
      <c r="AB284" s="6">
        <f>[1]Results!AE1614</f>
        <v>11192.01562</v>
      </c>
      <c r="AC284" s="6">
        <f>[1]Results!AF1614</f>
        <v>11311.763499999999</v>
      </c>
      <c r="AD284" s="6">
        <f>[1]Results!AG1614</f>
        <v>11428.383669999999</v>
      </c>
      <c r="AE284" s="6">
        <f>[1]Results!AH1614</f>
        <v>11542.950269999999</v>
      </c>
      <c r="AF284" s="6">
        <f>[1]Results!AI1614</f>
        <v>11657.10044</v>
      </c>
      <c r="AG284" s="6">
        <f>[1]Results!AJ1614</f>
        <v>11772.83697</v>
      </c>
      <c r="AH284" s="6">
        <f>[1]Results!AK1614</f>
        <v>11890.816349999999</v>
      </c>
      <c r="AI284" s="6">
        <f>[1]Results!AL1614</f>
        <v>12012.11492</v>
      </c>
      <c r="AJ284" s="6">
        <f>[1]Results!AM1614</f>
        <v>12137.499760000001</v>
      </c>
      <c r="AK284" s="6">
        <f>[1]Results!AN1614</f>
        <v>12267.39795</v>
      </c>
      <c r="AL284" s="6">
        <f>[1]Results!AO1614</f>
        <v>12402.05608</v>
      </c>
      <c r="AM284" s="6">
        <f>[1]Results!AP1614</f>
        <v>12521.2114</v>
      </c>
      <c r="AN284" s="6">
        <f>[1]Results!AQ1614</f>
        <v>12652.34477</v>
      </c>
      <c r="AO284" s="6">
        <f>[1]Results!AR1614</f>
        <v>12797.214529999999</v>
      </c>
      <c r="AP284" s="6">
        <f>[1]Results!AS1614</f>
        <v>12952.092780000001</v>
      </c>
      <c r="AQ284" s="6">
        <f>[1]Results!AT1614</f>
        <v>13113.9087</v>
      </c>
      <c r="AR284" s="6">
        <f>[1]Results!AU1614</f>
        <v>13279.60888</v>
      </c>
      <c r="AS284" s="6">
        <f>[1]Results!AV1614</f>
        <v>13448.28577</v>
      </c>
      <c r="AT284" s="6">
        <f>[1]Results!AW1614</f>
        <v>13619.69994</v>
      </c>
      <c r="AU284" s="6">
        <f>[1]Results!AX1614</f>
        <v>13793.73214</v>
      </c>
      <c r="AV284" s="6">
        <f>[1]Results!AY1614</f>
        <v>13970.25525</v>
      </c>
      <c r="AW284" s="6">
        <f>[1]Results!AZ1614</f>
        <v>14152.93382</v>
      </c>
      <c r="AX284" s="6">
        <f>[1]Results!BA1614</f>
        <v>14335.457329999999</v>
      </c>
      <c r="AY284" s="6">
        <f>[1]Results!BB1614</f>
        <v>14517.501259999999</v>
      </c>
      <c r="AZ284" s="6">
        <f>[1]Results!BC1614</f>
        <v>14699.80827</v>
      </c>
      <c r="BA284" s="6">
        <f>[1]Results!BD1614</f>
        <v>14882.908450000001</v>
      </c>
      <c r="BB284" s="6">
        <f>[1]Results!BE1614</f>
        <v>14855.869640000001</v>
      </c>
      <c r="BC284" s="6">
        <f>[1]Results!BF1614</f>
        <v>14886.558080000001</v>
      </c>
      <c r="BD284" s="6">
        <f>[1]Results!BG1614</f>
        <v>14980.525739999999</v>
      </c>
      <c r="BE284" s="6">
        <f>[1]Results!BH1614</f>
        <v>15110.268330000001</v>
      </c>
      <c r="BF284" s="6">
        <f>[1]Results!BI1614</f>
        <v>15256.806210000001</v>
      </c>
      <c r="BG284" s="6">
        <f>[1]Results!BJ1614</f>
        <v>15406.699060000001</v>
      </c>
      <c r="BH284" s="6">
        <f>[1]Results!BK1614</f>
        <v>15557.368280000001</v>
      </c>
      <c r="BI284" s="6">
        <f>[1]Results!BL1614</f>
        <v>15707.58901</v>
      </c>
      <c r="BJ284" s="6">
        <f>[1]Results!BM1614</f>
        <v>15856.86202</v>
      </c>
      <c r="BK284" s="6">
        <f>[1]Results!BN1614</f>
        <v>16005.05773</v>
      </c>
      <c r="BL284" s="6">
        <f>[1]Results!BO1614</f>
        <v>16152.204309999999</v>
      </c>
      <c r="BM284" s="6">
        <f>[1]Results!BP1614</f>
        <v>16298.379499999999</v>
      </c>
      <c r="BN284" s="6">
        <f>[1]Results!BQ1614</f>
        <v>16443.661380000001</v>
      </c>
      <c r="BO284" s="6">
        <f>[1]Results!BR1614</f>
        <v>16588.110799999999</v>
      </c>
      <c r="BP284" s="6">
        <f>[1]Results!BS1614</f>
        <v>16731.770349999999</v>
      </c>
      <c r="BQ284" s="6">
        <f>[1]Results!BT1614</f>
        <v>16872.31581</v>
      </c>
      <c r="BR284" s="6">
        <f>[1]Results!BU1614</f>
        <v>17009.83986</v>
      </c>
      <c r="BS284" s="6">
        <f>[1]Results!BV1614</f>
        <v>17144.986339999999</v>
      </c>
      <c r="BT284" s="6">
        <f>[1]Results!BW1614</f>
        <v>17278.2929</v>
      </c>
      <c r="BU284" s="6">
        <f>[1]Results!BX1614</f>
        <v>17410.110769999999</v>
      </c>
      <c r="BV284" s="6">
        <f>[1]Results!BY1614</f>
        <v>17540.65711</v>
      </c>
      <c r="BW284" s="6">
        <f>[1]Results!BZ1614</f>
        <v>17670.086439999999</v>
      </c>
      <c r="BX284" s="6">
        <f>[1]Results!CA1614</f>
        <v>17798.53284</v>
      </c>
      <c r="BY284" s="6">
        <f>[1]Results!CB1614</f>
        <v>17926.130880000001</v>
      </c>
      <c r="BZ284" s="6">
        <f>[1]Results!CC1614</f>
        <v>18053.022690000002</v>
      </c>
      <c r="CA284" s="6">
        <f>[1]Results!CD1614</f>
        <v>18177.783169999999</v>
      </c>
      <c r="CB284" s="6">
        <f>[1]Results!CE1614</f>
        <v>18300.66404</v>
      </c>
      <c r="CC284" s="6">
        <f>[1]Results!CF1614</f>
        <v>18422.255249999998</v>
      </c>
      <c r="CD284" s="6">
        <f>[1]Results!CG1614</f>
        <v>18543.0383</v>
      </c>
      <c r="CE284" s="6">
        <f>[1]Results!CH1614</f>
        <v>18663.342390000002</v>
      </c>
      <c r="CF284" s="6">
        <f>[1]Results!CI1614</f>
        <v>18783.303639999998</v>
      </c>
      <c r="CG284" s="6">
        <f>[1]Results!CJ1614</f>
        <v>18903.06193</v>
      </c>
      <c r="CH284" s="6">
        <f>[1]Results!CK1614</f>
        <v>19022.785189999999</v>
      </c>
      <c r="CI284" s="6">
        <f>[1]Results!CL1614</f>
        <v>19142.671429999999</v>
      </c>
      <c r="CJ284" s="6">
        <f>[1]Results!CM1614</f>
        <v>19262.907630000002</v>
      </c>
    </row>
    <row r="285" spans="1:88" x14ac:dyDescent="0.3">
      <c r="B285" t="s">
        <v>11</v>
      </c>
      <c r="C285" s="6">
        <f>[1]Results!F1629</f>
        <v>6664.9657509999997</v>
      </c>
      <c r="D285" s="6">
        <f>[1]Results!G1629</f>
        <v>6677.8373250000004</v>
      </c>
      <c r="E285" s="6">
        <f>[1]Results!H1629</f>
        <v>6692.9789019999998</v>
      </c>
      <c r="F285" s="6">
        <f>[1]Results!I1629</f>
        <v>6714.9038410000003</v>
      </c>
      <c r="G285" s="6">
        <f>[1]Results!J1629</f>
        <v>6737.1867540000003</v>
      </c>
      <c r="H285" s="6">
        <f>[1]Results!K1629</f>
        <v>6763.5133900000001</v>
      </c>
      <c r="I285" s="6">
        <f>[1]Results!L1629</f>
        <v>6797.7249099999999</v>
      </c>
      <c r="J285" s="6">
        <f>[1]Results!M1629</f>
        <v>6839.1074120000003</v>
      </c>
      <c r="K285" s="6">
        <f>[1]Results!N1629</f>
        <v>6887.5366670000003</v>
      </c>
      <c r="L285" s="6">
        <f>[1]Results!O1629</f>
        <v>6941.663783</v>
      </c>
      <c r="M285" s="6">
        <f>[1]Results!P1629</f>
        <v>7000.9500770000004</v>
      </c>
      <c r="N285" s="6">
        <f>[1]Results!Q1629</f>
        <v>7065.2856879999999</v>
      </c>
      <c r="O285" s="6">
        <f>[1]Results!R1629</f>
        <v>7135.688838</v>
      </c>
      <c r="P285" s="6">
        <f>[1]Results!S1629</f>
        <v>7213.4257449999996</v>
      </c>
      <c r="Q285" s="6">
        <f>[1]Results!T1629</f>
        <v>7299.9353369999999</v>
      </c>
      <c r="R285" s="6">
        <f>[1]Results!U1629</f>
        <v>7396.607301</v>
      </c>
      <c r="S285" s="6">
        <f>[1]Results!V1629</f>
        <v>7499.7987249999996</v>
      </c>
      <c r="T285" s="6">
        <f>[1]Results!W1629</f>
        <v>7612.2893219999996</v>
      </c>
      <c r="U285" s="6">
        <f>[1]Results!X1629</f>
        <v>7735.6565389999996</v>
      </c>
      <c r="V285" s="6">
        <f>[1]Results!Y1629</f>
        <v>7869.8952310000004</v>
      </c>
      <c r="W285" s="6">
        <f>[1]Results!Z1629</f>
        <v>8014.0357190000004</v>
      </c>
      <c r="X285" s="6">
        <f>[1]Results!AA1629</f>
        <v>8165.3270490000004</v>
      </c>
      <c r="Y285" s="6">
        <f>[1]Results!AB1629</f>
        <v>8323.0127479999992</v>
      </c>
      <c r="Z285" s="6">
        <f>[1]Results!AC1629</f>
        <v>8486.2680139999993</v>
      </c>
      <c r="AA285" s="6">
        <f>[1]Results!AD1629</f>
        <v>8654.4218380000002</v>
      </c>
      <c r="AB285" s="6">
        <f>[1]Results!AE1629</f>
        <v>8826.9318629999998</v>
      </c>
      <c r="AC285" s="6">
        <f>[1]Results!AF1629</f>
        <v>9001.8657060000005</v>
      </c>
      <c r="AD285" s="6">
        <f>[1]Results!AG1629</f>
        <v>9179.367827</v>
      </c>
      <c r="AE285" s="6">
        <f>[1]Results!AH1629</f>
        <v>9359.2756370000006</v>
      </c>
      <c r="AF285" s="6">
        <f>[1]Results!AI1629</f>
        <v>9541.1044739999998</v>
      </c>
      <c r="AG285" s="6">
        <f>[1]Results!AJ1629</f>
        <v>9724.2756559999998</v>
      </c>
      <c r="AH285" s="6">
        <f>[1]Results!AK1629</f>
        <v>9906.5873190000002</v>
      </c>
      <c r="AI285" s="6">
        <f>[1]Results!AL1629</f>
        <v>10088.18316</v>
      </c>
      <c r="AJ285" s="6">
        <f>[1]Results!AM1629</f>
        <v>10268.934719999999</v>
      </c>
      <c r="AK285" s="6">
        <f>[1]Results!AN1629</f>
        <v>10448.55314</v>
      </c>
      <c r="AL285" s="6">
        <f>[1]Results!AO1629</f>
        <v>10626.69548</v>
      </c>
      <c r="AM285" s="6">
        <f>[1]Results!AP1629</f>
        <v>10804.031139999999</v>
      </c>
      <c r="AN285" s="6">
        <f>[1]Results!AQ1629</f>
        <v>10980.340099999999</v>
      </c>
      <c r="AO285" s="6">
        <f>[1]Results!AR1629</f>
        <v>11155.14947</v>
      </c>
      <c r="AP285" s="6">
        <f>[1]Results!AS1629</f>
        <v>11328.02138</v>
      </c>
      <c r="AQ285" s="6">
        <f>[1]Results!AT1629</f>
        <v>11498.599270000001</v>
      </c>
      <c r="AR285" s="6">
        <f>[1]Results!AU1629</f>
        <v>11664.812110000001</v>
      </c>
      <c r="AS285" s="6">
        <f>[1]Results!AV1629</f>
        <v>11827.16929</v>
      </c>
      <c r="AT285" s="6">
        <f>[1]Results!AW1629</f>
        <v>11985.894200000001</v>
      </c>
      <c r="AU285" s="6">
        <f>[1]Results!AX1629</f>
        <v>12141.059649999999</v>
      </c>
      <c r="AV285" s="6">
        <f>[1]Results!AY1629</f>
        <v>12292.711240000001</v>
      </c>
      <c r="AW285" s="6">
        <f>[1]Results!AZ1629</f>
        <v>12438.690259999999</v>
      </c>
      <c r="AX285" s="6">
        <f>[1]Results!BA1629</f>
        <v>12580.053830000001</v>
      </c>
      <c r="AY285" s="6">
        <f>[1]Results!BB1629</f>
        <v>12717.41922</v>
      </c>
      <c r="AZ285" s="6">
        <f>[1]Results!BC1629</f>
        <v>12851.16921</v>
      </c>
      <c r="BA285" s="6">
        <f>[1]Results!BD1629</f>
        <v>12981.60398</v>
      </c>
      <c r="BB285" s="6">
        <f>[1]Results!BE1629</f>
        <v>13105.647499999999</v>
      </c>
      <c r="BC285" s="6">
        <f>[1]Results!BF1629</f>
        <v>13224.194289999999</v>
      </c>
      <c r="BD285" s="6">
        <f>[1]Results!BG1629</f>
        <v>13338.020619999999</v>
      </c>
      <c r="BE285" s="6">
        <f>[1]Results!BH1629</f>
        <v>13447.64421</v>
      </c>
      <c r="BF285" s="6">
        <f>[1]Results!BI1629</f>
        <v>13553.56603</v>
      </c>
      <c r="BG285" s="6">
        <f>[1]Results!BJ1629</f>
        <v>13653.372009999999</v>
      </c>
      <c r="BH285" s="6">
        <f>[1]Results!BK1629</f>
        <v>13748.740680000001</v>
      </c>
      <c r="BI285" s="6">
        <f>[1]Results!BL1629</f>
        <v>13840.720670000001</v>
      </c>
      <c r="BJ285" s="6">
        <f>[1]Results!BM1629</f>
        <v>13929.956609999999</v>
      </c>
      <c r="BK285" s="6">
        <f>[1]Results!BN1629</f>
        <v>14016.911190000001</v>
      </c>
      <c r="BL285" s="6">
        <f>[1]Results!BO1629</f>
        <v>14101.95484</v>
      </c>
      <c r="BM285" s="6">
        <f>[1]Results!BP1629</f>
        <v>14185.40033</v>
      </c>
      <c r="BN285" s="6">
        <f>[1]Results!BQ1629</f>
        <v>14267.51828</v>
      </c>
      <c r="BO285" s="6">
        <f>[1]Results!BR1629</f>
        <v>14348.54574</v>
      </c>
      <c r="BP285" s="6">
        <f>[1]Results!BS1629</f>
        <v>14428.69176</v>
      </c>
      <c r="BQ285" s="6">
        <f>[1]Results!BT1629</f>
        <v>14504.46335</v>
      </c>
      <c r="BR285" s="6">
        <f>[1]Results!BU1629</f>
        <v>14577.53874</v>
      </c>
      <c r="BS285" s="6">
        <f>[1]Results!BV1629</f>
        <v>14648.86397</v>
      </c>
      <c r="BT285" s="6">
        <f>[1]Results!BW1629</f>
        <v>14719.062180000001</v>
      </c>
      <c r="BU285" s="6">
        <f>[1]Results!BX1629</f>
        <v>14788.60277</v>
      </c>
      <c r="BV285" s="6">
        <f>[1]Results!BY1629</f>
        <v>14857.854230000001</v>
      </c>
      <c r="BW285" s="6">
        <f>[1]Results!BZ1629</f>
        <v>14927.12275</v>
      </c>
      <c r="BX285" s="6">
        <f>[1]Results!CA1629</f>
        <v>14996.65437</v>
      </c>
      <c r="BY285" s="6">
        <f>[1]Results!CB1629</f>
        <v>15066.6495</v>
      </c>
      <c r="BZ285" s="6">
        <f>[1]Results!CC1629</f>
        <v>15137.274729999999</v>
      </c>
      <c r="CA285" s="6">
        <f>[1]Results!CD1629</f>
        <v>15206.287200000001</v>
      </c>
      <c r="CB285" s="6">
        <f>[1]Results!CE1629</f>
        <v>15274.817779999999</v>
      </c>
      <c r="CC285" s="6">
        <f>[1]Results!CF1629</f>
        <v>15343.50632</v>
      </c>
      <c r="CD285" s="6">
        <f>[1]Results!CG1629</f>
        <v>15412.759669999999</v>
      </c>
      <c r="CE285" s="6">
        <f>[1]Results!CH1629</f>
        <v>15482.879070000001</v>
      </c>
      <c r="CF285" s="6">
        <f>[1]Results!CI1629</f>
        <v>15553.958360000001</v>
      </c>
      <c r="CG285" s="6">
        <f>[1]Results!CJ1629</f>
        <v>15626.23905</v>
      </c>
      <c r="CH285" s="6">
        <f>[1]Results!CK1629</f>
        <v>15699.890670000001</v>
      </c>
      <c r="CI285" s="6">
        <f>[1]Results!CL1629</f>
        <v>15775.057210000001</v>
      </c>
      <c r="CJ285" s="6">
        <f>[1]Results!CM1629</f>
        <v>15851.85806</v>
      </c>
    </row>
    <row r="286" spans="1:88" x14ac:dyDescent="0.3">
      <c r="B286" t="s">
        <v>8</v>
      </c>
      <c r="C286" s="6">
        <f>[1]Results!F1604-[1]Results!F1614</f>
        <v>58316.312252999996</v>
      </c>
      <c r="D286" s="6">
        <f>[1]Results!G1604-[1]Results!G1614</f>
        <v>58064.123125999999</v>
      </c>
      <c r="E286" s="6">
        <f>[1]Results!H1604-[1]Results!H1614</f>
        <v>58208.668520000007</v>
      </c>
      <c r="F286" s="6">
        <f>[1]Results!I1604-[1]Results!I1614</f>
        <v>58558.897474000005</v>
      </c>
      <c r="G286" s="6">
        <f>[1]Results!J1604-[1]Results!J1614</f>
        <v>59016.87991399999</v>
      </c>
      <c r="H286" s="6">
        <f>[1]Results!K1604-[1]Results!K1614</f>
        <v>59549.680055999997</v>
      </c>
      <c r="I286" s="6">
        <f>[1]Results!L1604-[1]Results!L1614</f>
        <v>60078.858647000001</v>
      </c>
      <c r="J286" s="6">
        <f>[1]Results!M1604-[1]Results!M1614</f>
        <v>60616.933637000002</v>
      </c>
      <c r="K286" s="6">
        <f>[1]Results!N1604-[1]Results!N1614</f>
        <v>61173.212794999999</v>
      </c>
      <c r="L286" s="6">
        <f>[1]Results!O1604-[1]Results!O1614</f>
        <v>61750.046155000004</v>
      </c>
      <c r="M286" s="6">
        <f>[1]Results!P1604-[1]Results!P1614</f>
        <v>62346.082322000002</v>
      </c>
      <c r="N286" s="6">
        <f>[1]Results!Q1604-[1]Results!Q1614</f>
        <v>62944.761113000008</v>
      </c>
      <c r="O286" s="6">
        <f>[1]Results!R1604-[1]Results!R1614</f>
        <v>63547.700012000001</v>
      </c>
      <c r="P286" s="6">
        <f>[1]Results!S1604-[1]Results!S1614</f>
        <v>64154.148173999994</v>
      </c>
      <c r="Q286" s="6">
        <f>[1]Results!T1604-[1]Results!T1614</f>
        <v>64764.429796999997</v>
      </c>
      <c r="R286" s="6">
        <f>[1]Results!U1604-[1]Results!U1614</f>
        <v>65380.708484999996</v>
      </c>
      <c r="S286" s="6">
        <f>[1]Results!V1604-[1]Results!V1614</f>
        <v>65996.304669999998</v>
      </c>
      <c r="T286" s="6">
        <f>[1]Results!W1604-[1]Results!W1614</f>
        <v>66629.10729</v>
      </c>
      <c r="U286" s="6">
        <f>[1]Results!X1604-[1]Results!X1614</f>
        <v>67278.746039999998</v>
      </c>
      <c r="V286" s="6">
        <f>[1]Results!Y1604-[1]Results!Y1614</f>
        <v>67941.434420000005</v>
      </c>
      <c r="W286" s="6">
        <f>[1]Results!Z1604-[1]Results!Z1614</f>
        <v>68615.318339999998</v>
      </c>
      <c r="X286" s="6">
        <f>[1]Results!AA1604-[1]Results!AA1614</f>
        <v>69273.426799999987</v>
      </c>
      <c r="Y286" s="6">
        <f>[1]Results!AB1604-[1]Results!AB1614</f>
        <v>69933.819390000004</v>
      </c>
      <c r="Z286" s="6">
        <f>[1]Results!AC1604-[1]Results!AC1614</f>
        <v>70605.900519999996</v>
      </c>
      <c r="AA286" s="6">
        <f>[1]Results!AD1604-[1]Results!AD1614</f>
        <v>71295.4329</v>
      </c>
      <c r="AB286" s="6">
        <f>[1]Results!AE1604-[1]Results!AE1614</f>
        <v>72006.458180000001</v>
      </c>
      <c r="AC286" s="6">
        <f>[1]Results!AF1604-[1]Results!AF1614</f>
        <v>72713.284769999998</v>
      </c>
      <c r="AD286" s="6">
        <f>[1]Results!AG1604-[1]Results!AG1614</f>
        <v>73434.663039999999</v>
      </c>
      <c r="AE286" s="6">
        <f>[1]Results!AH1604-[1]Results!AH1614</f>
        <v>74179.013139999995</v>
      </c>
      <c r="AF286" s="6">
        <f>[1]Results!AI1604-[1]Results!AI1614</f>
        <v>74948.97742000001</v>
      </c>
      <c r="AG286" s="6">
        <f>[1]Results!AJ1604-[1]Results!AJ1614</f>
        <v>75744.870769999994</v>
      </c>
      <c r="AH286" s="6">
        <f>[1]Results!AK1604-[1]Results!AK1614</f>
        <v>76534.554150000011</v>
      </c>
      <c r="AI286" s="6">
        <f>[1]Results!AL1604-[1]Results!AL1614</f>
        <v>77335.037190000003</v>
      </c>
      <c r="AJ286" s="6">
        <f>[1]Results!AM1604-[1]Results!AM1614</f>
        <v>78152.387879999995</v>
      </c>
      <c r="AK286" s="6">
        <f>[1]Results!AN1604-[1]Results!AN1614</f>
        <v>78987.660940000002</v>
      </c>
      <c r="AL286" s="6">
        <f>[1]Results!AO1604-[1]Results!AO1614</f>
        <v>79839.965100000001</v>
      </c>
      <c r="AM286" s="6">
        <f>[1]Results!AP1604-[1]Results!AP1614</f>
        <v>80691.216700000004</v>
      </c>
      <c r="AN286" s="6">
        <f>[1]Results!AQ1604-[1]Results!AQ1614</f>
        <v>81559.587079999998</v>
      </c>
      <c r="AO286" s="6">
        <f>[1]Results!AR1604-[1]Results!AR1614</f>
        <v>82447.586240000004</v>
      </c>
      <c r="AP286" s="6">
        <f>[1]Results!AS1604-[1]Results!AS1614</f>
        <v>83352.333829999989</v>
      </c>
      <c r="AQ286" s="6">
        <f>[1]Results!AT1604-[1]Results!AT1614</f>
        <v>84270.379289999997</v>
      </c>
      <c r="AR286" s="6">
        <f>[1]Results!AU1604-[1]Results!AU1614</f>
        <v>85165.502730000007</v>
      </c>
      <c r="AS286" s="6">
        <f>[1]Results!AV1604-[1]Results!AV1614</f>
        <v>86055.139769999994</v>
      </c>
      <c r="AT286" s="6">
        <f>[1]Results!AW1604-[1]Results!AW1614</f>
        <v>86946.179359999995</v>
      </c>
      <c r="AU286" s="6">
        <f>[1]Results!AX1604-[1]Results!AX1614</f>
        <v>87840.995460000006</v>
      </c>
      <c r="AV286" s="6">
        <f>[1]Results!AY1604-[1]Results!AY1614</f>
        <v>88740.461549999993</v>
      </c>
      <c r="AW286" s="6">
        <f>[1]Results!AZ1604-[1]Results!AZ1614</f>
        <v>89604.120079999993</v>
      </c>
      <c r="AX286" s="6">
        <f>[1]Results!BA1604-[1]Results!BA1614</f>
        <v>90456.042369999996</v>
      </c>
      <c r="AY286" s="6">
        <f>[1]Results!BB1604-[1]Results!BB1614</f>
        <v>91306.647239999991</v>
      </c>
      <c r="AZ286" s="6">
        <f>[1]Results!BC1604-[1]Results!BC1614</f>
        <v>92160.370030000005</v>
      </c>
      <c r="BA286" s="6">
        <f>[1]Results!BD1604-[1]Results!BD1614</f>
        <v>93019.273350000003</v>
      </c>
      <c r="BB286" s="6">
        <f>[1]Results!BE1604-[1]Results!BE1614</f>
        <v>93812.278760000001</v>
      </c>
      <c r="BC286" s="6">
        <f>[1]Results!BF1604-[1]Results!BF1614</f>
        <v>94603.214819999994</v>
      </c>
      <c r="BD286" s="6">
        <f>[1]Results!BG1604-[1]Results!BG1614</f>
        <v>95405.87556</v>
      </c>
      <c r="BE286" s="6">
        <f>[1]Results!BH1604-[1]Results!BH1614</f>
        <v>96217.33567</v>
      </c>
      <c r="BF286" s="6">
        <f>[1]Results!BI1604-[1]Results!BI1614</f>
        <v>97034.399690000006</v>
      </c>
      <c r="BG286" s="6">
        <f>[1]Results!BJ1604-[1]Results!BJ1614</f>
        <v>97801.659039999999</v>
      </c>
      <c r="BH286" s="6">
        <f>[1]Results!BK1604-[1]Results!BK1614</f>
        <v>98550.660920000009</v>
      </c>
      <c r="BI286" s="6">
        <f>[1]Results!BL1604-[1]Results!BL1614</f>
        <v>99295.028290000002</v>
      </c>
      <c r="BJ286" s="6">
        <f>[1]Results!BM1604-[1]Results!BM1614</f>
        <v>100040.30388000001</v>
      </c>
      <c r="BK286" s="6">
        <f>[1]Results!BN1604-[1]Results!BN1614</f>
        <v>100789.00657</v>
      </c>
      <c r="BL286" s="6">
        <f>[1]Results!BO1604-[1]Results!BO1614</f>
        <v>101542.44319000001</v>
      </c>
      <c r="BM286" s="6">
        <f>[1]Results!BP1604-[1]Results!BP1614</f>
        <v>102301.3368</v>
      </c>
      <c r="BN286" s="6">
        <f>[1]Results!BQ1604-[1]Results!BQ1614</f>
        <v>103066.04741999999</v>
      </c>
      <c r="BO286" s="6">
        <f>[1]Results!BR1604-[1]Results!BR1614</f>
        <v>103836.6637</v>
      </c>
      <c r="BP286" s="6">
        <f>[1]Results!BS1604-[1]Results!BS1614</f>
        <v>104613.06784999999</v>
      </c>
      <c r="BQ286" s="6">
        <f>[1]Results!BT1604-[1]Results!BT1614</f>
        <v>105329.08839</v>
      </c>
      <c r="BR286" s="6">
        <f>[1]Results!BU1604-[1]Results!BU1614</f>
        <v>106022.53013999999</v>
      </c>
      <c r="BS286" s="6">
        <f>[1]Results!BV1604-[1]Results!BV1614</f>
        <v>106708.98176</v>
      </c>
      <c r="BT286" s="6">
        <f>[1]Results!BW1604-[1]Results!BW1614</f>
        <v>107394.31200000001</v>
      </c>
      <c r="BU286" s="6">
        <f>[1]Results!BX1604-[1]Results!BX1614</f>
        <v>108080.81413</v>
      </c>
      <c r="BV286" s="6">
        <f>[1]Results!BY1604-[1]Results!BY1614</f>
        <v>108769.31209000001</v>
      </c>
      <c r="BW286" s="6">
        <f>[1]Results!BZ1604-[1]Results!BZ1614</f>
        <v>109460.30246000001</v>
      </c>
      <c r="BX286" s="6">
        <f>[1]Results!CA1604-[1]Results!CA1614</f>
        <v>110154.05246000001</v>
      </c>
      <c r="BY286" s="6">
        <f>[1]Results!CB1604-[1]Results!CB1614</f>
        <v>110850.74582</v>
      </c>
      <c r="BZ286" s="6">
        <f>[1]Results!CC1604-[1]Results!CC1614</f>
        <v>111550.53131000001</v>
      </c>
      <c r="CA286" s="6">
        <f>[1]Results!CD1604-[1]Results!CD1614</f>
        <v>112209.57113000001</v>
      </c>
      <c r="CB286" s="6">
        <f>[1]Results!CE1604-[1]Results!CE1614</f>
        <v>112853.67436</v>
      </c>
      <c r="CC286" s="6">
        <f>[1]Results!CF1604-[1]Results!CF1614</f>
        <v>113493.63995</v>
      </c>
      <c r="CD286" s="6">
        <f>[1]Results!CG1604-[1]Results!CG1614</f>
        <v>114133.6418</v>
      </c>
      <c r="CE286" s="6">
        <f>[1]Results!CH1604-[1]Results!CH1614</f>
        <v>114775.37591</v>
      </c>
      <c r="CF286" s="6">
        <f>[1]Results!CI1604-[1]Results!CI1614</f>
        <v>115417.03226000001</v>
      </c>
      <c r="CG286" s="6">
        <f>[1]Results!CJ1604-[1]Results!CJ1614</f>
        <v>116060.27697000001</v>
      </c>
      <c r="CH286" s="6">
        <f>[1]Results!CK1604-[1]Results!CK1614</f>
        <v>116705.82531000001</v>
      </c>
      <c r="CI286" s="6">
        <f>[1]Results!CL1604-[1]Results!CL1614</f>
        <v>117354.01216999999</v>
      </c>
      <c r="CJ286" s="6">
        <f>[1]Results!CM1604-[1]Results!CM1614</f>
        <v>118005.02486999999</v>
      </c>
    </row>
    <row r="287" spans="1:88" x14ac:dyDescent="0.3">
      <c r="B287" t="s">
        <v>24</v>
      </c>
      <c r="C287" s="6">
        <f>[1]Results!F1624</f>
        <v>3858.2174030000001</v>
      </c>
      <c r="D287" s="6">
        <f>[1]Results!G1624</f>
        <v>3942.9536210000001</v>
      </c>
      <c r="E287" s="6">
        <f>[1]Results!H1624</f>
        <v>4041.899343</v>
      </c>
      <c r="F287" s="6">
        <f>[1]Results!I1624</f>
        <v>4129.7269409999999</v>
      </c>
      <c r="G287" s="6">
        <f>[1]Results!J1624</f>
        <v>4210.1453540000002</v>
      </c>
      <c r="H287" s="6">
        <f>[1]Results!K1624</f>
        <v>4286.037953</v>
      </c>
      <c r="I287" s="6">
        <f>[1]Results!L1624</f>
        <v>4352.8350710000004</v>
      </c>
      <c r="J287" s="6">
        <f>[1]Results!M1624</f>
        <v>4409.7916269999996</v>
      </c>
      <c r="K287" s="6">
        <f>[1]Results!N1624</f>
        <v>4455.9023859999998</v>
      </c>
      <c r="L287" s="6">
        <f>[1]Results!O1624</f>
        <v>4491.7858690000003</v>
      </c>
      <c r="M287" s="6">
        <f>[1]Results!P1624</f>
        <v>4518.6670700000004</v>
      </c>
      <c r="N287" s="6">
        <f>[1]Results!Q1624</f>
        <v>4537.2671049999999</v>
      </c>
      <c r="O287" s="6">
        <f>[1]Results!R1624</f>
        <v>4548.8511239999998</v>
      </c>
      <c r="P287" s="6">
        <f>[1]Results!S1624</f>
        <v>4554.4000370000003</v>
      </c>
      <c r="Q287" s="6">
        <f>[1]Results!T1624</f>
        <v>4554.8008570000002</v>
      </c>
      <c r="R287" s="6">
        <f>[1]Results!U1624</f>
        <v>4550.9094599999999</v>
      </c>
      <c r="S287" s="6">
        <f>[1]Results!V1624</f>
        <v>4541.5717530000002</v>
      </c>
      <c r="T287" s="6">
        <f>[1]Results!W1624</f>
        <v>4533.1428329999999</v>
      </c>
      <c r="U287" s="6">
        <f>[1]Results!X1624</f>
        <v>4527.9459889999998</v>
      </c>
      <c r="V287" s="6">
        <f>[1]Results!Y1624</f>
        <v>4526.1942040000004</v>
      </c>
      <c r="W287" s="6">
        <f>[1]Results!Z1624</f>
        <v>4527.4491180000005</v>
      </c>
      <c r="X287" s="6">
        <f>[1]Results!AA1624</f>
        <v>4530.6374919999998</v>
      </c>
      <c r="Y287" s="6">
        <f>[1]Results!AB1624</f>
        <v>4535.4018489999999</v>
      </c>
      <c r="Z287" s="6">
        <f>[1]Results!AC1624</f>
        <v>4541.4578959999999</v>
      </c>
      <c r="AA287" s="6">
        <f>[1]Results!AD1624</f>
        <v>4548.602887</v>
      </c>
      <c r="AB287" s="6">
        <f>[1]Results!AE1624</f>
        <v>4556.6720720000003</v>
      </c>
      <c r="AC287" s="6">
        <f>[1]Results!AF1624</f>
        <v>4565.0408310000003</v>
      </c>
      <c r="AD287" s="6">
        <f>[1]Results!AG1624</f>
        <v>4573.778429</v>
      </c>
      <c r="AE287" s="6">
        <f>[1]Results!AH1624</f>
        <v>4582.915285</v>
      </c>
      <c r="AF287" s="6">
        <f>[1]Results!AI1624</f>
        <v>4592.3831280000004</v>
      </c>
      <c r="AG287" s="6">
        <f>[1]Results!AJ1624</f>
        <v>4602.0956139999998</v>
      </c>
      <c r="AH287" s="6">
        <f>[1]Results!AK1624</f>
        <v>4611.4357239999999</v>
      </c>
      <c r="AI287" s="6">
        <f>[1]Results!AL1624</f>
        <v>4620.5483839999997</v>
      </c>
      <c r="AJ287" s="6">
        <f>[1]Results!AM1624</f>
        <v>4629.5625460000001</v>
      </c>
      <c r="AK287" s="6">
        <f>[1]Results!AN1624</f>
        <v>4638.5693769999998</v>
      </c>
      <c r="AL287" s="6">
        <f>[1]Results!AO1624</f>
        <v>4647.6492079999998</v>
      </c>
      <c r="AM287" s="6">
        <f>[1]Results!AP1624</f>
        <v>4666.5794779999997</v>
      </c>
      <c r="AN287" s="6">
        <f>[1]Results!AQ1624</f>
        <v>4690.6771660000004</v>
      </c>
      <c r="AO287" s="6">
        <f>[1]Results!AR1624</f>
        <v>4718.232223</v>
      </c>
      <c r="AP287" s="6">
        <f>[1]Results!AS1624</f>
        <v>4748.5540430000001</v>
      </c>
      <c r="AQ287" s="6">
        <f>[1]Results!AT1624</f>
        <v>4781.2788629999995</v>
      </c>
      <c r="AR287" s="6">
        <f>[1]Results!AU1624</f>
        <v>4815.6153029999996</v>
      </c>
      <c r="AS287" s="6">
        <f>[1]Results!AV1624</f>
        <v>4851.5973919999997</v>
      </c>
      <c r="AT287" s="6">
        <f>[1]Results!AW1624</f>
        <v>4889.2621630000003</v>
      </c>
      <c r="AU287" s="6">
        <f>[1]Results!AX1624</f>
        <v>4928.6184640000001</v>
      </c>
      <c r="AV287" s="6">
        <f>[1]Results!AY1624</f>
        <v>4969.671961</v>
      </c>
      <c r="AW287" s="6">
        <f>[1]Results!AZ1624</f>
        <v>5011.7640019999999</v>
      </c>
      <c r="AX287" s="6">
        <f>[1]Results!BA1624</f>
        <v>5055.1254589999999</v>
      </c>
      <c r="AY287" s="6">
        <f>[1]Results!BB1624</f>
        <v>5099.9308339999998</v>
      </c>
      <c r="AZ287" s="6">
        <f>[1]Results!BC1624</f>
        <v>5146.2900929999996</v>
      </c>
      <c r="BA287" s="6">
        <f>[1]Results!BD1624</f>
        <v>5194.2808560000003</v>
      </c>
      <c r="BB287" s="6">
        <f>[1]Results!BE1624</f>
        <v>5241.821954</v>
      </c>
      <c r="BC287" s="6">
        <f>[1]Results!BF1624</f>
        <v>5289.9062729999996</v>
      </c>
      <c r="BD287" s="6">
        <f>[1]Results!BG1624</f>
        <v>5339.090279</v>
      </c>
      <c r="BE287" s="6">
        <f>[1]Results!BH1624</f>
        <v>5389.5302449999999</v>
      </c>
      <c r="BF287" s="6">
        <f>[1]Results!BI1624</f>
        <v>5441.3000350000002</v>
      </c>
      <c r="BG287" s="6">
        <f>[1]Results!BJ1624</f>
        <v>5493.5582720000002</v>
      </c>
      <c r="BH287" s="6">
        <f>[1]Results!BK1624</f>
        <v>5546.6674499999999</v>
      </c>
      <c r="BI287" s="6">
        <f>[1]Results!BL1624</f>
        <v>5600.9091040000003</v>
      </c>
      <c r="BJ287" s="6">
        <f>[1]Results!BM1624</f>
        <v>5656.4492110000001</v>
      </c>
      <c r="BK287" s="6">
        <f>[1]Results!BN1624</f>
        <v>5713.395066</v>
      </c>
      <c r="BL287" s="6">
        <f>[1]Results!BO1624</f>
        <v>5771.8230290000001</v>
      </c>
      <c r="BM287" s="6">
        <f>[1]Results!BP1624</f>
        <v>5831.7892240000001</v>
      </c>
      <c r="BN287" s="6">
        <f>[1]Results!BQ1624</f>
        <v>5893.3342769999999</v>
      </c>
      <c r="BO287" s="6">
        <f>[1]Results!BR1624</f>
        <v>5956.4861760000003</v>
      </c>
      <c r="BP287" s="6">
        <f>[1]Results!BS1624</f>
        <v>6021.2624919999998</v>
      </c>
      <c r="BQ287" s="6">
        <f>[1]Results!BT1624</f>
        <v>6086.4562029999997</v>
      </c>
      <c r="BR287" s="6">
        <f>[1]Results!BU1624</f>
        <v>6152.4762559999999</v>
      </c>
      <c r="BS287" s="6">
        <f>[1]Results!BV1624</f>
        <v>6219.6092200000003</v>
      </c>
      <c r="BT287" s="6">
        <f>[1]Results!BW1624</f>
        <v>6288.0135449999998</v>
      </c>
      <c r="BU287" s="6">
        <f>[1]Results!BX1624</f>
        <v>6357.7845740000002</v>
      </c>
      <c r="BV287" s="6">
        <f>[1]Results!BY1624</f>
        <v>6428.9843639999999</v>
      </c>
      <c r="BW287" s="6">
        <f>[1]Results!BZ1624</f>
        <v>6501.6614650000001</v>
      </c>
      <c r="BX287" s="6">
        <f>[1]Results!CA1624</f>
        <v>6575.8521860000001</v>
      </c>
      <c r="BY287" s="6">
        <f>[1]Results!CB1624</f>
        <v>6651.5843420000001</v>
      </c>
      <c r="BZ287" s="6">
        <f>[1]Results!CC1624</f>
        <v>6728.8801700000004</v>
      </c>
      <c r="CA287" s="6">
        <f>[1]Results!CD1624</f>
        <v>6806.9479869999996</v>
      </c>
      <c r="CB287" s="6">
        <f>[1]Results!CE1624</f>
        <v>6886.081408</v>
      </c>
      <c r="CC287" s="6">
        <f>[1]Results!CF1624</f>
        <v>6966.4899599999999</v>
      </c>
      <c r="CD287" s="6">
        <f>[1]Results!CG1624</f>
        <v>7048.2977840000003</v>
      </c>
      <c r="CE287" s="6">
        <f>[1]Results!CH1624</f>
        <v>7131.5893990000004</v>
      </c>
      <c r="CF287" s="6">
        <f>[1]Results!CI1624</f>
        <v>7216.3681260000003</v>
      </c>
      <c r="CG287" s="6">
        <f>[1]Results!CJ1624</f>
        <v>7302.7174269999996</v>
      </c>
      <c r="CH287" s="6">
        <f>[1]Results!CK1624</f>
        <v>7390.6985269999996</v>
      </c>
      <c r="CI287" s="6">
        <f>[1]Results!CL1624</f>
        <v>7480.3591130000004</v>
      </c>
      <c r="CJ287" s="6">
        <f>[1]Results!CM1624</f>
        <v>7571.7392319999999</v>
      </c>
    </row>
    <row r="288" spans="1:88" x14ac:dyDescent="0.3">
      <c r="B288" t="s">
        <v>10</v>
      </c>
      <c r="C288" s="6">
        <f>[1]Results!F1621</f>
        <v>362548.81929999997</v>
      </c>
      <c r="D288" s="6">
        <f>[1]Results!G1621</f>
        <v>362232.27389999997</v>
      </c>
      <c r="E288" s="6">
        <f>[1]Results!H1621</f>
        <v>363637.0588</v>
      </c>
      <c r="F288" s="6">
        <f>[1]Results!I1621</f>
        <v>366897.43119999999</v>
      </c>
      <c r="G288" s="6">
        <f>[1]Results!J1621</f>
        <v>371332.32819999999</v>
      </c>
      <c r="H288" s="6">
        <f>[1]Results!K1621</f>
        <v>376361.3015</v>
      </c>
      <c r="I288" s="6">
        <f>[1]Results!L1621</f>
        <v>381282.60389999999</v>
      </c>
      <c r="J288" s="6">
        <f>[1]Results!M1621</f>
        <v>385979.91399999999</v>
      </c>
      <c r="K288" s="6">
        <f>[1]Results!N1621</f>
        <v>390496.46860000002</v>
      </c>
      <c r="L288" s="6">
        <f>[1]Results!O1621</f>
        <v>394936.4841</v>
      </c>
      <c r="M288" s="6">
        <f>[1]Results!P1621</f>
        <v>399397.85550000001</v>
      </c>
      <c r="N288" s="6">
        <f>[1]Results!Q1621</f>
        <v>403937.04979999998</v>
      </c>
      <c r="O288" s="6">
        <f>[1]Results!R1621</f>
        <v>408637.663</v>
      </c>
      <c r="P288" s="6">
        <f>[1]Results!S1621</f>
        <v>413557.22590000002</v>
      </c>
      <c r="Q288" s="6">
        <f>[1]Results!T1621</f>
        <v>418727.01500000001</v>
      </c>
      <c r="R288" s="6">
        <f>[1]Results!U1621</f>
        <v>424160.0417</v>
      </c>
      <c r="S288" s="6">
        <f>[1]Results!V1621</f>
        <v>430010.86190000002</v>
      </c>
      <c r="T288" s="6">
        <f>[1]Results!W1621</f>
        <v>436290.53039999999</v>
      </c>
      <c r="U288" s="6">
        <f>[1]Results!X1621</f>
        <v>442914.48249999998</v>
      </c>
      <c r="V288" s="6">
        <f>[1]Results!Y1621</f>
        <v>449772.17589999997</v>
      </c>
      <c r="W288" s="6">
        <f>[1]Results!Z1621</f>
        <v>456771.89270000003</v>
      </c>
      <c r="X288" s="6">
        <f>[1]Results!AA1621</f>
        <v>463787.33669999999</v>
      </c>
      <c r="Y288" s="6">
        <f>[1]Results!AB1621</f>
        <v>470819.2781</v>
      </c>
      <c r="Z288" s="6">
        <f>[1]Results!AC1621</f>
        <v>477875.38250000001</v>
      </c>
      <c r="AA288" s="6">
        <f>[1]Results!AD1621</f>
        <v>484958.70620000002</v>
      </c>
      <c r="AB288" s="6">
        <f>[1]Results!AE1621</f>
        <v>492070.85680000001</v>
      </c>
      <c r="AC288" s="6">
        <f>[1]Results!AF1621</f>
        <v>499143.4301</v>
      </c>
      <c r="AD288" s="6">
        <f>[1]Results!AG1621</f>
        <v>506216.53879999998</v>
      </c>
      <c r="AE288" s="6">
        <f>[1]Results!AH1621</f>
        <v>513320.4621</v>
      </c>
      <c r="AF288" s="6">
        <f>[1]Results!AI1621</f>
        <v>520482.09620000003</v>
      </c>
      <c r="AG288" s="6">
        <f>[1]Results!AJ1621</f>
        <v>527721.83970000001</v>
      </c>
      <c r="AH288" s="6">
        <f>[1]Results!AK1621</f>
        <v>534976.95739999996</v>
      </c>
      <c r="AI288" s="6">
        <f>[1]Results!AL1621</f>
        <v>542294.64650000003</v>
      </c>
      <c r="AJ288" s="6">
        <f>[1]Results!AM1621</f>
        <v>549705.45620000002</v>
      </c>
      <c r="AK288" s="6">
        <f>[1]Results!AN1621</f>
        <v>557224.93530000001</v>
      </c>
      <c r="AL288" s="6">
        <f>[1]Results!AO1621</f>
        <v>564859.77480000001</v>
      </c>
      <c r="AM288" s="6">
        <f>[1]Results!AP1621</f>
        <v>572618.42830000003</v>
      </c>
      <c r="AN288" s="6">
        <f>[1]Results!AQ1621</f>
        <v>580440.61789999995</v>
      </c>
      <c r="AO288" s="6">
        <f>[1]Results!AR1621</f>
        <v>588355.54269999999</v>
      </c>
      <c r="AP288" s="6">
        <f>[1]Results!AS1621</f>
        <v>596396.07339999999</v>
      </c>
      <c r="AQ288" s="6">
        <f>[1]Results!AT1621</f>
        <v>604576.20420000004</v>
      </c>
      <c r="AR288" s="6">
        <f>[1]Results!AU1621</f>
        <v>612810.99860000005</v>
      </c>
      <c r="AS288" s="6">
        <f>[1]Results!AV1621</f>
        <v>621128.42379999999</v>
      </c>
      <c r="AT288" s="6">
        <f>[1]Results!AW1621</f>
        <v>629540.35530000005</v>
      </c>
      <c r="AU288" s="6">
        <f>[1]Results!AX1621</f>
        <v>638046.98080000002</v>
      </c>
      <c r="AV288" s="6">
        <f>[1]Results!AY1621</f>
        <v>646643.66899999999</v>
      </c>
      <c r="AW288" s="6">
        <f>[1]Results!AZ1621</f>
        <v>655202.16819999996</v>
      </c>
      <c r="AX288" s="6">
        <f>[1]Results!BA1621</f>
        <v>663791.66150000005</v>
      </c>
      <c r="AY288" s="6">
        <f>[1]Results!BB1621</f>
        <v>672437.79839999997</v>
      </c>
      <c r="AZ288" s="6">
        <f>[1]Results!BC1621</f>
        <v>681145.58120000002</v>
      </c>
      <c r="BA288" s="6">
        <f>[1]Results!BD1621</f>
        <v>689912.71059999999</v>
      </c>
      <c r="BB288" s="6">
        <f>[1]Results!BE1621</f>
        <v>699242.40410000004</v>
      </c>
      <c r="BC288" s="6">
        <f>[1]Results!BF1621</f>
        <v>708207.96609999996</v>
      </c>
      <c r="BD288" s="6">
        <f>[1]Results!BG1621</f>
        <v>716761.48899999994</v>
      </c>
      <c r="BE288" s="6">
        <f>[1]Results!BH1621</f>
        <v>725042.69909999997</v>
      </c>
      <c r="BF288" s="6">
        <f>[1]Results!BI1621</f>
        <v>733172.45629999996</v>
      </c>
      <c r="BG288" s="6">
        <f>[1]Results!BJ1621</f>
        <v>741090.01989999996</v>
      </c>
      <c r="BH288" s="6">
        <f>[1]Results!BK1621</f>
        <v>748882.55339999998</v>
      </c>
      <c r="BI288" s="6">
        <f>[1]Results!BL1621</f>
        <v>756602.69240000006</v>
      </c>
      <c r="BJ288" s="6">
        <f>[1]Results!BM1621</f>
        <v>764275.90289999999</v>
      </c>
      <c r="BK288" s="6">
        <f>[1]Results!BN1621</f>
        <v>771913.75899999996</v>
      </c>
      <c r="BL288" s="6">
        <f>[1]Results!BO1621</f>
        <v>779521.478</v>
      </c>
      <c r="BM288" s="6">
        <f>[1]Results!BP1621</f>
        <v>787101.42969999998</v>
      </c>
      <c r="BN288" s="6">
        <f>[1]Results!BQ1621</f>
        <v>794654.61710000003</v>
      </c>
      <c r="BO288" s="6">
        <f>[1]Results!BR1621</f>
        <v>802181.34600000002</v>
      </c>
      <c r="BP288" s="6">
        <f>[1]Results!BS1621</f>
        <v>809681.65960000001</v>
      </c>
      <c r="BQ288" s="6">
        <f>[1]Results!BT1621</f>
        <v>816980.34759999998</v>
      </c>
      <c r="BR288" s="6">
        <f>[1]Results!BU1621</f>
        <v>824144.89480000001</v>
      </c>
      <c r="BS288" s="6">
        <f>[1]Results!BV1621</f>
        <v>831221.67409999995</v>
      </c>
      <c r="BT288" s="6">
        <f>[1]Results!BW1621</f>
        <v>838236.55819999997</v>
      </c>
      <c r="BU288" s="6">
        <f>[1]Results!BX1621</f>
        <v>845203.98439999996</v>
      </c>
      <c r="BV288" s="6">
        <f>[1]Results!BY1621</f>
        <v>852132.26240000001</v>
      </c>
      <c r="BW288" s="6">
        <f>[1]Results!BZ1621</f>
        <v>859027.63639999996</v>
      </c>
      <c r="BX288" s="6">
        <f>[1]Results!CA1621</f>
        <v>865895.58649999998</v>
      </c>
      <c r="BY288" s="6">
        <f>[1]Results!CB1621</f>
        <v>872741.55310000002</v>
      </c>
      <c r="BZ288" s="6">
        <f>[1]Results!CC1621</f>
        <v>879571.11959999998</v>
      </c>
      <c r="CA288" s="6">
        <f>[1]Results!CD1621</f>
        <v>886274.08570000005</v>
      </c>
      <c r="CB288" s="6">
        <f>[1]Results!CE1621</f>
        <v>892903.11479999998</v>
      </c>
      <c r="CC288" s="6">
        <f>[1]Results!CF1621</f>
        <v>899494.46100000001</v>
      </c>
      <c r="CD288" s="6">
        <f>[1]Results!CG1621</f>
        <v>906068.89809999999</v>
      </c>
      <c r="CE288" s="6">
        <f>[1]Results!CH1621</f>
        <v>912638.49930000002</v>
      </c>
      <c r="CF288" s="6">
        <f>[1]Results!CI1621</f>
        <v>919203.07440000004</v>
      </c>
      <c r="CG288" s="6">
        <f>[1]Results!CJ1621</f>
        <v>925769.54429999995</v>
      </c>
      <c r="CH288" s="6">
        <f>[1]Results!CK1621</f>
        <v>932344.54110000003</v>
      </c>
      <c r="CI288" s="6">
        <f>[1]Results!CL1621</f>
        <v>938934.45900000003</v>
      </c>
      <c r="CJ288" s="6">
        <f>[1]Results!CM1621</f>
        <v>945545.61320000002</v>
      </c>
    </row>
    <row r="289" spans="1:88" x14ac:dyDescent="0.3">
      <c r="B289" t="s">
        <v>23</v>
      </c>
      <c r="C289" s="6">
        <f>[1]Results!F1616</f>
        <v>15370.568020000001</v>
      </c>
      <c r="D289" s="6">
        <f>[1]Results!G1616</f>
        <v>15301.042890000001</v>
      </c>
      <c r="E289" s="6">
        <f>[1]Results!H1616</f>
        <v>15286.28506</v>
      </c>
      <c r="F289" s="6">
        <f>[1]Results!I1616</f>
        <v>15323.667369999999</v>
      </c>
      <c r="G289" s="6">
        <f>[1]Results!J1616</f>
        <v>15396.830749999999</v>
      </c>
      <c r="H289" s="6">
        <f>[1]Results!K1616</f>
        <v>15498.23036</v>
      </c>
      <c r="I289" s="6">
        <f>[1]Results!L1616</f>
        <v>15608.832560000001</v>
      </c>
      <c r="J289" s="6">
        <f>[1]Results!M1616</f>
        <v>15725.125749999999</v>
      </c>
      <c r="K289" s="6">
        <f>[1]Results!N1616</f>
        <v>15847.035470000001</v>
      </c>
      <c r="L289" s="6">
        <f>[1]Results!O1616</f>
        <v>15974.292810000001</v>
      </c>
      <c r="M289" s="6">
        <f>[1]Results!P1616</f>
        <v>16107.081910000001</v>
      </c>
      <c r="N289" s="6">
        <f>[1]Results!Q1616</f>
        <v>16243.19859</v>
      </c>
      <c r="O289" s="6">
        <f>[1]Results!R1616</f>
        <v>16383.7001</v>
      </c>
      <c r="P289" s="6">
        <f>[1]Results!S1616</f>
        <v>16528.94168</v>
      </c>
      <c r="Q289" s="6">
        <f>[1]Results!T1616</f>
        <v>16679.126639999999</v>
      </c>
      <c r="R289" s="6">
        <f>[1]Results!U1616</f>
        <v>16834.533899999999</v>
      </c>
      <c r="S289" s="6">
        <f>[1]Results!V1616</f>
        <v>16994.078509999999</v>
      </c>
      <c r="T289" s="6">
        <f>[1]Results!W1616</f>
        <v>17163.004420000001</v>
      </c>
      <c r="U289" s="6">
        <f>[1]Results!X1616</f>
        <v>17341.585419999999</v>
      </c>
      <c r="V289" s="6">
        <f>[1]Results!Y1616</f>
        <v>17528.255089999999</v>
      </c>
      <c r="W289" s="6">
        <f>[1]Results!Z1616</f>
        <v>17721.39876</v>
      </c>
      <c r="X289" s="6">
        <f>[1]Results!AA1616</f>
        <v>17914.850729999998</v>
      </c>
      <c r="Y289" s="6">
        <f>[1]Results!AB1616</f>
        <v>18111.00344</v>
      </c>
      <c r="Z289" s="6">
        <f>[1]Results!AC1616</f>
        <v>18311.098480000001</v>
      </c>
      <c r="AA289" s="6">
        <f>[1]Results!AD1616</f>
        <v>18515.922999999999</v>
      </c>
      <c r="AB289" s="6">
        <f>[1]Results!AE1616</f>
        <v>18726.073189999999</v>
      </c>
      <c r="AC289" s="6">
        <f>[1]Results!AF1616</f>
        <v>18936.70736</v>
      </c>
      <c r="AD289" s="6">
        <f>[1]Results!AG1616</f>
        <v>19151.191900000002</v>
      </c>
      <c r="AE289" s="6">
        <f>[1]Results!AH1616</f>
        <v>19371.1322</v>
      </c>
      <c r="AF289" s="6">
        <f>[1]Results!AI1616</f>
        <v>19597.143530000001</v>
      </c>
      <c r="AG289" s="6">
        <f>[1]Results!AJ1616</f>
        <v>19829.367600000001</v>
      </c>
      <c r="AH289" s="6">
        <f>[1]Results!AK1616</f>
        <v>20061.87312</v>
      </c>
      <c r="AI289" s="6">
        <f>[1]Results!AL1616</f>
        <v>20297.69068</v>
      </c>
      <c r="AJ289" s="6">
        <f>[1]Results!AM1616</f>
        <v>20537.967349999999</v>
      </c>
      <c r="AK289" s="6">
        <f>[1]Results!AN1616</f>
        <v>20782.937389999999</v>
      </c>
      <c r="AL289" s="6">
        <f>[1]Results!AO1616</f>
        <v>21032.457780000001</v>
      </c>
      <c r="AM289" s="6">
        <f>[1]Results!AP1616</f>
        <v>21284.353350000001</v>
      </c>
      <c r="AN289" s="6">
        <f>[1]Results!AQ1616</f>
        <v>21540.697939999998</v>
      </c>
      <c r="AO289" s="6">
        <f>[1]Results!AR1616</f>
        <v>21802.14818</v>
      </c>
      <c r="AP289" s="6">
        <f>[1]Results!AS1616</f>
        <v>22068.6659</v>
      </c>
      <c r="AQ289" s="6">
        <f>[1]Results!AT1616</f>
        <v>22339.821070000002</v>
      </c>
      <c r="AR289" s="6">
        <f>[1]Results!AU1616</f>
        <v>22608.784820000001</v>
      </c>
      <c r="AS289" s="6">
        <f>[1]Results!AV1616</f>
        <v>22878.38767</v>
      </c>
      <c r="AT289" s="6">
        <f>[1]Results!AW1616</f>
        <v>23149.627100000002</v>
      </c>
      <c r="AU289" s="6">
        <f>[1]Results!AX1616</f>
        <v>23422.715359999998</v>
      </c>
      <c r="AV289" s="6">
        <f>[1]Results!AY1616</f>
        <v>23697.62702</v>
      </c>
      <c r="AW289" s="6">
        <f>[1]Results!AZ1616</f>
        <v>23966.30888</v>
      </c>
      <c r="AX289" s="6">
        <f>[1]Results!BA1616</f>
        <v>24233.362870000001</v>
      </c>
      <c r="AY289" s="6">
        <f>[1]Results!BB1616</f>
        <v>24500.724610000001</v>
      </c>
      <c r="AZ289" s="6">
        <f>[1]Results!BC1616</f>
        <v>24769.131720000001</v>
      </c>
      <c r="BA289" s="6">
        <f>[1]Results!BD1616</f>
        <v>25038.885460000001</v>
      </c>
      <c r="BB289" s="6">
        <f>[1]Results!BE1616</f>
        <v>25309.470519999999</v>
      </c>
      <c r="BC289" s="6">
        <f>[1]Results!BF1616</f>
        <v>25574.41804</v>
      </c>
      <c r="BD289" s="6">
        <f>[1]Results!BG1616</f>
        <v>25833.7264</v>
      </c>
      <c r="BE289" s="6">
        <f>[1]Results!BH1616</f>
        <v>26089.35025</v>
      </c>
      <c r="BF289" s="6">
        <f>[1]Results!BI1616</f>
        <v>26343.124479999999</v>
      </c>
      <c r="BG289" s="6">
        <f>[1]Results!BJ1616</f>
        <v>26586.22032</v>
      </c>
      <c r="BH289" s="6">
        <f>[1]Results!BK1616</f>
        <v>26824.8518</v>
      </c>
      <c r="BI289" s="6">
        <f>[1]Results!BL1616</f>
        <v>27061.874049999999</v>
      </c>
      <c r="BJ289" s="6">
        <f>[1]Results!BM1616</f>
        <v>27298.544519999999</v>
      </c>
      <c r="BK289" s="6">
        <f>[1]Results!BN1616</f>
        <v>27535.478770000002</v>
      </c>
      <c r="BL289" s="6">
        <f>[1]Results!BO1616</f>
        <v>27773.022359999999</v>
      </c>
      <c r="BM289" s="6">
        <f>[1]Results!BP1616</f>
        <v>28011.392339999999</v>
      </c>
      <c r="BN289" s="6">
        <f>[1]Results!BQ1616</f>
        <v>28250.731360000002</v>
      </c>
      <c r="BO289" s="6">
        <f>[1]Results!BR1616</f>
        <v>28491.131109999998</v>
      </c>
      <c r="BP289" s="6">
        <f>[1]Results!BS1616</f>
        <v>28732.647209999999</v>
      </c>
      <c r="BQ289" s="6">
        <f>[1]Results!BT1616</f>
        <v>28962.76901</v>
      </c>
      <c r="BR289" s="6">
        <f>[1]Results!BU1616</f>
        <v>29188.253339999999</v>
      </c>
      <c r="BS289" s="6">
        <f>[1]Results!BV1616</f>
        <v>29412.10354</v>
      </c>
      <c r="BT289" s="6">
        <f>[1]Results!BW1616</f>
        <v>29635.603950000001</v>
      </c>
      <c r="BU289" s="6">
        <f>[1]Results!BX1616</f>
        <v>29859.37</v>
      </c>
      <c r="BV289" s="6">
        <f>[1]Results!BY1616</f>
        <v>30083.715909999999</v>
      </c>
      <c r="BW289" s="6">
        <f>[1]Results!BZ1616</f>
        <v>30308.868849999999</v>
      </c>
      <c r="BX289" s="6">
        <f>[1]Results!CA1616</f>
        <v>30534.994350000001</v>
      </c>
      <c r="BY289" s="6">
        <f>[1]Results!CB1616</f>
        <v>30762.228459999998</v>
      </c>
      <c r="BZ289" s="6">
        <f>[1]Results!CC1616</f>
        <v>30990.690480000001</v>
      </c>
      <c r="CA289" s="6">
        <f>[1]Results!CD1616</f>
        <v>31212.119129999999</v>
      </c>
      <c r="CB289" s="6">
        <f>[1]Results!CE1616</f>
        <v>31431.17035</v>
      </c>
      <c r="CC289" s="6">
        <f>[1]Results!CF1616</f>
        <v>31649.943060000001</v>
      </c>
      <c r="CD289" s="6">
        <f>[1]Results!CG1616</f>
        <v>31869.347959999999</v>
      </c>
      <c r="CE289" s="6">
        <f>[1]Results!CH1616</f>
        <v>32089.82403</v>
      </c>
      <c r="CF289" s="6">
        <f>[1]Results!CI1616</f>
        <v>32311.107459999999</v>
      </c>
      <c r="CG289" s="6">
        <f>[1]Results!CJ1616</f>
        <v>32533.57575</v>
      </c>
      <c r="CH289" s="6">
        <f>[1]Results!CK1616</f>
        <v>32757.444039999998</v>
      </c>
      <c r="CI289" s="6">
        <f>[1]Results!CL1616</f>
        <v>32982.858670000001</v>
      </c>
      <c r="CJ289" s="6">
        <f>[1]Results!CM1616</f>
        <v>33209.937030000001</v>
      </c>
    </row>
    <row r="291" spans="1:88" x14ac:dyDescent="0.3">
      <c r="A291" s="12" t="s">
        <v>17</v>
      </c>
      <c r="B291" t="s">
        <v>80</v>
      </c>
      <c r="C291" s="6">
        <f>[1]Results!F1639</f>
        <v>466262.29859999998</v>
      </c>
      <c r="D291" s="6">
        <f>[1]Results!G1639</f>
        <v>466020.85399999999</v>
      </c>
      <c r="E291" s="6">
        <f>[1]Results!H1639</f>
        <v>468099.23300000001</v>
      </c>
      <c r="F291" s="6">
        <f>[1]Results!I1639</f>
        <v>472248.13140000001</v>
      </c>
      <c r="G291" s="6">
        <f>[1]Results!J1639</f>
        <v>477638.7096</v>
      </c>
      <c r="H291" s="6">
        <f>[1]Results!K1639</f>
        <v>483691.28639999998</v>
      </c>
      <c r="I291" s="6">
        <f>[1]Results!L1639</f>
        <v>489629.82650000002</v>
      </c>
      <c r="J291" s="6">
        <f>[1]Results!M1639</f>
        <v>495526.01059999998</v>
      </c>
      <c r="K291" s="6">
        <f>[1]Results!N1639</f>
        <v>501608.78529999999</v>
      </c>
      <c r="L291" s="6">
        <f>[1]Results!O1639</f>
        <v>507994.29759999999</v>
      </c>
      <c r="M291" s="6">
        <f>[1]Results!P1639</f>
        <v>514731.8749</v>
      </c>
      <c r="N291" s="6">
        <f>[1]Results!Q1639</f>
        <v>521907.0882</v>
      </c>
      <c r="O291" s="6">
        <f>[1]Results!R1639</f>
        <v>529502.31099999999</v>
      </c>
      <c r="P291" s="6">
        <f>[1]Results!S1639</f>
        <v>537435.64930000005</v>
      </c>
      <c r="Q291" s="6">
        <f>[1]Results!T1639</f>
        <v>545614.81779999996</v>
      </c>
      <c r="R291" s="6">
        <f>[1]Results!U1639</f>
        <v>553967.56680000003</v>
      </c>
      <c r="S291" s="6">
        <f>[1]Results!V1639</f>
        <v>562721.37849999999</v>
      </c>
      <c r="T291" s="6">
        <f>[1]Results!W1639</f>
        <v>571779.76190000004</v>
      </c>
      <c r="U291" s="6">
        <f>[1]Results!X1639</f>
        <v>581079.22169999999</v>
      </c>
      <c r="V291" s="6">
        <f>[1]Results!Y1639</f>
        <v>590578.53940000001</v>
      </c>
      <c r="W291" s="6">
        <f>[1]Results!Z1639</f>
        <v>600244.06559999997</v>
      </c>
      <c r="X291" s="6">
        <f>[1]Results!AA1639</f>
        <v>610145.97400000005</v>
      </c>
      <c r="Y291" s="6">
        <f>[1]Results!AB1639</f>
        <v>620215.01410000003</v>
      </c>
      <c r="Z291" s="6">
        <f>[1]Results!AC1639</f>
        <v>630409.44209999999</v>
      </c>
      <c r="AA291" s="6">
        <f>[1]Results!AD1639</f>
        <v>640696.95079999999</v>
      </c>
      <c r="AB291" s="6">
        <f>[1]Results!AE1639</f>
        <v>651049.99109999998</v>
      </c>
      <c r="AC291" s="6">
        <f>[1]Results!AF1639</f>
        <v>661469.1298</v>
      </c>
      <c r="AD291" s="6">
        <f>[1]Results!AG1639</f>
        <v>671904.28220000002</v>
      </c>
      <c r="AE291" s="6">
        <f>[1]Results!AH1639</f>
        <v>682352.54460000002</v>
      </c>
      <c r="AF291" s="6">
        <f>[1]Results!AI1639</f>
        <v>692833.86829999997</v>
      </c>
      <c r="AG291" s="6">
        <f>[1]Results!AJ1639</f>
        <v>703368.93160000001</v>
      </c>
      <c r="AH291" s="6">
        <f>[1]Results!AK1639</f>
        <v>713993.62910000002</v>
      </c>
      <c r="AI291" s="6">
        <f>[1]Results!AL1639</f>
        <v>724697.42130000005</v>
      </c>
      <c r="AJ291" s="6">
        <f>[1]Results!AM1639</f>
        <v>735491.17550000001</v>
      </c>
      <c r="AK291" s="6">
        <f>[1]Results!AN1639</f>
        <v>746404.6851</v>
      </c>
      <c r="AL291" s="6">
        <f>[1]Results!AO1639</f>
        <v>757498.9632</v>
      </c>
      <c r="AM291" s="6">
        <f>[1]Results!AP1639</f>
        <v>768644.12650000001</v>
      </c>
      <c r="AN291" s="6">
        <f>[1]Results!AQ1639</f>
        <v>779803.73620000004</v>
      </c>
      <c r="AO291" s="6">
        <f>[1]Results!AR1639</f>
        <v>791033.58259999997</v>
      </c>
      <c r="AP291" s="6">
        <f>[1]Results!AS1639</f>
        <v>802373.67859999998</v>
      </c>
      <c r="AQ291" s="6">
        <f>[1]Results!AT1639</f>
        <v>813837.73770000006</v>
      </c>
      <c r="AR291" s="6">
        <f>[1]Results!AU1639</f>
        <v>825293.35210000002</v>
      </c>
      <c r="AS291" s="6">
        <f>[1]Results!AV1639</f>
        <v>836795.39870000002</v>
      </c>
      <c r="AT291" s="6">
        <f>[1]Results!AW1639</f>
        <v>848373.27280000004</v>
      </c>
      <c r="AU291" s="6">
        <f>[1]Results!AX1639</f>
        <v>860041.18090000004</v>
      </c>
      <c r="AV291" s="6">
        <f>[1]Results!AY1639</f>
        <v>871807.56559999997</v>
      </c>
      <c r="AW291" s="6">
        <f>[1]Results!AZ1639</f>
        <v>883490.13170000003</v>
      </c>
      <c r="AX291" s="6">
        <f>[1]Results!BA1639</f>
        <v>895201.57129999995</v>
      </c>
      <c r="AY291" s="6">
        <f>[1]Results!BB1639</f>
        <v>906993.65980000002</v>
      </c>
      <c r="AZ291" s="6">
        <f>[1]Results!BC1639</f>
        <v>918886.44880000001</v>
      </c>
      <c r="BA291" s="6">
        <f>[1]Results!BD1639</f>
        <v>930886.5048</v>
      </c>
      <c r="BB291" s="6">
        <f>[1]Results!BE1639</f>
        <v>943283.2365</v>
      </c>
      <c r="BC291" s="6">
        <f>[1]Results!BF1639</f>
        <v>955336.95389999996</v>
      </c>
      <c r="BD291" s="6">
        <f>[1]Results!BG1639</f>
        <v>967009.63430000003</v>
      </c>
      <c r="BE291" s="6">
        <f>[1]Results!BH1639</f>
        <v>978439.40480000002</v>
      </c>
      <c r="BF291" s="6">
        <f>[1]Results!BI1639</f>
        <v>989753.81469999999</v>
      </c>
      <c r="BG291" s="6">
        <f>[1]Results!BJ1639</f>
        <v>1000799.076</v>
      </c>
      <c r="BH291" s="6">
        <f>[1]Results!BK1639</f>
        <v>1011713.585</v>
      </c>
      <c r="BI291" s="6">
        <f>[1]Results!BL1639</f>
        <v>1022572.2830000001</v>
      </c>
      <c r="BJ291" s="6">
        <f>[1]Results!BM1639</f>
        <v>1033408.3810000001</v>
      </c>
      <c r="BK291" s="6">
        <f>[1]Results!BN1639</f>
        <v>1044235.797</v>
      </c>
      <c r="BL291" s="6">
        <f>[1]Results!BO1639</f>
        <v>1055062.7450000001</v>
      </c>
      <c r="BM291" s="6">
        <f>[1]Results!BP1639</f>
        <v>1065891.142</v>
      </c>
      <c r="BN291" s="6">
        <f>[1]Results!BQ1639</f>
        <v>1076721.7720000001</v>
      </c>
      <c r="BO291" s="6">
        <f>[1]Results!BR1639</f>
        <v>1087554.703</v>
      </c>
      <c r="BP291" s="6">
        <f>[1]Results!BS1639</f>
        <v>1098389.4469999999</v>
      </c>
      <c r="BQ291" s="6">
        <f>[1]Results!BT1639</f>
        <v>1108999.33</v>
      </c>
      <c r="BR291" s="6">
        <f>[1]Results!BU1639</f>
        <v>1119490.0109999999</v>
      </c>
      <c r="BS291" s="6">
        <f>[1]Results!BV1639</f>
        <v>1129921.1610000001</v>
      </c>
      <c r="BT291" s="6">
        <f>[1]Results!BW1639</f>
        <v>1140320.27</v>
      </c>
      <c r="BU291" s="6">
        <f>[1]Results!BX1639</f>
        <v>1150699.3929999999</v>
      </c>
      <c r="BV291" s="6">
        <f>[1]Results!BY1639</f>
        <v>1161061.0689999999</v>
      </c>
      <c r="BW291" s="6">
        <f>[1]Results!BZ1639</f>
        <v>1171410.3259999999</v>
      </c>
      <c r="BX291" s="6">
        <f>[1]Results!CA1639</f>
        <v>1181751.7039999999</v>
      </c>
      <c r="BY291" s="6">
        <f>[1]Results!CB1639</f>
        <v>1192089.9099999999</v>
      </c>
      <c r="BZ291" s="6">
        <f>[1]Results!CC1639</f>
        <v>1202429.8799999999</v>
      </c>
      <c r="CA291" s="6">
        <f>[1]Results!CD1639</f>
        <v>1212602.2830000001</v>
      </c>
      <c r="CB291" s="6">
        <f>[1]Results!CE1639</f>
        <v>1222694.145</v>
      </c>
      <c r="CC291" s="6">
        <f>[1]Results!CF1639</f>
        <v>1232756.3330000001</v>
      </c>
      <c r="CD291" s="6">
        <f>[1]Results!CG1639</f>
        <v>1242814.175</v>
      </c>
      <c r="CE291" s="6">
        <f>[1]Results!CH1639</f>
        <v>1252880.42</v>
      </c>
      <c r="CF291" s="6">
        <f>[1]Results!CI1639</f>
        <v>1262953.4580000001</v>
      </c>
      <c r="CG291" s="6">
        <f>[1]Results!CJ1639</f>
        <v>1273042.2220000001</v>
      </c>
      <c r="CH291" s="6">
        <f>[1]Results!CK1639</f>
        <v>1283153.9469999999</v>
      </c>
      <c r="CI291" s="6">
        <f>[1]Results!CL1639</f>
        <v>1293295.0789999999</v>
      </c>
      <c r="CJ291" s="6">
        <f>[1]Results!CM1639</f>
        <v>1303471.75</v>
      </c>
    </row>
    <row r="292" spans="1:88" x14ac:dyDescent="0.3">
      <c r="A292" t="s">
        <v>26</v>
      </c>
      <c r="B292" t="s">
        <v>7</v>
      </c>
      <c r="C292" s="6">
        <f>[1]Results!F1640</f>
        <v>12044.107470000001</v>
      </c>
      <c r="D292" s="6">
        <f>[1]Results!G1640</f>
        <v>11987.75496</v>
      </c>
      <c r="E292" s="6">
        <f>[1]Results!H1640</f>
        <v>11954.249750000001</v>
      </c>
      <c r="F292" s="6">
        <f>[1]Results!I1640</f>
        <v>11986.06812</v>
      </c>
      <c r="G292" s="6">
        <f>[1]Results!J1640</f>
        <v>12077.63581</v>
      </c>
      <c r="H292" s="6">
        <f>[1]Results!K1640</f>
        <v>12219.217119999999</v>
      </c>
      <c r="I292" s="6">
        <f>[1]Results!L1640</f>
        <v>12395.744849999999</v>
      </c>
      <c r="J292" s="6">
        <f>[1]Results!M1640</f>
        <v>12617.0951</v>
      </c>
      <c r="K292" s="6">
        <f>[1]Results!N1640</f>
        <v>12851.863799999999</v>
      </c>
      <c r="L292" s="6">
        <f>[1]Results!O1640</f>
        <v>13083.66056</v>
      </c>
      <c r="M292" s="6">
        <f>[1]Results!P1640</f>
        <v>13299.54255</v>
      </c>
      <c r="N292" s="6">
        <f>[1]Results!Q1640</f>
        <v>13480.875910000001</v>
      </c>
      <c r="O292" s="6">
        <f>[1]Results!R1640</f>
        <v>13626.241599999999</v>
      </c>
      <c r="P292" s="6">
        <f>[1]Results!S1640</f>
        <v>13738.69548</v>
      </c>
      <c r="Q292" s="6">
        <f>[1]Results!T1640</f>
        <v>13824.107840000001</v>
      </c>
      <c r="R292" s="6">
        <f>[1]Results!U1640</f>
        <v>13889.67353</v>
      </c>
      <c r="S292" s="6">
        <f>[1]Results!V1640</f>
        <v>13949.27628</v>
      </c>
      <c r="T292" s="6">
        <f>[1]Results!W1640</f>
        <v>14006.269399999999</v>
      </c>
      <c r="U292" s="6">
        <f>[1]Results!X1640</f>
        <v>14063.7186</v>
      </c>
      <c r="V292" s="6">
        <f>[1]Results!Y1640</f>
        <v>14123.25396</v>
      </c>
      <c r="W292" s="6">
        <f>[1]Results!Z1640</f>
        <v>14185.0957</v>
      </c>
      <c r="X292" s="6">
        <f>[1]Results!AA1640</f>
        <v>14250.663979999999</v>
      </c>
      <c r="Y292" s="6">
        <f>[1]Results!AB1640</f>
        <v>14316.7446</v>
      </c>
      <c r="Z292" s="6">
        <f>[1]Results!AC1640</f>
        <v>14380.920609999999</v>
      </c>
      <c r="AA292" s="6">
        <f>[1]Results!AD1640</f>
        <v>14440.92633</v>
      </c>
      <c r="AB292" s="6">
        <f>[1]Results!AE1640</f>
        <v>14494.8261</v>
      </c>
      <c r="AC292" s="6">
        <f>[1]Results!AF1640</f>
        <v>14541.78026</v>
      </c>
      <c r="AD292" s="6">
        <f>[1]Results!AG1640</f>
        <v>14579.74072</v>
      </c>
      <c r="AE292" s="6">
        <f>[1]Results!AH1640</f>
        <v>14608.167369999999</v>
      </c>
      <c r="AF292" s="6">
        <f>[1]Results!AI1640</f>
        <v>14627.25929</v>
      </c>
      <c r="AG292" s="6">
        <f>[1]Results!AJ1640</f>
        <v>14637.48035</v>
      </c>
      <c r="AH292" s="6">
        <f>[1]Results!AK1640</f>
        <v>14639.87867</v>
      </c>
      <c r="AI292" s="6">
        <f>[1]Results!AL1640</f>
        <v>14634.169379999999</v>
      </c>
      <c r="AJ292" s="6">
        <f>[1]Results!AM1640</f>
        <v>14620.460569999999</v>
      </c>
      <c r="AK292" s="6">
        <f>[1]Results!AN1640</f>
        <v>14598.831899999999</v>
      </c>
      <c r="AL292" s="6">
        <f>[1]Results!AO1640</f>
        <v>14569.23941</v>
      </c>
      <c r="AM292" s="6">
        <f>[1]Results!AP1640</f>
        <v>14555.016170000001</v>
      </c>
      <c r="AN292" s="6">
        <f>[1]Results!AQ1640</f>
        <v>14553.139370000001</v>
      </c>
      <c r="AO292" s="6">
        <f>[1]Results!AR1640</f>
        <v>14561.449979999999</v>
      </c>
      <c r="AP292" s="6">
        <f>[1]Results!AS1640</f>
        <v>14577.855740000001</v>
      </c>
      <c r="AQ292" s="6">
        <f>[1]Results!AT1640</f>
        <v>14600.43123</v>
      </c>
      <c r="AR292" s="6">
        <f>[1]Results!AU1640</f>
        <v>14623.911620000001</v>
      </c>
      <c r="AS292" s="6">
        <f>[1]Results!AV1640</f>
        <v>14649.14141</v>
      </c>
      <c r="AT292" s="6">
        <f>[1]Results!AW1640</f>
        <v>14676.402830000001</v>
      </c>
      <c r="AU292" s="6">
        <f>[1]Results!AX1640</f>
        <v>14705.82021</v>
      </c>
      <c r="AV292" s="6">
        <f>[1]Results!AY1640</f>
        <v>14737.537630000001</v>
      </c>
      <c r="AW292" s="6">
        <f>[1]Results!AZ1640</f>
        <v>14767.09402</v>
      </c>
      <c r="AX292" s="6">
        <f>[1]Results!BA1640</f>
        <v>14797.45464</v>
      </c>
      <c r="AY292" s="6">
        <f>[1]Results!BB1640</f>
        <v>14830.18692</v>
      </c>
      <c r="AZ292" s="6">
        <f>[1]Results!BC1640</f>
        <v>14866.12162</v>
      </c>
      <c r="BA292" s="6">
        <f>[1]Results!BD1640</f>
        <v>14905.6818</v>
      </c>
      <c r="BB292" s="6">
        <f>[1]Results!BE1640</f>
        <v>14942.28944</v>
      </c>
      <c r="BC292" s="6">
        <f>[1]Results!BF1640</f>
        <v>14975.62033</v>
      </c>
      <c r="BD292" s="6">
        <f>[1]Results!BG1640</f>
        <v>15006.79783</v>
      </c>
      <c r="BE292" s="6">
        <f>[1]Results!BH1640</f>
        <v>15036.950790000001</v>
      </c>
      <c r="BF292" s="6">
        <f>[1]Results!BI1640</f>
        <v>15066.95887</v>
      </c>
      <c r="BG292" s="6">
        <f>[1]Results!BJ1640</f>
        <v>15091.327020000001</v>
      </c>
      <c r="BH292" s="6">
        <f>[1]Results!BK1640</f>
        <v>15113.93074</v>
      </c>
      <c r="BI292" s="6">
        <f>[1]Results!BL1640</f>
        <v>15136.801530000001</v>
      </c>
      <c r="BJ292" s="6">
        <f>[1]Results!BM1640</f>
        <v>15161.027400000001</v>
      </c>
      <c r="BK292" s="6">
        <f>[1]Results!BN1640</f>
        <v>15187.210709999999</v>
      </c>
      <c r="BL292" s="6">
        <f>[1]Results!BO1640</f>
        <v>15215.69441</v>
      </c>
      <c r="BM292" s="6">
        <f>[1]Results!BP1640</f>
        <v>15246.52966</v>
      </c>
      <c r="BN292" s="6">
        <f>[1]Results!BQ1640</f>
        <v>15279.623149999999</v>
      </c>
      <c r="BO292" s="6">
        <f>[1]Results!BR1640</f>
        <v>15314.768550000001</v>
      </c>
      <c r="BP292" s="6">
        <f>[1]Results!BS1640</f>
        <v>15351.68626</v>
      </c>
      <c r="BQ292" s="6">
        <f>[1]Results!BT1640</f>
        <v>15384.41388</v>
      </c>
      <c r="BR292" s="6">
        <f>[1]Results!BU1640</f>
        <v>15415.945729999999</v>
      </c>
      <c r="BS292" s="6">
        <f>[1]Results!BV1640</f>
        <v>15447.637650000001</v>
      </c>
      <c r="BT292" s="6">
        <f>[1]Results!BW1640</f>
        <v>15480.072459999999</v>
      </c>
      <c r="BU292" s="6">
        <f>[1]Results!BX1640</f>
        <v>15513.491969999999</v>
      </c>
      <c r="BV292" s="6">
        <f>[1]Results!BY1640</f>
        <v>15547.91224</v>
      </c>
      <c r="BW292" s="6">
        <f>[1]Results!BZ1640</f>
        <v>15583.36701</v>
      </c>
      <c r="BX292" s="6">
        <f>[1]Results!CA1640</f>
        <v>15619.81949</v>
      </c>
      <c r="BY292" s="6">
        <f>[1]Results!CB1640</f>
        <v>15657.20203</v>
      </c>
      <c r="BZ292" s="6">
        <f>[1]Results!CC1640</f>
        <v>15695.432779999999</v>
      </c>
      <c r="CA292" s="6">
        <f>[1]Results!CD1640</f>
        <v>15730.17129</v>
      </c>
      <c r="CB292" s="6">
        <f>[1]Results!CE1640</f>
        <v>15763.85009</v>
      </c>
      <c r="CC292" s="6">
        <f>[1]Results!CF1640</f>
        <v>15797.61094</v>
      </c>
      <c r="CD292" s="6">
        <f>[1]Results!CG1640</f>
        <v>15831.976199999999</v>
      </c>
      <c r="CE292" s="6">
        <f>[1]Results!CH1640</f>
        <v>15867.177449999999</v>
      </c>
      <c r="CF292" s="6">
        <f>[1]Results!CI1640</f>
        <v>15903.12256</v>
      </c>
      <c r="CG292" s="6">
        <f>[1]Results!CJ1640</f>
        <v>15939.91768</v>
      </c>
      <c r="CH292" s="6">
        <f>[1]Results!CK1640</f>
        <v>15977.54191</v>
      </c>
      <c r="CI292" s="6">
        <f>[1]Results!CL1640</f>
        <v>16015.92058</v>
      </c>
      <c r="CJ292" s="6">
        <f>[1]Results!CM1640</f>
        <v>16054.95378</v>
      </c>
    </row>
    <row r="293" spans="1:88" x14ac:dyDescent="0.3">
      <c r="B293" t="s">
        <v>96</v>
      </c>
      <c r="C293" s="6">
        <f>[1]Results!F1653</f>
        <v>7459.3083569999999</v>
      </c>
      <c r="D293" s="6">
        <f>[1]Results!G1653</f>
        <v>7815.0179630000002</v>
      </c>
      <c r="E293" s="6">
        <f>[1]Results!H1653</f>
        <v>8278.4779710000003</v>
      </c>
      <c r="F293" s="6">
        <f>[1]Results!I1653</f>
        <v>8638.1082860000006</v>
      </c>
      <c r="G293" s="6">
        <f>[1]Results!J1653</f>
        <v>8868.6951630000003</v>
      </c>
      <c r="H293" s="6">
        <f>[1]Results!K1653</f>
        <v>9014.6434239999999</v>
      </c>
      <c r="I293" s="6">
        <f>[1]Results!L1653</f>
        <v>9114.6394070000006</v>
      </c>
      <c r="J293" s="6">
        <f>[1]Results!M1653</f>
        <v>9201.6501250000001</v>
      </c>
      <c r="K293" s="6">
        <f>[1]Results!N1653</f>
        <v>9303.3020539999998</v>
      </c>
      <c r="L293" s="6">
        <f>[1]Results!O1653</f>
        <v>9429.2863789999992</v>
      </c>
      <c r="M293" s="6">
        <f>[1]Results!P1653</f>
        <v>9578.1781019999999</v>
      </c>
      <c r="N293" s="6">
        <f>[1]Results!Q1653</f>
        <v>9738.2498730000007</v>
      </c>
      <c r="O293" s="6">
        <f>[1]Results!R1653</f>
        <v>9892.2582849999999</v>
      </c>
      <c r="P293" s="6">
        <f>[1]Results!S1653</f>
        <v>10037.409460000001</v>
      </c>
      <c r="Q293" s="6">
        <f>[1]Results!T1653</f>
        <v>10176.334860000001</v>
      </c>
      <c r="R293" s="6">
        <f>[1]Results!U1653</f>
        <v>10312.936970000001</v>
      </c>
      <c r="S293" s="6">
        <f>[1]Results!V1653</f>
        <v>10455.749669999999</v>
      </c>
      <c r="T293" s="6">
        <f>[1]Results!W1653</f>
        <v>10609.08209</v>
      </c>
      <c r="U293" s="6">
        <f>[1]Results!X1653</f>
        <v>10771.20277</v>
      </c>
      <c r="V293" s="6">
        <f>[1]Results!Y1653</f>
        <v>10938.31595</v>
      </c>
      <c r="W293" s="6">
        <f>[1]Results!Z1653</f>
        <v>11107.174580000001</v>
      </c>
      <c r="X293" s="6">
        <f>[1]Results!AA1653</f>
        <v>11276.517390000001</v>
      </c>
      <c r="Y293" s="6">
        <f>[1]Results!AB1653</f>
        <v>11444.84863</v>
      </c>
      <c r="Z293" s="6">
        <f>[1]Results!AC1653</f>
        <v>11610.66682</v>
      </c>
      <c r="AA293" s="6">
        <f>[1]Results!AD1653</f>
        <v>11772.77262</v>
      </c>
      <c r="AB293" s="6">
        <f>[1]Results!AE1653</f>
        <v>11930.850549999999</v>
      </c>
      <c r="AC293" s="6">
        <f>[1]Results!AF1653</f>
        <v>12084.92245</v>
      </c>
      <c r="AD293" s="6">
        <f>[1]Results!AG1653</f>
        <v>12234.189979999999</v>
      </c>
      <c r="AE293" s="6">
        <f>[1]Results!AH1653</f>
        <v>12379.097739999999</v>
      </c>
      <c r="AF293" s="6">
        <f>[1]Results!AI1653</f>
        <v>12521.045270000001</v>
      </c>
      <c r="AG293" s="6">
        <f>[1]Results!AJ1653</f>
        <v>12661.890460000001</v>
      </c>
      <c r="AH293" s="6">
        <f>[1]Results!AK1653</f>
        <v>12803.195089999999</v>
      </c>
      <c r="AI293" s="6">
        <f>[1]Results!AL1653</f>
        <v>12945.19716</v>
      </c>
      <c r="AJ293" s="6">
        <f>[1]Results!AM1653</f>
        <v>13087.84894</v>
      </c>
      <c r="AK293" s="6">
        <f>[1]Results!AN1653</f>
        <v>13231.148709999999</v>
      </c>
      <c r="AL293" s="6">
        <f>[1]Results!AO1653</f>
        <v>13375.30207</v>
      </c>
      <c r="AM293" s="6">
        <f>[1]Results!AP1653</f>
        <v>13508.235720000001</v>
      </c>
      <c r="AN293" s="6">
        <f>[1]Results!AQ1653</f>
        <v>13659.12493</v>
      </c>
      <c r="AO293" s="6">
        <f>[1]Results!AR1653</f>
        <v>13829.546700000001</v>
      </c>
      <c r="AP293" s="6">
        <f>[1]Results!AS1653</f>
        <v>14013.47676</v>
      </c>
      <c r="AQ293" s="6">
        <f>[1]Results!AT1653</f>
        <v>14206.33828</v>
      </c>
      <c r="AR293" s="6">
        <f>[1]Results!AU1653</f>
        <v>14404.57444</v>
      </c>
      <c r="AS293" s="6">
        <f>[1]Results!AV1653</f>
        <v>14607.3629</v>
      </c>
      <c r="AT293" s="6">
        <f>[1]Results!AW1653</f>
        <v>14814.747219999999</v>
      </c>
      <c r="AU293" s="6">
        <f>[1]Results!AX1653</f>
        <v>15026.90228</v>
      </c>
      <c r="AV293" s="6">
        <f>[1]Results!AY1653</f>
        <v>15243.93067</v>
      </c>
      <c r="AW293" s="6">
        <f>[1]Results!AZ1653</f>
        <v>15469.608099999999</v>
      </c>
      <c r="AX293" s="6">
        <f>[1]Results!BA1653</f>
        <v>15697.5599</v>
      </c>
      <c r="AY293" s="6">
        <f>[1]Results!BB1653</f>
        <v>15927.43813</v>
      </c>
      <c r="AZ293" s="6">
        <f>[1]Results!BC1653</f>
        <v>16159.898999999999</v>
      </c>
      <c r="BA293" s="6">
        <f>[1]Results!BD1653</f>
        <v>16395.328560000002</v>
      </c>
      <c r="BB293" s="6">
        <f>[1]Results!BE1653</f>
        <v>16416.82921</v>
      </c>
      <c r="BC293" s="6">
        <f>[1]Results!BF1653</f>
        <v>16499.178830000001</v>
      </c>
      <c r="BD293" s="6">
        <f>[1]Results!BG1653</f>
        <v>16646.816269999999</v>
      </c>
      <c r="BE293" s="6">
        <f>[1]Results!BH1653</f>
        <v>16831.455900000001</v>
      </c>
      <c r="BF293" s="6">
        <f>[1]Results!BI1653</f>
        <v>17033.930110000001</v>
      </c>
      <c r="BG293" s="6">
        <f>[1]Results!BJ1653</f>
        <v>17240.450059999999</v>
      </c>
      <c r="BH293" s="6">
        <f>[1]Results!BK1653</f>
        <v>17448.406569999999</v>
      </c>
      <c r="BI293" s="6">
        <f>[1]Results!BL1653</f>
        <v>17656.507600000001</v>
      </c>
      <c r="BJ293" s="6">
        <f>[1]Results!BM1653</f>
        <v>17864.145489999999</v>
      </c>
      <c r="BK293" s="6">
        <f>[1]Results!BN1653</f>
        <v>18071.07704</v>
      </c>
      <c r="BL293" s="6">
        <f>[1]Results!BO1653</f>
        <v>18277.262630000001</v>
      </c>
      <c r="BM293" s="6">
        <f>[1]Results!BP1653</f>
        <v>18482.725600000002</v>
      </c>
      <c r="BN293" s="6">
        <f>[1]Results!BQ1653</f>
        <v>18687.508180000001</v>
      </c>
      <c r="BO293" s="6">
        <f>[1]Results!BR1653</f>
        <v>18891.651989999998</v>
      </c>
      <c r="BP293" s="6">
        <f>[1]Results!BS1653</f>
        <v>19095.189989999999</v>
      </c>
      <c r="BQ293" s="6">
        <f>[1]Results!BT1653</f>
        <v>19295.983</v>
      </c>
      <c r="BR293" s="6">
        <f>[1]Results!BU1653</f>
        <v>19494.26223</v>
      </c>
      <c r="BS293" s="6">
        <f>[1]Results!BV1653</f>
        <v>19690.659469999999</v>
      </c>
      <c r="BT293" s="6">
        <f>[1]Results!BW1653</f>
        <v>19885.614969999999</v>
      </c>
      <c r="BU293" s="6">
        <f>[1]Results!BX1653</f>
        <v>20079.358899999999</v>
      </c>
      <c r="BV293" s="6">
        <f>[1]Results!BY1653</f>
        <v>20271.97579</v>
      </c>
      <c r="BW293" s="6">
        <f>[1]Results!BZ1653</f>
        <v>20463.542700000002</v>
      </c>
      <c r="BX293" s="6">
        <f>[1]Results!CA1653</f>
        <v>20654.154289999999</v>
      </c>
      <c r="BY293" s="6">
        <f>[1]Results!CB1653</f>
        <v>20843.924159999999</v>
      </c>
      <c r="BZ293" s="6">
        <f>[1]Results!CC1653</f>
        <v>21032.979319999999</v>
      </c>
      <c r="CA293" s="6">
        <f>[1]Results!CD1653</f>
        <v>21219.776570000002</v>
      </c>
      <c r="CB293" s="6">
        <f>[1]Results!CE1653</f>
        <v>21404.613130000002</v>
      </c>
      <c r="CC293" s="6">
        <f>[1]Results!CF1653</f>
        <v>21588.09619</v>
      </c>
      <c r="CD293" s="6">
        <f>[1]Results!CG1653</f>
        <v>21770.678909999999</v>
      </c>
      <c r="CE293" s="6">
        <f>[1]Results!CH1653</f>
        <v>21952.642919999998</v>
      </c>
      <c r="CF293" s="6">
        <f>[1]Results!CI1653</f>
        <v>22134.08265</v>
      </c>
      <c r="CG293" s="6">
        <f>[1]Results!CJ1653</f>
        <v>22315.137709999999</v>
      </c>
      <c r="CH293" s="6">
        <f>[1]Results!CK1653</f>
        <v>22495.977360000001</v>
      </c>
      <c r="CI293" s="6">
        <f>[1]Results!CL1653</f>
        <v>22676.78268</v>
      </c>
      <c r="CJ293" s="6">
        <f>[1]Results!CM1653</f>
        <v>22857.738270000002</v>
      </c>
    </row>
    <row r="294" spans="1:88" x14ac:dyDescent="0.3">
      <c r="B294" t="s">
        <v>11</v>
      </c>
      <c r="C294" s="6">
        <f>[1]Results!F1668</f>
        <v>6664.9657509999997</v>
      </c>
      <c r="D294" s="6">
        <f>[1]Results!G1668</f>
        <v>6677.8346160000001</v>
      </c>
      <c r="E294" s="6">
        <f>[1]Results!H1668</f>
        <v>6692.9718579999999</v>
      </c>
      <c r="F294" s="6">
        <f>[1]Results!I1668</f>
        <v>6714.8915500000003</v>
      </c>
      <c r="G294" s="6">
        <f>[1]Results!J1668</f>
        <v>6737.1687620000002</v>
      </c>
      <c r="H294" s="6">
        <f>[1]Results!K1668</f>
        <v>6763.4895049999996</v>
      </c>
      <c r="I294" s="6">
        <f>[1]Results!L1668</f>
        <v>6797.7003050000003</v>
      </c>
      <c r="J294" s="6">
        <f>[1]Results!M1668</f>
        <v>6870.5688399999999</v>
      </c>
      <c r="K294" s="6">
        <f>[1]Results!N1668</f>
        <v>6971.4305119999999</v>
      </c>
      <c r="L294" s="6">
        <f>[1]Results!O1668</f>
        <v>7100.8052719999996</v>
      </c>
      <c r="M294" s="6">
        <f>[1]Results!P1668</f>
        <v>7250.0811510000003</v>
      </c>
      <c r="N294" s="6">
        <f>[1]Results!Q1668</f>
        <v>7408.6411939999998</v>
      </c>
      <c r="O294" s="6">
        <f>[1]Results!R1668</f>
        <v>7579.6555259999996</v>
      </c>
      <c r="P294" s="6">
        <f>[1]Results!S1668</f>
        <v>7768.8018920000004</v>
      </c>
      <c r="Q294" s="6">
        <f>[1]Results!T1668</f>
        <v>7980.5054010000003</v>
      </c>
      <c r="R294" s="6">
        <f>[1]Results!U1668</f>
        <v>8216.6825549999994</v>
      </c>
      <c r="S294" s="6">
        <f>[1]Results!V1668</f>
        <v>8483.2554909999999</v>
      </c>
      <c r="T294" s="6">
        <f>[1]Results!W1668</f>
        <v>8778.2214079999994</v>
      </c>
      <c r="U294" s="6">
        <f>[1]Results!X1668</f>
        <v>9098.5208359999997</v>
      </c>
      <c r="V294" s="6">
        <f>[1]Results!Y1668</f>
        <v>9441.3788380000005</v>
      </c>
      <c r="W294" s="6">
        <f>[1]Results!Z1668</f>
        <v>9804.5157049999998</v>
      </c>
      <c r="X294" s="6">
        <f>[1]Results!AA1668</f>
        <v>10187.548790000001</v>
      </c>
      <c r="Y294" s="6">
        <f>[1]Results!AB1668</f>
        <v>10588.831029999999</v>
      </c>
      <c r="Z294" s="6">
        <f>[1]Results!AC1668</f>
        <v>11006.23345</v>
      </c>
      <c r="AA294" s="6">
        <f>[1]Results!AD1668</f>
        <v>11437.528350000001</v>
      </c>
      <c r="AB294" s="6">
        <f>[1]Results!AE1668</f>
        <v>11880.549569999999</v>
      </c>
      <c r="AC294" s="6">
        <f>[1]Results!AF1668</f>
        <v>12334.508</v>
      </c>
      <c r="AD294" s="6">
        <f>[1]Results!AG1668</f>
        <v>12799.902400000001</v>
      </c>
      <c r="AE294" s="6">
        <f>[1]Results!AH1668</f>
        <v>13275.666869999999</v>
      </c>
      <c r="AF294" s="6">
        <f>[1]Results!AI1668</f>
        <v>13759.70919</v>
      </c>
      <c r="AG294" s="6">
        <f>[1]Results!AJ1668</f>
        <v>14249.75333</v>
      </c>
      <c r="AH294" s="6">
        <f>[1]Results!AK1668</f>
        <v>14743.781650000001</v>
      </c>
      <c r="AI294" s="6">
        <f>[1]Results!AL1668</f>
        <v>15241.721170000001</v>
      </c>
      <c r="AJ294" s="6">
        <f>[1]Results!AM1668</f>
        <v>15742.768910000001</v>
      </c>
      <c r="AK294" s="6">
        <f>[1]Results!AN1668</f>
        <v>16245.69245</v>
      </c>
      <c r="AL294" s="6">
        <f>[1]Results!AO1668</f>
        <v>16749.119979999999</v>
      </c>
      <c r="AM294" s="6">
        <f>[1]Results!AP1668</f>
        <v>17045.953369999999</v>
      </c>
      <c r="AN294" s="6">
        <f>[1]Results!AQ1668</f>
        <v>17240.821489999998</v>
      </c>
      <c r="AO294" s="6">
        <f>[1]Results!AR1668</f>
        <v>17381.752339999999</v>
      </c>
      <c r="AP294" s="6">
        <f>[1]Results!AS1668</f>
        <v>17485.635989999999</v>
      </c>
      <c r="AQ294" s="6">
        <f>[1]Results!AT1668</f>
        <v>17559.14114</v>
      </c>
      <c r="AR294" s="6">
        <f>[1]Results!AU1668</f>
        <v>17603.218959999998</v>
      </c>
      <c r="AS294" s="6">
        <f>[1]Results!AV1668</f>
        <v>17621.971379999999</v>
      </c>
      <c r="AT294" s="6">
        <f>[1]Results!AW1668</f>
        <v>17618.570729999999</v>
      </c>
      <c r="AU294" s="6">
        <f>[1]Results!AX1668</f>
        <v>17595.725470000001</v>
      </c>
      <c r="AV294" s="6">
        <f>[1]Results!AY1668</f>
        <v>17555.952870000001</v>
      </c>
      <c r="AW294" s="6">
        <f>[1]Results!AZ1668</f>
        <v>17498.276119999999</v>
      </c>
      <c r="AX294" s="6">
        <f>[1]Results!BA1668</f>
        <v>17426.617719999998</v>
      </c>
      <c r="AY294" s="6">
        <f>[1]Results!BB1668</f>
        <v>17343.951529999998</v>
      </c>
      <c r="AZ294" s="6">
        <f>[1]Results!BC1668</f>
        <v>17252.674470000002</v>
      </c>
      <c r="BA294" s="6">
        <f>[1]Results!BD1668</f>
        <v>17154.862430000001</v>
      </c>
      <c r="BB294" s="6">
        <f>[1]Results!BE1668</f>
        <v>17046.581839999999</v>
      </c>
      <c r="BC294" s="6">
        <f>[1]Results!BF1668</f>
        <v>16931.582259999999</v>
      </c>
      <c r="BD294" s="6">
        <f>[1]Results!BG1668</f>
        <v>16812.694879999999</v>
      </c>
      <c r="BE294" s="6">
        <f>[1]Results!BH1668</f>
        <v>16691.729790000001</v>
      </c>
      <c r="BF294" s="6">
        <f>[1]Results!BI1668</f>
        <v>16570.15249</v>
      </c>
      <c r="BG294" s="6">
        <f>[1]Results!BJ1668</f>
        <v>16445.334940000001</v>
      </c>
      <c r="BH294" s="6">
        <f>[1]Results!BK1668</f>
        <v>16320.318869999999</v>
      </c>
      <c r="BI294" s="6">
        <f>[1]Results!BL1668</f>
        <v>16197.04405</v>
      </c>
      <c r="BJ294" s="6">
        <f>[1]Results!BM1668</f>
        <v>16076.74265</v>
      </c>
      <c r="BK294" s="6">
        <f>[1]Results!BN1668</f>
        <v>15960.28083</v>
      </c>
      <c r="BL294" s="6">
        <f>[1]Results!BO1668</f>
        <v>15848.33728</v>
      </c>
      <c r="BM294" s="6">
        <f>[1]Results!BP1668</f>
        <v>15741.38301</v>
      </c>
      <c r="BN294" s="6">
        <f>[1]Results!BQ1668</f>
        <v>15639.7708</v>
      </c>
      <c r="BO294" s="6">
        <f>[1]Results!BR1668</f>
        <v>15543.755810000001</v>
      </c>
      <c r="BP294" s="6">
        <f>[1]Results!BS1668</f>
        <v>15453.511549999999</v>
      </c>
      <c r="BQ294" s="6">
        <f>[1]Results!BT1668</f>
        <v>15365.85356</v>
      </c>
      <c r="BR294" s="6">
        <f>[1]Results!BU1668</f>
        <v>15282.405189999999</v>
      </c>
      <c r="BS294" s="6">
        <f>[1]Results!BV1668</f>
        <v>15203.98604</v>
      </c>
      <c r="BT294" s="6">
        <f>[1]Results!BW1668</f>
        <v>15130.961450000001</v>
      </c>
      <c r="BU294" s="6">
        <f>[1]Results!BX1668</f>
        <v>15063.50671</v>
      </c>
      <c r="BV294" s="6">
        <f>[1]Results!BY1668</f>
        <v>15001.658670000001</v>
      </c>
      <c r="BW294" s="6">
        <f>[1]Results!BZ1668</f>
        <v>14945.44838</v>
      </c>
      <c r="BX294" s="6">
        <f>[1]Results!CA1668</f>
        <v>14894.850619999999</v>
      </c>
      <c r="BY294" s="6">
        <f>[1]Results!CB1668</f>
        <v>14849.80041</v>
      </c>
      <c r="BZ294" s="6">
        <f>[1]Results!CC1668</f>
        <v>14810.20516</v>
      </c>
      <c r="CA294" s="6">
        <f>[1]Results!CD1668</f>
        <v>14773.63725</v>
      </c>
      <c r="CB294" s="6">
        <f>[1]Results!CE1668</f>
        <v>14741.068139999999</v>
      </c>
      <c r="CC294" s="6">
        <f>[1]Results!CF1668</f>
        <v>14712.93655</v>
      </c>
      <c r="CD294" s="6">
        <f>[1]Results!CG1668</f>
        <v>14689.388800000001</v>
      </c>
      <c r="CE294" s="6">
        <f>[1]Results!CH1668</f>
        <v>14670.45815</v>
      </c>
      <c r="CF294" s="6">
        <f>[1]Results!CI1668</f>
        <v>14656.019700000001</v>
      </c>
      <c r="CG294" s="6">
        <f>[1]Results!CJ1668</f>
        <v>14646.06775</v>
      </c>
      <c r="CH294" s="6">
        <f>[1]Results!CK1668</f>
        <v>14640.552960000001</v>
      </c>
      <c r="CI294" s="6">
        <f>[1]Results!CL1668</f>
        <v>14639.40113</v>
      </c>
      <c r="CJ294" s="6">
        <f>[1]Results!CM1668</f>
        <v>14642.523279999999</v>
      </c>
    </row>
    <row r="295" spans="1:88" x14ac:dyDescent="0.3">
      <c r="B295" t="s">
        <v>8</v>
      </c>
      <c r="C295" s="6">
        <f>[1]Results!F1643-[1]Results!F1653</f>
        <v>58316.312252999996</v>
      </c>
      <c r="D295" s="6">
        <f>[1]Results!G1643-[1]Results!G1653</f>
        <v>58064.084997000005</v>
      </c>
      <c r="E295" s="6">
        <f>[1]Results!H1643-[1]Results!H1653</f>
        <v>58208.576858999993</v>
      </c>
      <c r="F295" s="6">
        <f>[1]Results!I1643-[1]Results!I1653</f>
        <v>58558.745763999992</v>
      </c>
      <c r="G295" s="6">
        <f>[1]Results!J1643-[1]Results!J1653</f>
        <v>59016.665017000007</v>
      </c>
      <c r="H295" s="6">
        <f>[1]Results!K1643-[1]Results!K1653</f>
        <v>59549.400266000004</v>
      </c>
      <c r="I295" s="6">
        <f>[1]Results!L1643-[1]Results!L1653</f>
        <v>60078.586462999992</v>
      </c>
      <c r="J295" s="6">
        <f>[1]Results!M1643-[1]Results!M1653</f>
        <v>60659.661005000002</v>
      </c>
      <c r="K295" s="6">
        <f>[1]Results!N1643-[1]Results!N1653</f>
        <v>61314.000165999998</v>
      </c>
      <c r="L295" s="6">
        <f>[1]Results!O1643-[1]Results!O1653</f>
        <v>62041.649881000005</v>
      </c>
      <c r="M295" s="6">
        <f>[1]Results!P1643-[1]Results!P1653</f>
        <v>62827.846368000006</v>
      </c>
      <c r="N295" s="6">
        <f>[1]Results!Q1643-[1]Results!Q1653</f>
        <v>63654.201347000002</v>
      </c>
      <c r="O295" s="6">
        <f>[1]Results!R1643-[1]Results!R1653</f>
        <v>64472.851035</v>
      </c>
      <c r="P295" s="6">
        <f>[1]Results!S1643-[1]Results!S1653</f>
        <v>65255.362809999999</v>
      </c>
      <c r="Q295" s="6">
        <f>[1]Results!T1643-[1]Results!T1653</f>
        <v>65990.980899999995</v>
      </c>
      <c r="R295" s="6">
        <f>[1]Results!U1643-[1]Results!U1653</f>
        <v>66679.707640000008</v>
      </c>
      <c r="S295" s="6">
        <f>[1]Results!V1643-[1]Results!V1653</f>
        <v>67378.555209999991</v>
      </c>
      <c r="T295" s="6">
        <f>[1]Results!W1643-[1]Results!W1653</f>
        <v>68081.136079999997</v>
      </c>
      <c r="U295" s="6">
        <f>[1]Results!X1643-[1]Results!X1653</f>
        <v>68784.268459999992</v>
      </c>
      <c r="V295" s="6">
        <f>[1]Results!Y1643-[1]Results!Y1653</f>
        <v>69486.439929999993</v>
      </c>
      <c r="W295" s="6">
        <f>[1]Results!Z1643-[1]Results!Z1653</f>
        <v>70187.48173</v>
      </c>
      <c r="X295" s="6">
        <f>[1]Results!AA1643-[1]Results!AA1653</f>
        <v>70915.648080000014</v>
      </c>
      <c r="Y295" s="6">
        <f>[1]Results!AB1643-[1]Results!AB1653</f>
        <v>71658.735329999996</v>
      </c>
      <c r="Z295" s="6">
        <f>[1]Results!AC1643-[1]Results!AC1653</f>
        <v>72411.576679999998</v>
      </c>
      <c r="AA295" s="6">
        <f>[1]Results!AD1643-[1]Results!AD1653</f>
        <v>73172.317729999995</v>
      </c>
      <c r="AB295" s="6">
        <f>[1]Results!AE1643-[1]Results!AE1653</f>
        <v>73940.508889999997</v>
      </c>
      <c r="AC295" s="6">
        <f>[1]Results!AF1643-[1]Results!AF1653</f>
        <v>74732.226080000008</v>
      </c>
      <c r="AD295" s="6">
        <f>[1]Results!AG1643-[1]Results!AG1653</f>
        <v>75548.64910000001</v>
      </c>
      <c r="AE295" s="6">
        <f>[1]Results!AH1643-[1]Results!AH1653</f>
        <v>76390.220710000009</v>
      </c>
      <c r="AF295" s="6">
        <f>[1]Results!AI1643-[1]Results!AI1653</f>
        <v>77255.223870000002</v>
      </c>
      <c r="AG295" s="6">
        <f>[1]Results!AJ1643-[1]Results!AJ1653</f>
        <v>78141.156340000001</v>
      </c>
      <c r="AH295" s="6">
        <f>[1]Results!AK1643-[1]Results!AK1653</f>
        <v>79055.235410000008</v>
      </c>
      <c r="AI295" s="6">
        <f>[1]Results!AL1643-[1]Results!AL1653</f>
        <v>79993.952470000004</v>
      </c>
      <c r="AJ295" s="6">
        <f>[1]Results!AM1643-[1]Results!AM1653</f>
        <v>80954.86537</v>
      </c>
      <c r="AK295" s="6">
        <f>[1]Results!AN1643-[1]Results!AN1653</f>
        <v>81935.874770000009</v>
      </c>
      <c r="AL295" s="6">
        <f>[1]Results!AO1643-[1]Results!AO1653</f>
        <v>82936.259219999993</v>
      </c>
      <c r="AM295" s="6">
        <f>[1]Results!AP1643-[1]Results!AP1653</f>
        <v>83999.3796</v>
      </c>
      <c r="AN295" s="6">
        <f>[1]Results!AQ1643-[1]Results!AQ1653</f>
        <v>85095.201619999993</v>
      </c>
      <c r="AO295" s="6">
        <f>[1]Results!AR1643-[1]Results!AR1653</f>
        <v>86212.465400000001</v>
      </c>
      <c r="AP295" s="6">
        <f>[1]Results!AS1643-[1]Results!AS1653</f>
        <v>87344.456939999989</v>
      </c>
      <c r="AQ295" s="6">
        <f>[1]Results!AT1643-[1]Results!AT1653</f>
        <v>88486.255820000006</v>
      </c>
      <c r="AR295" s="6">
        <f>[1]Results!AU1643-[1]Results!AU1653</f>
        <v>89602.400659999999</v>
      </c>
      <c r="AS295" s="6">
        <f>[1]Results!AV1643-[1]Results!AV1653</f>
        <v>90708.863099999988</v>
      </c>
      <c r="AT295" s="6">
        <f>[1]Results!AW1643-[1]Results!AW1653</f>
        <v>91812.241379999992</v>
      </c>
      <c r="AU295" s="6">
        <f>[1]Results!AX1643-[1]Results!AX1653</f>
        <v>92915.255520000006</v>
      </c>
      <c r="AV295" s="6">
        <f>[1]Results!AY1643-[1]Results!AY1653</f>
        <v>94019.499429999996</v>
      </c>
      <c r="AW295" s="6">
        <f>[1]Results!AZ1643-[1]Results!AZ1653</f>
        <v>95084.411000000007</v>
      </c>
      <c r="AX295" s="6">
        <f>[1]Results!BA1643-[1]Results!BA1653</f>
        <v>96135.399600000004</v>
      </c>
      <c r="AY295" s="6">
        <f>[1]Results!BB1643-[1]Results!BB1653</f>
        <v>97184.170270000002</v>
      </c>
      <c r="AZ295" s="6">
        <f>[1]Results!BC1643-[1]Results!BC1653</f>
        <v>98236.2929</v>
      </c>
      <c r="BA295" s="6">
        <f>[1]Results!BD1643-[1]Results!BD1653</f>
        <v>99294.82534000001</v>
      </c>
      <c r="BB295" s="6">
        <f>[1]Results!BE1643-[1]Results!BE1653</f>
        <v>100287.86139000001</v>
      </c>
      <c r="BC295" s="6">
        <f>[1]Results!BF1643-[1]Results!BF1653</f>
        <v>101277.46977</v>
      </c>
      <c r="BD295" s="6">
        <f>[1]Results!BG1643-[1]Results!BG1653</f>
        <v>102278.04793</v>
      </c>
      <c r="BE295" s="6">
        <f>[1]Results!BH1643-[1]Results!BH1653</f>
        <v>103288.3919</v>
      </c>
      <c r="BF295" s="6">
        <f>[1]Results!BI1643-[1]Results!BI1653</f>
        <v>104307.10919</v>
      </c>
      <c r="BG295" s="6">
        <f>[1]Results!BJ1643-[1]Results!BJ1653</f>
        <v>105276.82414</v>
      </c>
      <c r="BH295" s="6">
        <f>[1]Results!BK1643-[1]Results!BK1653</f>
        <v>106231.17843</v>
      </c>
      <c r="BI295" s="6">
        <f>[1]Results!BL1643-[1]Results!BL1653</f>
        <v>107184.8345</v>
      </c>
      <c r="BJ295" s="6">
        <f>[1]Results!BM1643-[1]Results!BM1653</f>
        <v>108143.79781</v>
      </c>
      <c r="BK295" s="6">
        <f>[1]Results!BN1643-[1]Results!BN1653</f>
        <v>109110.81696</v>
      </c>
      <c r="BL295" s="6">
        <f>[1]Results!BO1643-[1]Results!BO1653</f>
        <v>110087.89247000001</v>
      </c>
      <c r="BM295" s="6">
        <f>[1]Results!BP1643-[1]Results!BP1653</f>
        <v>111075.5996</v>
      </c>
      <c r="BN295" s="6">
        <f>[1]Results!BQ1643-[1]Results!BQ1653</f>
        <v>112074.31602</v>
      </c>
      <c r="BO295" s="6">
        <f>[1]Results!BR1643-[1]Results!BR1653</f>
        <v>113084.20361000001</v>
      </c>
      <c r="BP295" s="6">
        <f>[1]Results!BS1643-[1]Results!BS1653</f>
        <v>114105.20810999999</v>
      </c>
      <c r="BQ295" s="6">
        <f>[1]Results!BT1643-[1]Results!BT1653</f>
        <v>115082.4546</v>
      </c>
      <c r="BR295" s="6">
        <f>[1]Results!BU1643-[1]Results!BU1653</f>
        <v>116047.39957000001</v>
      </c>
      <c r="BS295" s="6">
        <f>[1]Results!BV1643-[1]Results!BV1653</f>
        <v>117013.13603000001</v>
      </c>
      <c r="BT295" s="6">
        <f>[1]Results!BW1643-[1]Results!BW1653</f>
        <v>117984.50182999999</v>
      </c>
      <c r="BU295" s="6">
        <f>[1]Results!BX1643-[1]Results!BX1653</f>
        <v>118963.25100000002</v>
      </c>
      <c r="BV295" s="6">
        <f>[1]Results!BY1643-[1]Results!BY1653</f>
        <v>119949.25461</v>
      </c>
      <c r="BW295" s="6">
        <f>[1]Results!BZ1643-[1]Results!BZ1653</f>
        <v>120943.14049999999</v>
      </c>
      <c r="BX295" s="6">
        <f>[1]Results!CA1643-[1]Results!CA1653</f>
        <v>121945.16991</v>
      </c>
      <c r="BY295" s="6">
        <f>[1]Results!CB1643-[1]Results!CB1653</f>
        <v>122955.45733999999</v>
      </c>
      <c r="BZ295" s="6">
        <f>[1]Results!CC1643-[1]Results!CC1653</f>
        <v>123974.05047999999</v>
      </c>
      <c r="CA295" s="6">
        <f>[1]Results!CD1643-[1]Results!CD1653</f>
        <v>124958.68352999999</v>
      </c>
      <c r="CB295" s="6">
        <f>[1]Results!CE1643-[1]Results!CE1653</f>
        <v>125933.98637000001</v>
      </c>
      <c r="CC295" s="6">
        <f>[1]Results!CF1643-[1]Results!CF1653</f>
        <v>126910.32831</v>
      </c>
      <c r="CD295" s="6">
        <f>[1]Results!CG1643-[1]Results!CG1653</f>
        <v>127891.66658999999</v>
      </c>
      <c r="CE295" s="6">
        <f>[1]Results!CH1643-[1]Results!CH1653</f>
        <v>128879.54228000001</v>
      </c>
      <c r="CF295" s="6">
        <f>[1]Results!CI1643-[1]Results!CI1653</f>
        <v>129872.47284999999</v>
      </c>
      <c r="CG295" s="6">
        <f>[1]Results!CJ1643-[1]Results!CJ1653</f>
        <v>130871.91799</v>
      </c>
      <c r="CH295" s="6">
        <f>[1]Results!CK1643-[1]Results!CK1653</f>
        <v>131878.52944000001</v>
      </c>
      <c r="CI295" s="6">
        <f>[1]Results!CL1643-[1]Results!CL1653</f>
        <v>132892.61022</v>
      </c>
      <c r="CJ295" s="6">
        <f>[1]Results!CM1643-[1]Results!CM1653</f>
        <v>133914.32113</v>
      </c>
    </row>
    <row r="296" spans="1:88" x14ac:dyDescent="0.3">
      <c r="B296" t="s">
        <v>24</v>
      </c>
      <c r="C296" s="6">
        <f>[1]Results!F1663</f>
        <v>3858.2174030000001</v>
      </c>
      <c r="D296" s="6">
        <f>[1]Results!G1663</f>
        <v>3942.9522120000001</v>
      </c>
      <c r="E296" s="6">
        <f>[1]Results!H1663</f>
        <v>4041.895696</v>
      </c>
      <c r="F296" s="6">
        <f>[1]Results!I1663</f>
        <v>4129.7206059999999</v>
      </c>
      <c r="G296" s="6">
        <f>[1]Results!J1663</f>
        <v>4210.1360839999998</v>
      </c>
      <c r="H296" s="6">
        <f>[1]Results!K1663</f>
        <v>4286.0256010000003</v>
      </c>
      <c r="I296" s="6">
        <f>[1]Results!L1663</f>
        <v>4352.8222329999999</v>
      </c>
      <c r="J296" s="6">
        <f>[1]Results!M1663</f>
        <v>4430.5018920000002</v>
      </c>
      <c r="K296" s="6">
        <f>[1]Results!N1663</f>
        <v>4507.946653</v>
      </c>
      <c r="L296" s="6">
        <f>[1]Results!O1663</f>
        <v>4584.8317230000002</v>
      </c>
      <c r="M296" s="6">
        <f>[1]Results!P1663</f>
        <v>4660.5197939999998</v>
      </c>
      <c r="N296" s="6">
        <f>[1]Results!Q1663</f>
        <v>4741.1792690000002</v>
      </c>
      <c r="O296" s="6">
        <f>[1]Results!R1663</f>
        <v>4826.1178319999999</v>
      </c>
      <c r="P296" s="6">
        <f>[1]Results!S1663</f>
        <v>4913.4121779999996</v>
      </c>
      <c r="Q296" s="6">
        <f>[1]Results!T1663</f>
        <v>5001.3766139999998</v>
      </c>
      <c r="R296" s="6">
        <f>[1]Results!U1663</f>
        <v>5088.6261139999997</v>
      </c>
      <c r="S296" s="6">
        <f>[1]Results!V1663</f>
        <v>5177.6359009999996</v>
      </c>
      <c r="T296" s="6">
        <f>[1]Results!W1663</f>
        <v>5264.5132700000004</v>
      </c>
      <c r="U296" s="6">
        <f>[1]Results!X1663</f>
        <v>5348.3020180000003</v>
      </c>
      <c r="V296" s="6">
        <f>[1]Results!Y1663</f>
        <v>5429.0778979999995</v>
      </c>
      <c r="W296" s="6">
        <f>[1]Results!Z1663</f>
        <v>5507.2220289999996</v>
      </c>
      <c r="X296" s="6">
        <f>[1]Results!AA1663</f>
        <v>5584.1343299999999</v>
      </c>
      <c r="Y296" s="6">
        <f>[1]Results!AB1663</f>
        <v>5660.0966719999997</v>
      </c>
      <c r="Z296" s="6">
        <f>[1]Results!AC1663</f>
        <v>5735.2529999999997</v>
      </c>
      <c r="AA296" s="6">
        <f>[1]Results!AD1663</f>
        <v>5810.004027</v>
      </c>
      <c r="AB296" s="6">
        <f>[1]Results!AE1663</f>
        <v>5885.0622119999998</v>
      </c>
      <c r="AC296" s="6">
        <f>[1]Results!AF1663</f>
        <v>5962.0127570000004</v>
      </c>
      <c r="AD296" s="6">
        <f>[1]Results!AG1663</f>
        <v>6042.5618480000003</v>
      </c>
      <c r="AE296" s="6">
        <f>[1]Results!AH1663</f>
        <v>6128.6586870000001</v>
      </c>
      <c r="AF296" s="6">
        <f>[1]Results!AI1663</f>
        <v>6222.7946309999998</v>
      </c>
      <c r="AG296" s="6">
        <f>[1]Results!AJ1663</f>
        <v>6328.5785020000003</v>
      </c>
      <c r="AH296" s="6">
        <f>[1]Results!AK1663</f>
        <v>6451.7976230000004</v>
      </c>
      <c r="AI296" s="6">
        <f>[1]Results!AL1663</f>
        <v>6601.4617930000004</v>
      </c>
      <c r="AJ296" s="6">
        <f>[1]Results!AM1663</f>
        <v>6792.5381239999997</v>
      </c>
      <c r="AK296" s="6">
        <f>[1]Results!AN1663</f>
        <v>7052.2309800000003</v>
      </c>
      <c r="AL296" s="6">
        <f>[1]Results!AO1663</f>
        <v>7435.7417869999999</v>
      </c>
      <c r="AM296" s="6">
        <f>[1]Results!AP1663</f>
        <v>7670.5882179999999</v>
      </c>
      <c r="AN296" s="6">
        <f>[1]Results!AQ1663</f>
        <v>7791.1272749999998</v>
      </c>
      <c r="AO296" s="6">
        <f>[1]Results!AR1663</f>
        <v>7852.1939220000004</v>
      </c>
      <c r="AP296" s="6">
        <f>[1]Results!AS1663</f>
        <v>7878.5118030000003</v>
      </c>
      <c r="AQ296" s="6">
        <f>[1]Results!AT1663</f>
        <v>7880.7675220000001</v>
      </c>
      <c r="AR296" s="6">
        <f>[1]Results!AU1663</f>
        <v>7863.0187969999997</v>
      </c>
      <c r="AS296" s="6">
        <f>[1]Results!AV1663</f>
        <v>7829.3354479999998</v>
      </c>
      <c r="AT296" s="6">
        <f>[1]Results!AW1663</f>
        <v>7782.8340010000002</v>
      </c>
      <c r="AU296" s="6">
        <f>[1]Results!AX1663</f>
        <v>7726.0878400000001</v>
      </c>
      <c r="AV296" s="6">
        <f>[1]Results!AY1663</f>
        <v>7661.3270119999997</v>
      </c>
      <c r="AW296" s="6">
        <f>[1]Results!AZ1663</f>
        <v>7588.9537319999999</v>
      </c>
      <c r="AX296" s="6">
        <f>[1]Results!BA1663</f>
        <v>7511.3699429999997</v>
      </c>
      <c r="AY296" s="6">
        <f>[1]Results!BB1663</f>
        <v>7430.4649140000001</v>
      </c>
      <c r="AZ296" s="6">
        <f>[1]Results!BC1663</f>
        <v>7347.7270920000001</v>
      </c>
      <c r="BA296" s="6">
        <f>[1]Results!BD1663</f>
        <v>7264.375446</v>
      </c>
      <c r="BB296" s="6">
        <f>[1]Results!BE1663</f>
        <v>7177.3624730000001</v>
      </c>
      <c r="BC296" s="6">
        <f>[1]Results!BF1663</f>
        <v>7089.8222139999998</v>
      </c>
      <c r="BD296" s="6">
        <f>[1]Results!BG1663</f>
        <v>7003.5265410000002</v>
      </c>
      <c r="BE296" s="6">
        <f>[1]Results!BH1663</f>
        <v>6919.2555309999998</v>
      </c>
      <c r="BF296" s="6">
        <f>[1]Results!BI1663</f>
        <v>6837.5131629999996</v>
      </c>
      <c r="BG296" s="6">
        <f>[1]Results!BJ1663</f>
        <v>6756.8917520000005</v>
      </c>
      <c r="BH296" s="6">
        <f>[1]Results!BK1663</f>
        <v>6678.578716</v>
      </c>
      <c r="BI296" s="6">
        <f>[1]Results!BL1663</f>
        <v>6603.3487910000003</v>
      </c>
      <c r="BJ296" s="6">
        <f>[1]Results!BM1663</f>
        <v>6531.6461559999998</v>
      </c>
      <c r="BK296" s="6">
        <f>[1]Results!BN1663</f>
        <v>6463.7387120000003</v>
      </c>
      <c r="BL296" s="6">
        <f>[1]Results!BO1663</f>
        <v>6399.8011049999996</v>
      </c>
      <c r="BM296" s="6">
        <f>[1]Results!BP1663</f>
        <v>6339.9204090000003</v>
      </c>
      <c r="BN296" s="6">
        <f>[1]Results!BQ1663</f>
        <v>6284.1283110000004</v>
      </c>
      <c r="BO296" s="6">
        <f>[1]Results!BR1663</f>
        <v>6232.4136449999996</v>
      </c>
      <c r="BP296" s="6">
        <f>[1]Results!BS1663</f>
        <v>6184.7308190000003</v>
      </c>
      <c r="BQ296" s="6">
        <f>[1]Results!BT1663</f>
        <v>6139.4775090000003</v>
      </c>
      <c r="BR296" s="6">
        <f>[1]Results!BU1663</f>
        <v>6097.2305239999996</v>
      </c>
      <c r="BS296" s="6">
        <f>[1]Results!BV1663</f>
        <v>6058.2746580000003</v>
      </c>
      <c r="BT296" s="6">
        <f>[1]Results!BW1663</f>
        <v>6022.6835209999999</v>
      </c>
      <c r="BU296" s="6">
        <f>[1]Results!BX1663</f>
        <v>5990.4399670000003</v>
      </c>
      <c r="BV296" s="6">
        <f>[1]Results!BY1663</f>
        <v>5961.4707589999998</v>
      </c>
      <c r="BW296" s="6">
        <f>[1]Results!BZ1663</f>
        <v>5935.6972669999996</v>
      </c>
      <c r="BX296" s="6">
        <f>[1]Results!CA1663</f>
        <v>5913.0240889999995</v>
      </c>
      <c r="BY296" s="6">
        <f>[1]Results!CB1663</f>
        <v>5893.343347</v>
      </c>
      <c r="BZ296" s="6">
        <f>[1]Results!CC1663</f>
        <v>5876.5392709999996</v>
      </c>
      <c r="CA296" s="6">
        <f>[1]Results!CD1663</f>
        <v>5861.3951340000003</v>
      </c>
      <c r="CB296" s="6">
        <f>[1]Results!CE1663</f>
        <v>5848.2657250000002</v>
      </c>
      <c r="CC296" s="6">
        <f>[1]Results!CF1663</f>
        <v>5837.3100219999997</v>
      </c>
      <c r="CD296" s="6">
        <f>[1]Results!CG1663</f>
        <v>5828.5479690000002</v>
      </c>
      <c r="CE296" s="6">
        <f>[1]Results!CH1663</f>
        <v>5821.9436589999996</v>
      </c>
      <c r="CF296" s="6">
        <f>[1]Results!CI1663</f>
        <v>5817.4001159999998</v>
      </c>
      <c r="CG296" s="6">
        <f>[1]Results!CJ1663</f>
        <v>5814.8600299999998</v>
      </c>
      <c r="CH296" s="6">
        <f>[1]Results!CK1663</f>
        <v>5814.2569370000001</v>
      </c>
      <c r="CI296" s="6">
        <f>[1]Results!CL1663</f>
        <v>5815.5165779999998</v>
      </c>
      <c r="CJ296" s="6">
        <f>[1]Results!CM1663</f>
        <v>5818.5606260000004</v>
      </c>
    </row>
    <row r="297" spans="1:88" x14ac:dyDescent="0.3">
      <c r="B297" t="s">
        <v>10</v>
      </c>
      <c r="C297" s="6">
        <f>[1]Results!F1660</f>
        <v>362548.81929999997</v>
      </c>
      <c r="D297" s="6">
        <f>[1]Results!G1660</f>
        <v>362232.17369999998</v>
      </c>
      <c r="E297" s="6">
        <f>[1]Results!H1660</f>
        <v>363636.79379999998</v>
      </c>
      <c r="F297" s="6">
        <f>[1]Results!I1660</f>
        <v>366896.95980000001</v>
      </c>
      <c r="G297" s="6">
        <f>[1]Results!J1660</f>
        <v>371331.62119999999</v>
      </c>
      <c r="H297" s="6">
        <f>[1]Results!K1660</f>
        <v>376360.33689999999</v>
      </c>
      <c r="I297" s="6">
        <f>[1]Results!L1660</f>
        <v>381281.55729999999</v>
      </c>
      <c r="J297" s="6">
        <f>[1]Results!M1660</f>
        <v>385995.64679999999</v>
      </c>
      <c r="K297" s="6">
        <f>[1]Results!N1660</f>
        <v>390742.31089999998</v>
      </c>
      <c r="L297" s="6">
        <f>[1]Results!O1660</f>
        <v>395642.4069</v>
      </c>
      <c r="M297" s="6">
        <f>[1]Results!P1660</f>
        <v>400782.97779999999</v>
      </c>
      <c r="N297" s="6">
        <f>[1]Results!Q1660</f>
        <v>406309.42050000001</v>
      </c>
      <c r="O297" s="6">
        <f>[1]Results!R1660</f>
        <v>412277.3199</v>
      </c>
      <c r="P297" s="6">
        <f>[1]Results!S1660</f>
        <v>418637.73499999999</v>
      </c>
      <c r="Q297" s="6">
        <f>[1]Results!T1660</f>
        <v>425304.12449999998</v>
      </c>
      <c r="R297" s="6">
        <f>[1]Results!U1660</f>
        <v>432196.50719999999</v>
      </c>
      <c r="S297" s="6">
        <f>[1]Results!V1660</f>
        <v>439443.70730000001</v>
      </c>
      <c r="T297" s="6">
        <f>[1]Results!W1660</f>
        <v>446955.62449999998</v>
      </c>
      <c r="U297" s="6">
        <f>[1]Results!X1660</f>
        <v>454675.2953</v>
      </c>
      <c r="V297" s="6">
        <f>[1]Results!Y1660</f>
        <v>462568.22159999999</v>
      </c>
      <c r="W297" s="6">
        <f>[1]Results!Z1660</f>
        <v>470606.103</v>
      </c>
      <c r="X297" s="6">
        <f>[1]Results!AA1660</f>
        <v>478823.82299999997</v>
      </c>
      <c r="Y297" s="6">
        <f>[1]Results!AB1660</f>
        <v>487172.6764</v>
      </c>
      <c r="Z297" s="6">
        <f>[1]Results!AC1660</f>
        <v>495623.55579999997</v>
      </c>
      <c r="AA297" s="6">
        <f>[1]Results!AD1660</f>
        <v>504152.67940000002</v>
      </c>
      <c r="AB297" s="6">
        <f>[1]Results!AE1660</f>
        <v>512737.89870000002</v>
      </c>
      <c r="AC297" s="6">
        <f>[1]Results!AF1660</f>
        <v>521359.8455</v>
      </c>
      <c r="AD297" s="6">
        <f>[1]Results!AG1660</f>
        <v>529965.69429999997</v>
      </c>
      <c r="AE297" s="6">
        <f>[1]Results!AH1660</f>
        <v>538550.41700000002</v>
      </c>
      <c r="AF297" s="6">
        <f>[1]Results!AI1660</f>
        <v>547133.99809999997</v>
      </c>
      <c r="AG297" s="6">
        <f>[1]Results!AJ1660</f>
        <v>555736.80830000003</v>
      </c>
      <c r="AH297" s="6">
        <f>[1]Results!AK1660</f>
        <v>564379.34829999995</v>
      </c>
      <c r="AI297" s="6">
        <f>[1]Results!AL1660</f>
        <v>573045.48719999997</v>
      </c>
      <c r="AJ297" s="6">
        <f>[1]Results!AM1660</f>
        <v>581734.37029999995</v>
      </c>
      <c r="AK297" s="6">
        <f>[1]Results!AN1660</f>
        <v>590452.37159999995</v>
      </c>
      <c r="AL297" s="6">
        <f>[1]Results!AO1660</f>
        <v>599208.0257</v>
      </c>
      <c r="AM297" s="6">
        <f>[1]Results!AP1660</f>
        <v>608279.34</v>
      </c>
      <c r="AN297" s="6">
        <f>[1]Results!AQ1660</f>
        <v>617515.29790000001</v>
      </c>
      <c r="AO297" s="6">
        <f>[1]Results!AR1660</f>
        <v>626888.69469999999</v>
      </c>
      <c r="AP297" s="6">
        <f>[1]Results!AS1660</f>
        <v>636414.29619999998</v>
      </c>
      <c r="AQ297" s="6">
        <f>[1]Results!AT1660</f>
        <v>646099.05070000002</v>
      </c>
      <c r="AR297" s="6">
        <f>[1]Results!AU1660</f>
        <v>655855.38450000004</v>
      </c>
      <c r="AS297" s="6">
        <f>[1]Results!AV1660</f>
        <v>665708.81889999995</v>
      </c>
      <c r="AT297" s="6">
        <f>[1]Results!AW1660</f>
        <v>675672.72990000003</v>
      </c>
      <c r="AU297" s="6">
        <f>[1]Results!AX1660</f>
        <v>685751.41749999998</v>
      </c>
      <c r="AV297" s="6">
        <f>[1]Results!AY1660</f>
        <v>695945.67740000004</v>
      </c>
      <c r="AW297" s="6">
        <f>[1]Results!AZ1660</f>
        <v>706123.79280000005</v>
      </c>
      <c r="AX297" s="6">
        <f>[1]Results!BA1660</f>
        <v>716363.93209999998</v>
      </c>
      <c r="AY297" s="6">
        <f>[1]Results!BB1660</f>
        <v>726697.26459999999</v>
      </c>
      <c r="AZ297" s="6">
        <f>[1]Results!BC1660</f>
        <v>737131.61849999998</v>
      </c>
      <c r="BA297" s="6">
        <f>[1]Results!BD1660</f>
        <v>747665.71649999998</v>
      </c>
      <c r="BB297" s="6">
        <f>[1]Results!BE1660</f>
        <v>758891.38699999999</v>
      </c>
      <c r="BC297" s="6">
        <f>[1]Results!BF1660</f>
        <v>769733.21860000002</v>
      </c>
      <c r="BD297" s="6">
        <f>[1]Results!BG1660</f>
        <v>780128.52229999995</v>
      </c>
      <c r="BE297" s="6">
        <f>[1]Results!BH1660</f>
        <v>790238.66269999999</v>
      </c>
      <c r="BF297" s="6">
        <f>[1]Results!BI1660</f>
        <v>800206.47069999995</v>
      </c>
      <c r="BG297" s="6">
        <f>[1]Results!BJ1660</f>
        <v>809969.478</v>
      </c>
      <c r="BH297" s="6">
        <f>[1]Results!BK1660</f>
        <v>819619.23459999997</v>
      </c>
      <c r="BI297" s="6">
        <f>[1]Results!BL1660</f>
        <v>829209.10089999996</v>
      </c>
      <c r="BJ297" s="6">
        <f>[1]Results!BM1660</f>
        <v>838762.62179999996</v>
      </c>
      <c r="BK297" s="6">
        <f>[1]Results!BN1660</f>
        <v>848288.73739999998</v>
      </c>
      <c r="BL297" s="6">
        <f>[1]Results!BO1660</f>
        <v>857791.96279999998</v>
      </c>
      <c r="BM297" s="6">
        <f>[1]Results!BP1660</f>
        <v>867272.7807</v>
      </c>
      <c r="BN297" s="6">
        <f>[1]Results!BQ1660</f>
        <v>876731.08519999997</v>
      </c>
      <c r="BO297" s="6">
        <f>[1]Results!BR1660</f>
        <v>886166.5673</v>
      </c>
      <c r="BP297" s="6">
        <f>[1]Results!BS1660</f>
        <v>895578.81960000005</v>
      </c>
      <c r="BQ297" s="6">
        <f>[1]Results!BT1660</f>
        <v>904820.61010000005</v>
      </c>
      <c r="BR297" s="6">
        <f>[1]Results!BU1660</f>
        <v>913954.11569999997</v>
      </c>
      <c r="BS297" s="6">
        <f>[1]Results!BV1660</f>
        <v>923019.95149999997</v>
      </c>
      <c r="BT297" s="6">
        <f>[1]Results!BW1660</f>
        <v>932038.14430000004</v>
      </c>
      <c r="BU297" s="6">
        <f>[1]Results!BX1660</f>
        <v>941017.86140000005</v>
      </c>
      <c r="BV297" s="6">
        <f>[1]Results!BY1660</f>
        <v>949961.61860000005</v>
      </c>
      <c r="BW297" s="6">
        <f>[1]Results!BZ1660</f>
        <v>958873.51939999999</v>
      </c>
      <c r="BX297" s="6">
        <f>[1]Results!CA1660</f>
        <v>967757.75730000006</v>
      </c>
      <c r="BY297" s="6">
        <f>[1]Results!CB1660</f>
        <v>976618.93839999998</v>
      </c>
      <c r="BZ297" s="6">
        <f>[1]Results!CC1660</f>
        <v>985462.02080000006</v>
      </c>
      <c r="CA297" s="6">
        <f>[1]Results!CD1660</f>
        <v>994178.43339999998</v>
      </c>
      <c r="CB297" s="6">
        <f>[1]Results!CE1660</f>
        <v>1002821.401</v>
      </c>
      <c r="CC297" s="6">
        <f>[1]Results!CF1660</f>
        <v>1011426.835</v>
      </c>
      <c r="CD297" s="6">
        <f>[1]Results!CG1660</f>
        <v>1020014.04</v>
      </c>
      <c r="CE297" s="6">
        <f>[1]Results!CH1660</f>
        <v>1028593.307</v>
      </c>
      <c r="CF297" s="6">
        <f>[1]Results!CI1660</f>
        <v>1037164.983</v>
      </c>
      <c r="CG297" s="6">
        <f>[1]Results!CJ1660</f>
        <v>1045736.001</v>
      </c>
      <c r="CH297" s="6">
        <f>[1]Results!CK1660</f>
        <v>1054312.7169999999</v>
      </c>
      <c r="CI297" s="6">
        <f>[1]Results!CL1660</f>
        <v>1062901.196</v>
      </c>
      <c r="CJ297" s="6">
        <f>[1]Results!CM1660</f>
        <v>1071507.4080000001</v>
      </c>
    </row>
    <row r="298" spans="1:88" x14ac:dyDescent="0.3">
      <c r="B298" t="s">
        <v>23</v>
      </c>
      <c r="C298" s="6">
        <f>[1]Results!F1655</f>
        <v>15370.568020000001</v>
      </c>
      <c r="D298" s="6">
        <f>[1]Results!G1655</f>
        <v>15301.03556</v>
      </c>
      <c r="E298" s="6">
        <f>[1]Results!H1655</f>
        <v>15286.26712</v>
      </c>
      <c r="F298" s="6">
        <f>[1]Results!I1655</f>
        <v>15323.63725</v>
      </c>
      <c r="G298" s="6">
        <f>[1]Results!J1655</f>
        <v>15396.78758</v>
      </c>
      <c r="H298" s="6">
        <f>[1]Results!K1655</f>
        <v>15498.1736</v>
      </c>
      <c r="I298" s="6">
        <f>[1]Results!L1655</f>
        <v>15608.775970000001</v>
      </c>
      <c r="J298" s="6">
        <f>[1]Results!M1655</f>
        <v>15750.8868</v>
      </c>
      <c r="K298" s="6">
        <f>[1]Results!N1655</f>
        <v>15917.93117</v>
      </c>
      <c r="L298" s="6">
        <f>[1]Results!O1655</f>
        <v>16111.656789999999</v>
      </c>
      <c r="M298" s="6">
        <f>[1]Results!P1655</f>
        <v>16332.72912</v>
      </c>
      <c r="N298" s="6">
        <f>[1]Results!Q1655</f>
        <v>16574.520140000001</v>
      </c>
      <c r="O298" s="6">
        <f>[1]Results!R1655</f>
        <v>16827.866870000002</v>
      </c>
      <c r="P298" s="6">
        <f>[1]Results!S1655</f>
        <v>17084.232520000001</v>
      </c>
      <c r="Q298" s="6">
        <f>[1]Results!T1655</f>
        <v>17337.38767</v>
      </c>
      <c r="R298" s="6">
        <f>[1]Results!U1655</f>
        <v>17583.432789999999</v>
      </c>
      <c r="S298" s="6">
        <f>[1]Results!V1655</f>
        <v>17833.1986</v>
      </c>
      <c r="T298" s="6">
        <f>[1]Results!W1655</f>
        <v>18084.915140000001</v>
      </c>
      <c r="U298" s="6">
        <f>[1]Results!X1655</f>
        <v>18337.91373</v>
      </c>
      <c r="V298" s="6">
        <f>[1]Results!Y1655</f>
        <v>18591.85123</v>
      </c>
      <c r="W298" s="6">
        <f>[1]Results!Z1655</f>
        <v>18846.47278</v>
      </c>
      <c r="X298" s="6">
        <f>[1]Results!AA1655</f>
        <v>19107.63839</v>
      </c>
      <c r="Y298" s="6">
        <f>[1]Results!AB1655</f>
        <v>19373.081470000001</v>
      </c>
      <c r="Z298" s="6">
        <f>[1]Results!AC1655</f>
        <v>19641.23574</v>
      </c>
      <c r="AA298" s="6">
        <f>[1]Results!AD1655</f>
        <v>19910.72235</v>
      </c>
      <c r="AB298" s="6">
        <f>[1]Results!AE1655</f>
        <v>20180.295119999999</v>
      </c>
      <c r="AC298" s="6">
        <f>[1]Results!AF1655</f>
        <v>20453.834780000001</v>
      </c>
      <c r="AD298" s="6">
        <f>[1]Results!AG1655</f>
        <v>20733.543880000001</v>
      </c>
      <c r="AE298" s="6">
        <f>[1]Results!AH1655</f>
        <v>21020.316269999999</v>
      </c>
      <c r="AF298" s="6">
        <f>[1]Results!AI1655</f>
        <v>21313.837930000002</v>
      </c>
      <c r="AG298" s="6">
        <f>[1]Results!AJ1655</f>
        <v>21613.264340000002</v>
      </c>
      <c r="AH298" s="6">
        <f>[1]Results!AK1655</f>
        <v>21920.39244</v>
      </c>
      <c r="AI298" s="6">
        <f>[1]Results!AL1655</f>
        <v>22235.43216</v>
      </c>
      <c r="AJ298" s="6">
        <f>[1]Results!AM1655</f>
        <v>22558.323260000001</v>
      </c>
      <c r="AK298" s="6">
        <f>[1]Results!AN1655</f>
        <v>22888.53472</v>
      </c>
      <c r="AL298" s="6">
        <f>[1]Results!AO1655</f>
        <v>23225.275099999999</v>
      </c>
      <c r="AM298" s="6">
        <f>[1]Results!AP1655</f>
        <v>23585.61346</v>
      </c>
      <c r="AN298" s="6">
        <f>[1]Results!AQ1655</f>
        <v>23949.023560000001</v>
      </c>
      <c r="AO298" s="6">
        <f>[1]Results!AR1655</f>
        <v>24307.479510000001</v>
      </c>
      <c r="AP298" s="6">
        <f>[1]Results!AS1655</f>
        <v>24659.445179999999</v>
      </c>
      <c r="AQ298" s="6">
        <f>[1]Results!AT1655</f>
        <v>25005.75303</v>
      </c>
      <c r="AR298" s="6">
        <f>[1]Results!AU1655</f>
        <v>25340.843059999999</v>
      </c>
      <c r="AS298" s="6">
        <f>[1]Results!AV1655</f>
        <v>25669.905549999999</v>
      </c>
      <c r="AT298" s="6">
        <f>[1]Results!AW1655</f>
        <v>25995.746800000001</v>
      </c>
      <c r="AU298" s="6">
        <f>[1]Results!AX1655</f>
        <v>26319.97205</v>
      </c>
      <c r="AV298" s="6">
        <f>[1]Results!AY1655</f>
        <v>26643.640640000001</v>
      </c>
      <c r="AW298" s="6">
        <f>[1]Results!AZ1655</f>
        <v>26957.995900000002</v>
      </c>
      <c r="AX298" s="6">
        <f>[1]Results!BA1655</f>
        <v>27269.237349999999</v>
      </c>
      <c r="AY298" s="6">
        <f>[1]Results!BB1655</f>
        <v>27580.18333</v>
      </c>
      <c r="AZ298" s="6">
        <f>[1]Results!BC1655</f>
        <v>27892.115280000002</v>
      </c>
      <c r="BA298" s="6">
        <f>[1]Results!BD1655</f>
        <v>28205.714800000002</v>
      </c>
      <c r="BB298" s="6">
        <f>[1]Results!BE1655</f>
        <v>28520.925139999999</v>
      </c>
      <c r="BC298" s="6">
        <f>[1]Results!BF1655</f>
        <v>28830.061959999999</v>
      </c>
      <c r="BD298" s="6">
        <f>[1]Results!BG1655</f>
        <v>29133.228609999998</v>
      </c>
      <c r="BE298" s="6">
        <f>[1]Results!BH1655</f>
        <v>29432.95824</v>
      </c>
      <c r="BF298" s="6">
        <f>[1]Results!BI1655</f>
        <v>29731.680130000001</v>
      </c>
      <c r="BG298" s="6">
        <f>[1]Results!BJ1655</f>
        <v>30018.769830000001</v>
      </c>
      <c r="BH298" s="6">
        <f>[1]Results!BK1655</f>
        <v>30301.936590000001</v>
      </c>
      <c r="BI298" s="6">
        <f>[1]Results!BL1655</f>
        <v>30584.64516</v>
      </c>
      <c r="BJ298" s="6">
        <f>[1]Results!BM1655</f>
        <v>30868.399369999999</v>
      </c>
      <c r="BK298" s="6">
        <f>[1]Results!BN1655</f>
        <v>31153.93492</v>
      </c>
      <c r="BL298" s="6">
        <f>[1]Results!BO1655</f>
        <v>31441.794330000001</v>
      </c>
      <c r="BM298" s="6">
        <f>[1]Results!BP1655</f>
        <v>31732.202789999999</v>
      </c>
      <c r="BN298" s="6">
        <f>[1]Results!BQ1655</f>
        <v>32025.340029999999</v>
      </c>
      <c r="BO298" s="6">
        <f>[1]Results!BR1655</f>
        <v>32321.341570000001</v>
      </c>
      <c r="BP298" s="6">
        <f>[1]Results!BS1655</f>
        <v>32620.3004</v>
      </c>
      <c r="BQ298" s="6">
        <f>[1]Results!BT1655</f>
        <v>32910.536970000001</v>
      </c>
      <c r="BR298" s="6">
        <f>[1]Results!BU1655</f>
        <v>33198.652470000001</v>
      </c>
      <c r="BS298" s="6">
        <f>[1]Results!BV1655</f>
        <v>33487.516020000003</v>
      </c>
      <c r="BT298" s="6">
        <f>[1]Results!BW1655</f>
        <v>33778.291239999999</v>
      </c>
      <c r="BU298" s="6">
        <f>[1]Results!BX1655</f>
        <v>34071.483110000001</v>
      </c>
      <c r="BV298" s="6">
        <f>[1]Results!BY1655</f>
        <v>34367.178269999997</v>
      </c>
      <c r="BW298" s="6">
        <f>[1]Results!BZ1655</f>
        <v>34665.610289999997</v>
      </c>
      <c r="BX298" s="6">
        <f>[1]Results!CA1655</f>
        <v>34966.928269999997</v>
      </c>
      <c r="BY298" s="6">
        <f>[1]Results!CB1655</f>
        <v>35271.244650000001</v>
      </c>
      <c r="BZ298" s="6">
        <f>[1]Results!CC1655</f>
        <v>35578.652419999999</v>
      </c>
      <c r="CA298" s="6">
        <f>[1]Results!CD1655</f>
        <v>35880.186150000001</v>
      </c>
      <c r="CB298" s="6">
        <f>[1]Results!CE1655</f>
        <v>36180.960339999998</v>
      </c>
      <c r="CC298" s="6">
        <f>[1]Results!CF1655</f>
        <v>36483.216679999998</v>
      </c>
      <c r="CD298" s="6">
        <f>[1]Results!CG1655</f>
        <v>36787.87715</v>
      </c>
      <c r="CE298" s="6">
        <f>[1]Results!CH1655</f>
        <v>37095.348380000003</v>
      </c>
      <c r="CF298" s="6">
        <f>[1]Results!CI1655</f>
        <v>37405.376450000003</v>
      </c>
      <c r="CG298" s="6">
        <f>[1]Results!CJ1655</f>
        <v>37718.32028</v>
      </c>
      <c r="CH298" s="6">
        <f>[1]Results!CK1655</f>
        <v>38034.372219999997</v>
      </c>
      <c r="CI298" s="6">
        <f>[1]Results!CL1655</f>
        <v>38353.651339999997</v>
      </c>
      <c r="CJ298" s="6">
        <f>[1]Results!CM1655</f>
        <v>38676.244899999998</v>
      </c>
    </row>
    <row r="300" spans="1:88" x14ac:dyDescent="0.3">
      <c r="A300" s="12" t="s">
        <v>17</v>
      </c>
      <c r="B300" t="s">
        <v>80</v>
      </c>
      <c r="C300" s="4">
        <f>C282/C291-1</f>
        <v>0</v>
      </c>
      <c r="D300" s="4">
        <f t="shared" ref="D300:AL300" si="218">D282/D291-1</f>
        <v>3.2981356667960426E-7</v>
      </c>
      <c r="E300" s="4">
        <f t="shared" si="218"/>
        <v>8.4490631913070047E-7</v>
      </c>
      <c r="F300" s="4">
        <f t="shared" si="218"/>
        <v>1.461096305277465E-6</v>
      </c>
      <c r="G300" s="4">
        <f t="shared" si="218"/>
        <v>2.1352959453935227E-6</v>
      </c>
      <c r="H300" s="4">
        <f t="shared" si="218"/>
        <v>2.8429290306331012E-6</v>
      </c>
      <c r="I300" s="4">
        <f t="shared" si="218"/>
        <v>2.9679564466089658E-6</v>
      </c>
      <c r="J300" s="4">
        <f t="shared" si="218"/>
        <v>-3.4908863772964427E-4</v>
      </c>
      <c r="K300" s="4">
        <f t="shared" si="218"/>
        <v>-1.3972071872322411E-3</v>
      </c>
      <c r="L300" s="4">
        <f t="shared" si="218"/>
        <v>-3.1490288524057553E-3</v>
      </c>
      <c r="M300" s="4">
        <f t="shared" si="218"/>
        <v>-5.4922015477461006E-3</v>
      </c>
      <c r="N300" s="4">
        <f t="shared" si="218"/>
        <v>-8.4958359452302901E-3</v>
      </c>
      <c r="O300" s="4">
        <f t="shared" si="218"/>
        <v>-1.1919845804034712E-2</v>
      </c>
      <c r="P300" s="4">
        <f t="shared" si="218"/>
        <v>-1.5467810910622659E-2</v>
      </c>
      <c r="Q300" s="4">
        <f t="shared" si="218"/>
        <v>-1.8887692129683886E-2</v>
      </c>
      <c r="R300" s="4">
        <f t="shared" si="218"/>
        <v>-2.2009278576415103E-2</v>
      </c>
      <c r="S300" s="4">
        <f t="shared" si="218"/>
        <v>-2.4986644789433687E-2</v>
      </c>
      <c r="T300" s="4">
        <f t="shared" si="218"/>
        <v>-2.757122418536595E-2</v>
      </c>
      <c r="U300" s="4">
        <f t="shared" si="218"/>
        <v>-2.9807565049954965E-2</v>
      </c>
      <c r="V300" s="4">
        <f t="shared" si="218"/>
        <v>-3.1838521289823896E-2</v>
      </c>
      <c r="W300" s="4">
        <f t="shared" si="218"/>
        <v>-3.3780558212985534E-2</v>
      </c>
      <c r="X300" s="4">
        <f t="shared" si="218"/>
        <v>-3.6023771583552411E-2</v>
      </c>
      <c r="Y300" s="4">
        <f t="shared" si="218"/>
        <v>-3.8411087217180673E-2</v>
      </c>
      <c r="Z300" s="4">
        <f t="shared" si="218"/>
        <v>-4.0844121265422806E-2</v>
      </c>
      <c r="AA300" s="4">
        <f t="shared" si="218"/>
        <v>-4.3259475740273889E-2</v>
      </c>
      <c r="AB300" s="4">
        <f t="shared" si="218"/>
        <v>-4.5609303134817258E-2</v>
      </c>
      <c r="AC300" s="4">
        <f t="shared" si="218"/>
        <v>-4.8057248733000546E-2</v>
      </c>
      <c r="AD300" s="4">
        <f t="shared" si="218"/>
        <v>-5.0431323921691695E-2</v>
      </c>
      <c r="AE300" s="4">
        <f t="shared" si="218"/>
        <v>-5.2668275636118977E-2</v>
      </c>
      <c r="AF300" s="4">
        <f t="shared" si="218"/>
        <v>-5.4754362532943746E-2</v>
      </c>
      <c r="AG300" s="4">
        <f t="shared" si="218"/>
        <v>-5.6690361926130861E-2</v>
      </c>
      <c r="AH300" s="4">
        <f t="shared" si="218"/>
        <v>-5.8677649481004401E-2</v>
      </c>
      <c r="AI300" s="4">
        <f t="shared" si="218"/>
        <v>-6.060068852076117E-2</v>
      </c>
      <c r="AJ300" s="4">
        <f t="shared" si="218"/>
        <v>-6.242068529073741E-2</v>
      </c>
      <c r="AK300" s="4">
        <f t="shared" si="218"/>
        <v>-6.4154599985642546E-2</v>
      </c>
      <c r="AL300" s="4">
        <f t="shared" si="218"/>
        <v>-6.5872500193542183E-2</v>
      </c>
      <c r="AM300" s="4">
        <f t="shared" ref="AM300:CJ300" si="219">AM282/AM291-1</f>
        <v>-6.7452409005040459E-2</v>
      </c>
      <c r="AN300" s="4">
        <f t="shared" si="219"/>
        <v>-6.8876243735032316E-2</v>
      </c>
      <c r="AO300" s="4">
        <f t="shared" si="219"/>
        <v>-7.0174124614971745E-2</v>
      </c>
      <c r="AP300" s="4">
        <f t="shared" si="219"/>
        <v>-7.1365139743755246E-2</v>
      </c>
      <c r="AQ300" s="4">
        <f t="shared" si="219"/>
        <v>-7.24606969770899E-2</v>
      </c>
      <c r="AR300" s="4">
        <f t="shared" si="219"/>
        <v>-7.3482398041480601E-2</v>
      </c>
      <c r="AS300" s="4">
        <f t="shared" si="219"/>
        <v>-7.4434134791807383E-2</v>
      </c>
      <c r="AT300" s="4">
        <f t="shared" si="219"/>
        <v>-7.5325993933174296E-2</v>
      </c>
      <c r="AU300" s="4">
        <f t="shared" si="219"/>
        <v>-7.6171573588424635E-2</v>
      </c>
      <c r="AV300" s="4">
        <f t="shared" si="219"/>
        <v>-7.6985490087836839E-2</v>
      </c>
      <c r="AW300" s="4">
        <f t="shared" si="219"/>
        <v>-7.7782682946066939E-2</v>
      </c>
      <c r="AX300" s="4">
        <f t="shared" si="219"/>
        <v>-7.8573109180153589E-2</v>
      </c>
      <c r="AY300" s="4">
        <f t="shared" si="219"/>
        <v>-7.9365512230673341E-2</v>
      </c>
      <c r="AZ300" s="4">
        <f t="shared" si="219"/>
        <v>-8.0166492166904635E-2</v>
      </c>
      <c r="BA300" s="4">
        <f t="shared" si="219"/>
        <v>-8.0980537059344382E-2</v>
      </c>
      <c r="BB300" s="4">
        <f t="shared" si="219"/>
        <v>-8.1867229069537251E-2</v>
      </c>
      <c r="BC300" s="4">
        <f t="shared" si="219"/>
        <v>-8.273961315671452E-2</v>
      </c>
      <c r="BD300" s="4">
        <f t="shared" si="219"/>
        <v>-8.3590049501950481E-2</v>
      </c>
      <c r="BE300" s="4">
        <f t="shared" si="219"/>
        <v>-8.443416014800309E-2</v>
      </c>
      <c r="BF300" s="4">
        <f t="shared" si="219"/>
        <v>-8.5287717962053256E-2</v>
      </c>
      <c r="BG300" s="4">
        <f t="shared" si="219"/>
        <v>-8.6157172870930943E-2</v>
      </c>
      <c r="BH300" s="4">
        <f t="shared" si="219"/>
        <v>-8.7040658448803931E-2</v>
      </c>
      <c r="BI300" s="4">
        <f t="shared" si="219"/>
        <v>-8.7935011436252708E-2</v>
      </c>
      <c r="BJ300" s="4">
        <f t="shared" si="219"/>
        <v>-8.8836526573515373E-2</v>
      </c>
      <c r="BK300" s="4">
        <f t="shared" si="219"/>
        <v>-8.9741913626429692E-2</v>
      </c>
      <c r="BL300" s="4">
        <f t="shared" si="219"/>
        <v>-9.0650787787981302E-2</v>
      </c>
      <c r="BM300" s="4">
        <f t="shared" si="219"/>
        <v>-9.1561002671321501E-2</v>
      </c>
      <c r="BN300" s="4">
        <f t="shared" si="219"/>
        <v>-9.2471454361935268E-2</v>
      </c>
      <c r="BO300" s="4">
        <f t="shared" si="219"/>
        <v>-9.3381610524836289E-2</v>
      </c>
      <c r="BP300" s="4">
        <f t="shared" si="219"/>
        <v>-9.4291090089105634E-2</v>
      </c>
      <c r="BQ300" s="4">
        <f t="shared" si="219"/>
        <v>-9.5255674320380401E-2</v>
      </c>
      <c r="BR300" s="4">
        <f t="shared" si="219"/>
        <v>-9.6254420263871321E-2</v>
      </c>
      <c r="BS300" s="4">
        <f t="shared" si="219"/>
        <v>-9.7273940690451477E-2</v>
      </c>
      <c r="BT300" s="4">
        <f t="shared" si="219"/>
        <v>-9.8304858686761754E-2</v>
      </c>
      <c r="BU300" s="4">
        <f t="shared" si="219"/>
        <v>-9.9340247066594167E-2</v>
      </c>
      <c r="BV300" s="4">
        <f t="shared" si="219"/>
        <v>-0.10037322248723157</v>
      </c>
      <c r="BW300" s="4">
        <f t="shared" si="219"/>
        <v>-0.10140136668045707</v>
      </c>
      <c r="BX300" s="4">
        <f t="shared" si="219"/>
        <v>-0.10242297141633738</v>
      </c>
      <c r="BY300" s="4">
        <f t="shared" si="219"/>
        <v>-0.10343667618158092</v>
      </c>
      <c r="BZ300" s="4">
        <f t="shared" si="219"/>
        <v>-0.10444125856220388</v>
      </c>
      <c r="CA300" s="4">
        <f t="shared" si="219"/>
        <v>-0.10545268122342799</v>
      </c>
      <c r="CB300" s="4">
        <f t="shared" si="219"/>
        <v>-0.10646331834687905</v>
      </c>
      <c r="CC300" s="4">
        <f t="shared" si="219"/>
        <v>-0.10746823557385043</v>
      </c>
      <c r="CD300" s="4">
        <f t="shared" si="219"/>
        <v>-0.10846369530666167</v>
      </c>
      <c r="CE300" s="4">
        <f t="shared" si="219"/>
        <v>-0.10944681456511229</v>
      </c>
      <c r="CF300" s="4">
        <f t="shared" si="219"/>
        <v>-0.11041809744979536</v>
      </c>
      <c r="CG300" s="4">
        <f t="shared" si="219"/>
        <v>-0.11137656124024464</v>
      </c>
      <c r="CH300" s="4">
        <f t="shared" si="219"/>
        <v>-0.11232132772296255</v>
      </c>
      <c r="CI300" s="4">
        <f t="shared" si="219"/>
        <v>-0.11325152424862817</v>
      </c>
      <c r="CJ300" s="4">
        <f t="shared" si="219"/>
        <v>-0.11416629397606826</v>
      </c>
    </row>
    <row r="301" spans="1:88" x14ac:dyDescent="0.3">
      <c r="A301" t="s">
        <v>62</v>
      </c>
      <c r="B301" t="s">
        <v>7</v>
      </c>
      <c r="C301" s="4">
        <f t="shared" ref="C301:AL301" si="220">C283/C292-1</f>
        <v>0</v>
      </c>
      <c r="D301" s="4">
        <f t="shared" si="220"/>
        <v>2.2940075172783736E-7</v>
      </c>
      <c r="E301" s="4">
        <f t="shared" si="220"/>
        <v>5.6716231822129259E-7</v>
      </c>
      <c r="F301" s="4">
        <f t="shared" si="220"/>
        <v>9.6361875168149425E-7</v>
      </c>
      <c r="G301" s="4">
        <f t="shared" si="220"/>
        <v>1.3860328513803921E-6</v>
      </c>
      <c r="H301" s="4">
        <f t="shared" si="220"/>
        <v>1.8037162106132598E-6</v>
      </c>
      <c r="I301" s="4">
        <f t="shared" si="220"/>
        <v>1.7207517788442317E-6</v>
      </c>
      <c r="J301" s="4">
        <f t="shared" si="220"/>
        <v>-2.3154616628038305E-3</v>
      </c>
      <c r="K301" s="4">
        <f t="shared" si="220"/>
        <v>-5.5520935414830053E-3</v>
      </c>
      <c r="L301" s="4">
        <f t="shared" si="220"/>
        <v>-9.4609592959357114E-3</v>
      </c>
      <c r="M301" s="4">
        <f t="shared" si="220"/>
        <v>-1.3736645400634462E-2</v>
      </c>
      <c r="N301" s="4">
        <f t="shared" si="220"/>
        <v>-1.7442221230267285E-2</v>
      </c>
      <c r="O301" s="4">
        <f t="shared" si="220"/>
        <v>-2.0416038271330761E-2</v>
      </c>
      <c r="P301" s="4">
        <f t="shared" si="220"/>
        <v>-2.257205281618202E-2</v>
      </c>
      <c r="Q301" s="4">
        <f t="shared" si="220"/>
        <v>-2.3891863679211589E-2</v>
      </c>
      <c r="R301" s="4">
        <f t="shared" si="220"/>
        <v>-2.4405877450454416E-2</v>
      </c>
      <c r="S301" s="4">
        <f t="shared" si="220"/>
        <v>-2.5283190534097111E-2</v>
      </c>
      <c r="T301" s="4">
        <f t="shared" si="220"/>
        <v>-2.6287726551939672E-2</v>
      </c>
      <c r="U301" s="4">
        <f t="shared" si="220"/>
        <v>-2.7344409465075659E-2</v>
      </c>
      <c r="V301" s="4">
        <f t="shared" si="220"/>
        <v>-2.8413445027366757E-2</v>
      </c>
      <c r="W301" s="4">
        <f t="shared" si="220"/>
        <v>-2.9459399417375742E-2</v>
      </c>
      <c r="X301" s="4">
        <f t="shared" si="220"/>
        <v>-3.083147779055273E-2</v>
      </c>
      <c r="Y301" s="4">
        <f t="shared" si="220"/>
        <v>-3.2255804158160317E-2</v>
      </c>
      <c r="Z301" s="4">
        <f t="shared" si="220"/>
        <v>-3.3598749558773844E-2</v>
      </c>
      <c r="AA301" s="4">
        <f t="shared" si="220"/>
        <v>-3.4775490749283544E-2</v>
      </c>
      <c r="AB301" s="4">
        <f t="shared" si="220"/>
        <v>-3.5721648292144748E-2</v>
      </c>
      <c r="AC301" s="4">
        <f t="shared" si="220"/>
        <v>-3.6661901119938944E-2</v>
      </c>
      <c r="AD301" s="4">
        <f t="shared" si="220"/>
        <v>-3.7339808056614077E-2</v>
      </c>
      <c r="AE301" s="4">
        <f t="shared" si="220"/>
        <v>-3.7629864587182649E-2</v>
      </c>
      <c r="AF301" s="4">
        <f t="shared" si="220"/>
        <v>-3.745561483104054E-2</v>
      </c>
      <c r="AG301" s="4">
        <f t="shared" si="220"/>
        <v>-3.6760041150114997E-2</v>
      </c>
      <c r="AH301" s="4">
        <f t="shared" si="220"/>
        <v>-3.5788646327627016E-2</v>
      </c>
      <c r="AI301" s="4">
        <f t="shared" si="220"/>
        <v>-3.4312273348854783E-2</v>
      </c>
      <c r="AJ301" s="4">
        <f t="shared" si="220"/>
        <v>-3.2212167855119711E-2</v>
      </c>
      <c r="AK301" s="4">
        <f t="shared" si="220"/>
        <v>-2.9419816800548282E-2</v>
      </c>
      <c r="AL301" s="4">
        <f t="shared" si="220"/>
        <v>-2.5891899321874079E-2</v>
      </c>
      <c r="AM301" s="4">
        <f t="shared" ref="AM301:CJ301" si="221">AM283/AM292-1</f>
        <v>-2.3607528565184777E-2</v>
      </c>
      <c r="AN301" s="4">
        <f t="shared" si="221"/>
        <v>-2.2237149096992481E-2</v>
      </c>
      <c r="AO301" s="4">
        <f t="shared" si="221"/>
        <v>-2.1552109881298964E-2</v>
      </c>
      <c r="AP301" s="4">
        <f t="shared" si="221"/>
        <v>-2.1363101374743065E-2</v>
      </c>
      <c r="AQ301" s="4">
        <f t="shared" si="221"/>
        <v>-2.1515435746482403E-2</v>
      </c>
      <c r="AR301" s="4">
        <f t="shared" si="221"/>
        <v>-2.1910451753673899E-2</v>
      </c>
      <c r="AS301" s="4">
        <f t="shared" si="221"/>
        <v>-2.2451003154047688E-2</v>
      </c>
      <c r="AT301" s="4">
        <f t="shared" si="221"/>
        <v>-2.30784153258351E-2</v>
      </c>
      <c r="AU301" s="4">
        <f t="shared" si="221"/>
        <v>-2.3761428809145002E-2</v>
      </c>
      <c r="AV301" s="4">
        <f t="shared" si="221"/>
        <v>-2.4488537302550739E-2</v>
      </c>
      <c r="AW301" s="4">
        <f t="shared" si="221"/>
        <v>-2.5271077674089315E-2</v>
      </c>
      <c r="AX301" s="4">
        <f t="shared" si="221"/>
        <v>-2.6109728963494172E-2</v>
      </c>
      <c r="AY301" s="4">
        <f t="shared" si="221"/>
        <v>-2.7010120786798542E-2</v>
      </c>
      <c r="AZ301" s="4">
        <f t="shared" si="221"/>
        <v>-2.7978152650146249E-2</v>
      </c>
      <c r="BA301" s="4">
        <f t="shared" si="221"/>
        <v>-2.9017715244666009E-2</v>
      </c>
      <c r="BB301" s="4">
        <f t="shared" si="221"/>
        <v>-3.0151348748067019E-2</v>
      </c>
      <c r="BC301" s="4">
        <f t="shared" si="221"/>
        <v>-3.1326519346928428E-2</v>
      </c>
      <c r="BD301" s="4">
        <f t="shared" si="221"/>
        <v>-3.2536879988073975E-2</v>
      </c>
      <c r="BE301" s="4">
        <f t="shared" si="221"/>
        <v>-3.3788983358108093E-2</v>
      </c>
      <c r="BF301" s="4">
        <f t="shared" si="221"/>
        <v>-3.5086122857385882E-2</v>
      </c>
      <c r="BG301" s="4">
        <f t="shared" si="221"/>
        <v>-3.6431435040230276E-2</v>
      </c>
      <c r="BH301" s="4">
        <f t="shared" si="221"/>
        <v>-3.7806495201657908E-2</v>
      </c>
      <c r="BI301" s="4">
        <f t="shared" si="221"/>
        <v>-3.9191733393891037E-2</v>
      </c>
      <c r="BJ301" s="4">
        <f t="shared" si="221"/>
        <v>-4.0569589630845226E-2</v>
      </c>
      <c r="BK301" s="4">
        <f t="shared" si="221"/>
        <v>-4.192611416003722E-2</v>
      </c>
      <c r="BL301" s="4">
        <f t="shared" si="221"/>
        <v>-4.3254295352268435E-2</v>
      </c>
      <c r="BM301" s="4">
        <f t="shared" si="221"/>
        <v>-4.4546351540039608E-2</v>
      </c>
      <c r="BN301" s="4">
        <f t="shared" si="221"/>
        <v>-4.5798847466993919E-2</v>
      </c>
      <c r="BO301" s="4">
        <f t="shared" si="221"/>
        <v>-4.7010751592455602E-2</v>
      </c>
      <c r="BP301" s="4">
        <f t="shared" si="221"/>
        <v>-4.8182123935615162E-2</v>
      </c>
      <c r="BQ301" s="4">
        <f t="shared" si="221"/>
        <v>-4.9335861991253172E-2</v>
      </c>
      <c r="BR301" s="4">
        <f t="shared" si="221"/>
        <v>-5.0423765989736635E-2</v>
      </c>
      <c r="BS301" s="4">
        <f t="shared" si="221"/>
        <v>-5.1436993668737441E-2</v>
      </c>
      <c r="BT301" s="4">
        <f t="shared" si="221"/>
        <v>-5.2368477737732677E-2</v>
      </c>
      <c r="BU301" s="4">
        <f t="shared" si="221"/>
        <v>-5.3213555761424058E-2</v>
      </c>
      <c r="BV301" s="4">
        <f t="shared" si="221"/>
        <v>-5.396677682816664E-2</v>
      </c>
      <c r="BW301" s="4">
        <f t="shared" si="221"/>
        <v>-5.4630497982476767E-2</v>
      </c>
      <c r="BX301" s="4">
        <f t="shared" si="221"/>
        <v>-5.5206073959565338E-2</v>
      </c>
      <c r="BY301" s="4">
        <f t="shared" si="221"/>
        <v>-5.5693365796085414E-2</v>
      </c>
      <c r="BZ301" s="4">
        <f t="shared" si="221"/>
        <v>-5.609031126059838E-2</v>
      </c>
      <c r="CA301" s="4">
        <f t="shared" si="221"/>
        <v>-5.6378563440296792E-2</v>
      </c>
      <c r="CB301" s="4">
        <f t="shared" si="221"/>
        <v>-5.6541026139636519E-2</v>
      </c>
      <c r="CC301" s="4">
        <f t="shared" si="221"/>
        <v>-5.6573233977871396E-2</v>
      </c>
      <c r="CD301" s="4">
        <f t="shared" si="221"/>
        <v>-5.6468153988255665E-2</v>
      </c>
      <c r="CE301" s="4">
        <f t="shared" si="221"/>
        <v>-5.6219137449679213E-2</v>
      </c>
      <c r="CF301" s="4">
        <f t="shared" si="221"/>
        <v>-5.5802039294602479E-2</v>
      </c>
      <c r="CG301" s="4">
        <f t="shared" si="221"/>
        <v>-5.5218346020968978E-2</v>
      </c>
      <c r="CH301" s="4">
        <f t="shared" si="221"/>
        <v>-5.4472404134660812E-2</v>
      </c>
      <c r="CI301" s="4">
        <f t="shared" si="221"/>
        <v>-5.3565354280746602E-2</v>
      </c>
      <c r="CJ301" s="4">
        <f t="shared" si="221"/>
        <v>-5.2496119362855032E-2</v>
      </c>
    </row>
    <row r="302" spans="1:88" x14ac:dyDescent="0.3">
      <c r="B302" t="s">
        <v>96</v>
      </c>
      <c r="C302" s="4">
        <f t="shared" ref="C302:AL302" si="222">C284/C293-1</f>
        <v>0</v>
      </c>
      <c r="D302" s="4">
        <f t="shared" si="222"/>
        <v>1.4600094400130104E-7</v>
      </c>
      <c r="E302" s="4">
        <f t="shared" si="222"/>
        <v>4.117906711176289E-7</v>
      </c>
      <c r="F302" s="4">
        <f t="shared" si="222"/>
        <v>7.7331746450859384E-7</v>
      </c>
      <c r="G302" s="4">
        <f t="shared" si="222"/>
        <v>1.2214874680616106E-6</v>
      </c>
      <c r="H302" s="4">
        <f t="shared" si="222"/>
        <v>1.7416107616075038E-6</v>
      </c>
      <c r="I302" s="4">
        <f t="shared" si="222"/>
        <v>2.0852168856055897E-6</v>
      </c>
      <c r="J302" s="4">
        <f t="shared" si="222"/>
        <v>-8.0149450368294239E-4</v>
      </c>
      <c r="K302" s="4">
        <f t="shared" si="222"/>
        <v>-3.8731623235329637E-3</v>
      </c>
      <c r="L302" s="4">
        <f t="shared" si="222"/>
        <v>-9.4203061005576627E-3</v>
      </c>
      <c r="M302" s="4">
        <f t="shared" si="222"/>
        <v>-1.6788449983658471E-2</v>
      </c>
      <c r="N302" s="4">
        <f t="shared" si="222"/>
        <v>-2.449109841197028E-2</v>
      </c>
      <c r="O302" s="4">
        <f t="shared" si="222"/>
        <v>-3.064861008125197E-2</v>
      </c>
      <c r="P302" s="4">
        <f t="shared" si="222"/>
        <v>-3.5012975748425879E-2</v>
      </c>
      <c r="Q302" s="4">
        <f t="shared" si="222"/>
        <v>-3.7936397761187735E-2</v>
      </c>
      <c r="R302" s="4">
        <f t="shared" si="222"/>
        <v>-3.9880136589257265E-2</v>
      </c>
      <c r="S302" s="4">
        <f t="shared" si="222"/>
        <v>-4.1517821648459519E-2</v>
      </c>
      <c r="T302" s="4">
        <f t="shared" si="222"/>
        <v>-4.3372167930882721E-2</v>
      </c>
      <c r="U302" s="4">
        <f t="shared" si="222"/>
        <v>-4.5501771758029941E-2</v>
      </c>
      <c r="V302" s="4">
        <f t="shared" si="222"/>
        <v>-4.779917058438965E-2</v>
      </c>
      <c r="W302" s="4">
        <f t="shared" si="222"/>
        <v>-5.0147269765881464E-2</v>
      </c>
      <c r="X302" s="4">
        <f t="shared" si="222"/>
        <v>-5.2602798318391208E-2</v>
      </c>
      <c r="Y302" s="4">
        <f t="shared" si="222"/>
        <v>-5.5084125651734483E-2</v>
      </c>
      <c r="Z302" s="4">
        <f t="shared" si="222"/>
        <v>-5.7498121369742305E-2</v>
      </c>
      <c r="AA302" s="4">
        <f t="shared" si="222"/>
        <v>-5.9787008780264772E-2</v>
      </c>
      <c r="AB302" s="4">
        <f t="shared" si="222"/>
        <v>-6.1926425689742604E-2</v>
      </c>
      <c r="AC302" s="4">
        <f t="shared" si="222"/>
        <v>-6.3977154441731687E-2</v>
      </c>
      <c r="AD302" s="4">
        <f t="shared" si="222"/>
        <v>-6.5865113368134942E-2</v>
      </c>
      <c r="AE302" s="4">
        <f t="shared" si="222"/>
        <v>-6.7545106078143013E-2</v>
      </c>
      <c r="AF302" s="4">
        <f t="shared" si="222"/>
        <v>-6.8999417490325898E-2</v>
      </c>
      <c r="AG302" s="4">
        <f t="shared" si="222"/>
        <v>-7.0214909282985571E-2</v>
      </c>
      <c r="AH302" s="4">
        <f t="shared" si="222"/>
        <v>-7.1261800947844511E-2</v>
      </c>
      <c r="AI302" s="4">
        <f t="shared" si="222"/>
        <v>-7.207941512727023E-2</v>
      </c>
      <c r="AJ302" s="4">
        <f t="shared" si="222"/>
        <v>-7.2613092064004126E-2</v>
      </c>
      <c r="AK302" s="4">
        <f t="shared" si="222"/>
        <v>-7.2839538057009601E-2</v>
      </c>
      <c r="AL302" s="4">
        <f t="shared" si="222"/>
        <v>-7.2764411966659948E-2</v>
      </c>
      <c r="AM302" s="4">
        <f t="shared" ref="AM302:CJ302" si="223">AM284/AM293-1</f>
        <v>-7.3068337010038564E-2</v>
      </c>
      <c r="AN302" s="4">
        <f t="shared" si="223"/>
        <v>-7.3707515317381289E-2</v>
      </c>
      <c r="AO302" s="4">
        <f t="shared" si="223"/>
        <v>-7.4646855200250495E-2</v>
      </c>
      <c r="AP302" s="4">
        <f t="shared" si="223"/>
        <v>-7.5740231933705937E-2</v>
      </c>
      <c r="AQ302" s="4">
        <f t="shared" si="223"/>
        <v>-7.6897336841397546E-2</v>
      </c>
      <c r="AR302" s="4">
        <f t="shared" si="223"/>
        <v>-7.8097799048897132E-2</v>
      </c>
      <c r="AS302" s="4">
        <f t="shared" si="223"/>
        <v>-7.9348828254277137E-2</v>
      </c>
      <c r="AT302" s="4">
        <f t="shared" si="223"/>
        <v>-8.066605945099603E-2</v>
      </c>
      <c r="AU302" s="4">
        <f t="shared" si="223"/>
        <v>-8.2064161796093105E-2</v>
      </c>
      <c r="AV302" s="4">
        <f t="shared" si="223"/>
        <v>-8.3552952815941883E-2</v>
      </c>
      <c r="AW302" s="4">
        <f t="shared" si="223"/>
        <v>-8.5113615774144891E-2</v>
      </c>
      <c r="AX302" s="4">
        <f t="shared" si="223"/>
        <v>-8.6771611554736006E-2</v>
      </c>
      <c r="AY302" s="4">
        <f t="shared" si="223"/>
        <v>-8.8522514323526091E-2</v>
      </c>
      <c r="AZ302" s="4">
        <f t="shared" si="223"/>
        <v>-9.0352713838124821E-2</v>
      </c>
      <c r="BA302" s="4">
        <f t="shared" si="223"/>
        <v>-9.2247014414208239E-2</v>
      </c>
      <c r="BB302" s="4">
        <f t="shared" si="223"/>
        <v>-9.5082890248329499E-2</v>
      </c>
      <c r="BC302" s="4">
        <f t="shared" si="223"/>
        <v>-9.773945519444982E-2</v>
      </c>
      <c r="BD302" s="4">
        <f t="shared" si="223"/>
        <v>-0.10009664929160655</v>
      </c>
      <c r="BE302" s="4">
        <f t="shared" si="223"/>
        <v>-0.10226017168247459</v>
      </c>
      <c r="BF302" s="4">
        <f t="shared" si="223"/>
        <v>-0.10432847196882156</v>
      </c>
      <c r="BG302" s="4">
        <f t="shared" si="223"/>
        <v>-0.10636329061121963</v>
      </c>
      <c r="BH302" s="4">
        <f t="shared" si="223"/>
        <v>-0.10837885295791794</v>
      </c>
      <c r="BI302" s="4">
        <f t="shared" si="223"/>
        <v>-0.11037961946676256</v>
      </c>
      <c r="BJ302" s="4">
        <f t="shared" si="223"/>
        <v>-0.11236381113911309</v>
      </c>
      <c r="BK302" s="4">
        <f t="shared" si="223"/>
        <v>-0.11432740314409062</v>
      </c>
      <c r="BL302" s="4">
        <f t="shared" si="223"/>
        <v>-0.11626786587352345</v>
      </c>
      <c r="BM302" s="4">
        <f t="shared" si="223"/>
        <v>-0.11818311580625329</v>
      </c>
      <c r="BN302" s="4">
        <f t="shared" si="223"/>
        <v>-0.1200720170066033</v>
      </c>
      <c r="BO302" s="4">
        <f t="shared" si="223"/>
        <v>-0.1219343438688868</v>
      </c>
      <c r="BP302" s="4">
        <f t="shared" si="223"/>
        <v>-0.12377041764118102</v>
      </c>
      <c r="BQ302" s="4">
        <f t="shared" si="223"/>
        <v>-0.12560475359042345</v>
      </c>
      <c r="BR302" s="4">
        <f t="shared" si="223"/>
        <v>-0.12744377502918203</v>
      </c>
      <c r="BS302" s="4">
        <f t="shared" si="223"/>
        <v>-0.12928328448717008</v>
      </c>
      <c r="BT302" s="4">
        <f t="shared" si="223"/>
        <v>-0.13111598881570818</v>
      </c>
      <c r="BU302" s="4">
        <f t="shared" si="223"/>
        <v>-0.13293492801704943</v>
      </c>
      <c r="BV302" s="4">
        <f t="shared" si="223"/>
        <v>-0.13473371852325011</v>
      </c>
      <c r="BW302" s="4">
        <f t="shared" si="223"/>
        <v>-0.13650892716636021</v>
      </c>
      <c r="BX302" s="4">
        <f t="shared" si="223"/>
        <v>-0.13825893860890681</v>
      </c>
      <c r="BY302" s="4">
        <f t="shared" si="223"/>
        <v>-0.13998291576973376</v>
      </c>
      <c r="BZ302" s="4">
        <f t="shared" si="223"/>
        <v>-0.14168019588011449</v>
      </c>
      <c r="CA302" s="4">
        <f t="shared" si="223"/>
        <v>-0.14335652356965434</v>
      </c>
      <c r="CB302" s="4">
        <f t="shared" si="223"/>
        <v>-0.14501308998898044</v>
      </c>
      <c r="CC302" s="4">
        <f t="shared" si="223"/>
        <v>-0.1466475279773154</v>
      </c>
      <c r="CD302" s="4">
        <f t="shared" si="223"/>
        <v>-0.14825631407008788</v>
      </c>
      <c r="CE302" s="4">
        <f t="shared" si="223"/>
        <v>-0.14983619703499451</v>
      </c>
      <c r="CF302" s="4">
        <f t="shared" si="223"/>
        <v>-0.15138549281598535</v>
      </c>
      <c r="CG302" s="4">
        <f t="shared" si="223"/>
        <v>-0.15290408799363842</v>
      </c>
      <c r="CH302" s="4">
        <f t="shared" si="223"/>
        <v>-0.15439169920999607</v>
      </c>
      <c r="CI302" s="4">
        <f t="shared" si="223"/>
        <v>-0.15584711904995874</v>
      </c>
      <c r="CJ302" s="4">
        <f t="shared" si="223"/>
        <v>-0.15726974373129876</v>
      </c>
    </row>
    <row r="303" spans="1:88" x14ac:dyDescent="0.3">
      <c r="B303" t="s">
        <v>11</v>
      </c>
      <c r="C303" s="4">
        <f t="shared" ref="C303:AL303" si="224">C285/C294-1</f>
        <v>0</v>
      </c>
      <c r="D303" s="4">
        <f t="shared" si="224"/>
        <v>4.0567042414174637E-7</v>
      </c>
      <c r="E303" s="4">
        <f t="shared" si="224"/>
        <v>1.0524472759954051E-6</v>
      </c>
      <c r="F303" s="4">
        <f t="shared" si="224"/>
        <v>1.8304093087895268E-6</v>
      </c>
      <c r="G303" s="4">
        <f t="shared" si="224"/>
        <v>2.6705580096209047E-6</v>
      </c>
      <c r="H303" s="4">
        <f t="shared" si="224"/>
        <v>3.5314610871139962E-6</v>
      </c>
      <c r="I303" s="4">
        <f t="shared" si="224"/>
        <v>3.6196064692184393E-6</v>
      </c>
      <c r="J303" s="4">
        <f t="shared" si="224"/>
        <v>-4.5791591253453445E-3</v>
      </c>
      <c r="K303" s="4">
        <f t="shared" si="224"/>
        <v>-1.203394982645134E-2</v>
      </c>
      <c r="L303" s="4">
        <f t="shared" si="224"/>
        <v>-2.2411752315970257E-2</v>
      </c>
      <c r="M303" s="4">
        <f t="shared" si="224"/>
        <v>-3.436252213061608E-2</v>
      </c>
      <c r="N303" s="4">
        <f t="shared" si="224"/>
        <v>-4.6345273986013957E-2</v>
      </c>
      <c r="O303" s="4">
        <f t="shared" si="224"/>
        <v>-5.8573465044300388E-2</v>
      </c>
      <c r="P303" s="4">
        <f t="shared" si="224"/>
        <v>-7.1488004807009564E-2</v>
      </c>
      <c r="Q303" s="4">
        <f t="shared" si="224"/>
        <v>-8.5279068154595961E-2</v>
      </c>
      <c r="R303" s="4">
        <f t="shared" si="224"/>
        <v>-9.9806125952981994E-2</v>
      </c>
      <c r="S303" s="4">
        <f t="shared" si="224"/>
        <v>-0.1159291697678283</v>
      </c>
      <c r="T303" s="4">
        <f t="shared" si="224"/>
        <v>-0.13282099320682794</v>
      </c>
      <c r="U303" s="4">
        <f t="shared" si="224"/>
        <v>-0.14978965499618058</v>
      </c>
      <c r="V303" s="4">
        <f t="shared" si="224"/>
        <v>-0.16644640936078492</v>
      </c>
      <c r="W303" s="4">
        <f t="shared" si="224"/>
        <v>-0.18261789157897013</v>
      </c>
      <c r="X303" s="4">
        <f t="shared" si="224"/>
        <v>-0.19849934294155169</v>
      </c>
      <c r="Y303" s="4">
        <f t="shared" si="224"/>
        <v>-0.21398190938929362</v>
      </c>
      <c r="Z303" s="4">
        <f t="shared" si="224"/>
        <v>-0.22895802160184064</v>
      </c>
      <c r="AA303" s="4">
        <f t="shared" si="224"/>
        <v>-0.24333111375413552</v>
      </c>
      <c r="AB303" s="4">
        <f t="shared" si="224"/>
        <v>-0.25702663744704191</v>
      </c>
      <c r="AC303" s="4">
        <f t="shared" si="224"/>
        <v>-0.27018850642441505</v>
      </c>
      <c r="AD303" s="4">
        <f t="shared" si="224"/>
        <v>-0.2828564202958298</v>
      </c>
      <c r="AE303" s="4">
        <f t="shared" si="224"/>
        <v>-0.29500523562022751</v>
      </c>
      <c r="AF303" s="4">
        <f t="shared" si="224"/>
        <v>-0.30659112469222183</v>
      </c>
      <c r="AG303" s="4">
        <f t="shared" si="224"/>
        <v>-0.31758287804691421</v>
      </c>
      <c r="AH303" s="4">
        <f t="shared" si="224"/>
        <v>-0.32808369289706618</v>
      </c>
      <c r="AI303" s="4">
        <f t="shared" si="224"/>
        <v>-0.3381204755368189</v>
      </c>
      <c r="AJ303" s="4">
        <f t="shared" si="224"/>
        <v>-0.34770466499847774</v>
      </c>
      <c r="AK303" s="4">
        <f t="shared" si="224"/>
        <v>-0.3568416260397691</v>
      </c>
      <c r="AL303" s="4">
        <f t="shared" si="224"/>
        <v>-0.36553708536990248</v>
      </c>
      <c r="AM303" s="4">
        <f t="shared" ref="AM303:CJ303" si="225">AM285/AM294-1</f>
        <v>-0.36618205473830889</v>
      </c>
      <c r="AN303" s="4">
        <f t="shared" si="225"/>
        <v>-0.36311966884125535</v>
      </c>
      <c r="AO303" s="4">
        <f t="shared" si="225"/>
        <v>-0.35822641746372963</v>
      </c>
      <c r="AP303" s="4">
        <f t="shared" si="225"/>
        <v>-0.35215273916954049</v>
      </c>
      <c r="AQ303" s="4">
        <f t="shared" si="225"/>
        <v>-0.34515024520157134</v>
      </c>
      <c r="AR303" s="4">
        <f t="shared" si="225"/>
        <v>-0.33734778073793825</v>
      </c>
      <c r="AS303" s="4">
        <f t="shared" si="225"/>
        <v>-0.328839603983059</v>
      </c>
      <c r="AT303" s="4">
        <f t="shared" si="225"/>
        <v>-0.31970110494882342</v>
      </c>
      <c r="AU303" s="4">
        <f t="shared" si="225"/>
        <v>-0.30999948420995693</v>
      </c>
      <c r="AV303" s="4">
        <f t="shared" si="225"/>
        <v>-0.29979811799301104</v>
      </c>
      <c r="AW303" s="4">
        <f t="shared" si="225"/>
        <v>-0.28914767519396078</v>
      </c>
      <c r="AX303" s="4">
        <f t="shared" si="225"/>
        <v>-0.27811271055987785</v>
      </c>
      <c r="AY303" s="4">
        <f t="shared" si="225"/>
        <v>-0.26675191648209129</v>
      </c>
      <c r="AZ303" s="4">
        <f t="shared" si="225"/>
        <v>-0.25512017094240125</v>
      </c>
      <c r="BA303" s="4">
        <f t="shared" si="225"/>
        <v>-0.24326971242287021</v>
      </c>
      <c r="BB303" s="4">
        <f t="shared" si="225"/>
        <v>-0.23118619187059264</v>
      </c>
      <c r="BC303" s="4">
        <f t="shared" si="225"/>
        <v>-0.21896287736548492</v>
      </c>
      <c r="BD303" s="4">
        <f t="shared" si="225"/>
        <v>-0.20666967935838731</v>
      </c>
      <c r="BE303" s="4">
        <f t="shared" si="225"/>
        <v>-0.19435286940383667</v>
      </c>
      <c r="BF303" s="4">
        <f t="shared" si="225"/>
        <v>-0.1820494085265959</v>
      </c>
      <c r="BG303" s="4">
        <f t="shared" si="225"/>
        <v>-0.16977233605678099</v>
      </c>
      <c r="BH303" s="4">
        <f t="shared" si="225"/>
        <v>-0.15756911433434506</v>
      </c>
      <c r="BI303" s="4">
        <f t="shared" si="225"/>
        <v>-0.14547860540022428</v>
      </c>
      <c r="BJ303" s="4">
        <f t="shared" si="225"/>
        <v>-0.13353364464038375</v>
      </c>
      <c r="BK303" s="4">
        <f t="shared" si="225"/>
        <v>-0.1217628725145683</v>
      </c>
      <c r="BL303" s="4">
        <f t="shared" si="225"/>
        <v>-0.11019341708507602</v>
      </c>
      <c r="BM303" s="4">
        <f t="shared" si="225"/>
        <v>-9.8846631138543084E-2</v>
      </c>
      <c r="BN303" s="4">
        <f t="shared" si="225"/>
        <v>-8.7741216770261143E-2</v>
      </c>
      <c r="BO303" s="4">
        <f t="shared" si="225"/>
        <v>-7.6893260844400846E-2</v>
      </c>
      <c r="BP303" s="4">
        <f t="shared" si="225"/>
        <v>-6.6316305306026058E-2</v>
      </c>
      <c r="BQ303" s="4">
        <f t="shared" si="225"/>
        <v>-5.6058728311868644E-2</v>
      </c>
      <c r="BR303" s="4">
        <f t="shared" si="225"/>
        <v>-4.6122743196288729E-2</v>
      </c>
      <c r="BS303" s="4">
        <f t="shared" si="225"/>
        <v>-3.6511614029342998E-2</v>
      </c>
      <c r="BT303" s="4">
        <f t="shared" si="225"/>
        <v>-2.7222280048833203E-2</v>
      </c>
      <c r="BU303" s="4">
        <f t="shared" si="225"/>
        <v>-1.8249664257626197E-2</v>
      </c>
      <c r="BV303" s="4">
        <f t="shared" si="225"/>
        <v>-9.5859026767204369E-3</v>
      </c>
      <c r="BW303" s="4">
        <f t="shared" si="225"/>
        <v>-1.226167963252478E-3</v>
      </c>
      <c r="BX303" s="4">
        <f t="shared" si="225"/>
        <v>6.8348285321711E-3</v>
      </c>
      <c r="BY303" s="4">
        <f t="shared" si="225"/>
        <v>1.4602828591148809E-2</v>
      </c>
      <c r="BZ303" s="4">
        <f t="shared" si="225"/>
        <v>2.2084067470136137E-2</v>
      </c>
      <c r="CA303" s="4">
        <f t="shared" si="225"/>
        <v>2.9285269610907827E-2</v>
      </c>
      <c r="CB303" s="4">
        <f t="shared" si="225"/>
        <v>3.6208342226684787E-2</v>
      </c>
      <c r="CC303" s="4">
        <f t="shared" si="225"/>
        <v>4.2858185913946523E-2</v>
      </c>
      <c r="CD303" s="4">
        <f t="shared" si="225"/>
        <v>4.9244449843957927E-2</v>
      </c>
      <c r="CE303" s="4">
        <f t="shared" si="225"/>
        <v>5.5378019670094591E-2</v>
      </c>
      <c r="CF303" s="4">
        <f t="shared" si="225"/>
        <v>6.1267566391166817E-2</v>
      </c>
      <c r="CG303" s="4">
        <f t="shared" si="225"/>
        <v>6.6923854015355166E-2</v>
      </c>
      <c r="CH303" s="4">
        <f t="shared" si="225"/>
        <v>7.2356400259898423E-2</v>
      </c>
      <c r="CI303" s="4">
        <f t="shared" si="225"/>
        <v>7.7575309940291381E-2</v>
      </c>
      <c r="CJ303" s="4">
        <f t="shared" si="225"/>
        <v>8.2590599780832274E-2</v>
      </c>
    </row>
    <row r="304" spans="1:88" x14ac:dyDescent="0.3">
      <c r="B304" t="s">
        <v>8</v>
      </c>
      <c r="C304" s="4">
        <f t="shared" ref="C304:AL304" si="226">C286/C295-1</f>
        <v>0</v>
      </c>
      <c r="D304" s="4">
        <f t="shared" si="226"/>
        <v>6.5667098692046011E-7</v>
      </c>
      <c r="E304" s="4">
        <f t="shared" si="226"/>
        <v>1.574699210360464E-6</v>
      </c>
      <c r="F304" s="4">
        <f t="shared" si="226"/>
        <v>2.5907317178219813E-6</v>
      </c>
      <c r="G304" s="4">
        <f t="shared" si="226"/>
        <v>3.6412935213725461E-6</v>
      </c>
      <c r="H304" s="4">
        <f t="shared" si="226"/>
        <v>4.6984520203352531E-6</v>
      </c>
      <c r="I304" s="4">
        <f t="shared" si="226"/>
        <v>4.530466111596354E-6</v>
      </c>
      <c r="J304" s="4">
        <f t="shared" si="226"/>
        <v>-7.0437861491634557E-4</v>
      </c>
      <c r="K304" s="4">
        <f t="shared" si="226"/>
        <v>-2.2961700528237872E-3</v>
      </c>
      <c r="L304" s="4">
        <f t="shared" si="226"/>
        <v>-4.7001284872230098E-3</v>
      </c>
      <c r="M304" s="4">
        <f t="shared" si="226"/>
        <v>-7.6680019107797648E-3</v>
      </c>
      <c r="N304" s="4">
        <f t="shared" si="226"/>
        <v>-1.1145222451737324E-2</v>
      </c>
      <c r="O304" s="4">
        <f t="shared" si="226"/>
        <v>-1.4349466607235462E-2</v>
      </c>
      <c r="P304" s="4">
        <f t="shared" si="226"/>
        <v>-1.6875465687108959E-2</v>
      </c>
      <c r="Q304" s="4">
        <f t="shared" si="226"/>
        <v>-1.8586647542922052E-2</v>
      </c>
      <c r="R304" s="4">
        <f t="shared" si="226"/>
        <v>-1.9481176522447186E-2</v>
      </c>
      <c r="S304" s="4">
        <f t="shared" si="226"/>
        <v>-2.0514695450086551E-2</v>
      </c>
      <c r="T304" s="4">
        <f t="shared" si="226"/>
        <v>-2.1327916565519134E-2</v>
      </c>
      <c r="U304" s="4">
        <f t="shared" si="226"/>
        <v>-2.1887598046863022E-2</v>
      </c>
      <c r="V304" s="4">
        <f t="shared" si="226"/>
        <v>-2.2234633283219174E-2</v>
      </c>
      <c r="W304" s="4">
        <f t="shared" si="226"/>
        <v>-2.2399484227798139E-2</v>
      </c>
      <c r="X304" s="4">
        <f t="shared" si="226"/>
        <v>-2.3157389440302878E-2</v>
      </c>
      <c r="Y304" s="4">
        <f t="shared" si="226"/>
        <v>-2.4071258473324697E-2</v>
      </c>
      <c r="Z304" s="4">
        <f t="shared" si="226"/>
        <v>-2.4936291167634961E-2</v>
      </c>
      <c r="AA304" s="4">
        <f t="shared" si="226"/>
        <v>-2.5650203358673851E-2</v>
      </c>
      <c r="AB304" s="4">
        <f t="shared" si="226"/>
        <v>-2.6156848783354336E-2</v>
      </c>
      <c r="AC304" s="4">
        <f t="shared" si="226"/>
        <v>-2.7015672032019378E-2</v>
      </c>
      <c r="AD304" s="4">
        <f t="shared" si="226"/>
        <v>-2.7981785050872787E-2</v>
      </c>
      <c r="AE304" s="4">
        <f t="shared" si="226"/>
        <v>-2.8946212610046151E-2</v>
      </c>
      <c r="AF304" s="4">
        <f t="shared" si="226"/>
        <v>-2.9852304277582453E-2</v>
      </c>
      <c r="AG304" s="4">
        <f t="shared" si="226"/>
        <v>-3.0666113508399206E-2</v>
      </c>
      <c r="AH304" s="4">
        <f t="shared" si="226"/>
        <v>-3.1885064245614103E-2</v>
      </c>
      <c r="AI304" s="4">
        <f t="shared" si="226"/>
        <v>-3.3238953669618598E-2</v>
      </c>
      <c r="AJ304" s="4">
        <f t="shared" si="226"/>
        <v>-3.4617777167455288E-2</v>
      </c>
      <c r="AK304" s="4">
        <f t="shared" si="226"/>
        <v>-3.5981965631975754E-2</v>
      </c>
      <c r="AL304" s="4">
        <f t="shared" si="226"/>
        <v>-3.733341905120946E-2</v>
      </c>
      <c r="AM304" s="4">
        <f t="shared" ref="AM304:CJ304" si="227">AM286/AM295-1</f>
        <v>-3.9383182539600492E-2</v>
      </c>
      <c r="AN304" s="4">
        <f t="shared" si="227"/>
        <v>-4.1548929583463345E-2</v>
      </c>
      <c r="AO304" s="4">
        <f t="shared" si="227"/>
        <v>-4.366977724778065E-2</v>
      </c>
      <c r="AP304" s="4">
        <f t="shared" si="227"/>
        <v>-4.5705511830502643E-2</v>
      </c>
      <c r="AQ304" s="4">
        <f t="shared" si="227"/>
        <v>-4.7644422186604918E-2</v>
      </c>
      <c r="AR304" s="4">
        <f t="shared" si="227"/>
        <v>-4.9517623381944653E-2</v>
      </c>
      <c r="AS304" s="4">
        <f t="shared" si="227"/>
        <v>-5.130395389113851E-2</v>
      </c>
      <c r="AT304" s="4">
        <f t="shared" si="227"/>
        <v>-5.300014406423148E-2</v>
      </c>
      <c r="AU304" s="4">
        <f t="shared" si="227"/>
        <v>-5.4611700001274466E-2</v>
      </c>
      <c r="AV304" s="4">
        <f t="shared" si="227"/>
        <v>-5.6148329995421742E-2</v>
      </c>
      <c r="AW304" s="4">
        <f t="shared" si="227"/>
        <v>-5.7636061078403467E-2</v>
      </c>
      <c r="AX304" s="4">
        <f t="shared" si="227"/>
        <v>-5.9076648702045986E-2</v>
      </c>
      <c r="AY304" s="4">
        <f t="shared" si="227"/>
        <v>-6.0478193245575906E-2</v>
      </c>
      <c r="AZ304" s="4">
        <f t="shared" si="227"/>
        <v>-6.1850083005320688E-2</v>
      </c>
      <c r="BA304" s="4">
        <f t="shared" si="227"/>
        <v>-6.3201198738318976E-2</v>
      </c>
      <c r="BB304" s="4">
        <f t="shared" si="227"/>
        <v>-6.4569954331937796E-2</v>
      </c>
      <c r="BC304" s="4">
        <f t="shared" si="227"/>
        <v>-6.5900688130905771E-2</v>
      </c>
      <c r="BD304" s="4">
        <f t="shared" si="227"/>
        <v>-6.7191078722028119E-2</v>
      </c>
      <c r="BE304" s="4">
        <f t="shared" si="227"/>
        <v>-6.8459350561347998E-2</v>
      </c>
      <c r="BF304" s="4">
        <f t="shared" si="227"/>
        <v>-6.9724005932830901E-2</v>
      </c>
      <c r="BG304" s="4">
        <f t="shared" si="227"/>
        <v>-7.100484993790579E-2</v>
      </c>
      <c r="BH304" s="4">
        <f t="shared" si="227"/>
        <v>-7.2300031153857414E-2</v>
      </c>
      <c r="BI304" s="4">
        <f t="shared" si="227"/>
        <v>-7.3609351983465521E-2</v>
      </c>
      <c r="BJ304" s="4">
        <f t="shared" si="227"/>
        <v>-7.493258137870451E-2</v>
      </c>
      <c r="BK304" s="4">
        <f t="shared" si="227"/>
        <v>-7.6269343607341611E-2</v>
      </c>
      <c r="BL304" s="4">
        <f t="shared" si="227"/>
        <v>-7.7623879322866629E-2</v>
      </c>
      <c r="BM304" s="4">
        <f t="shared" si="227"/>
        <v>-7.8993611842721911E-2</v>
      </c>
      <c r="BN304" s="4">
        <f t="shared" si="227"/>
        <v>-8.037763619625804E-2</v>
      </c>
      <c r="BO304" s="4">
        <f t="shared" si="227"/>
        <v>-8.1775700007514107E-2</v>
      </c>
      <c r="BP304" s="4">
        <f t="shared" si="227"/>
        <v>-8.3187616211604976E-2</v>
      </c>
      <c r="BQ304" s="4">
        <f t="shared" si="227"/>
        <v>-8.4751113833124614E-2</v>
      </c>
      <c r="BR304" s="4">
        <f t="shared" si="227"/>
        <v>-8.6385989407311126E-2</v>
      </c>
      <c r="BS304" s="4">
        <f t="shared" si="227"/>
        <v>-8.8059807809596879E-2</v>
      </c>
      <c r="BT304" s="4">
        <f t="shared" si="227"/>
        <v>-8.975916044684451E-2</v>
      </c>
      <c r="BU304" s="4">
        <f t="shared" si="227"/>
        <v>-9.1477298901322168E-2</v>
      </c>
      <c r="BV304" s="4">
        <f t="shared" si="227"/>
        <v>-9.3205602288652711E-2</v>
      </c>
      <c r="BW304" s="4">
        <f t="shared" si="227"/>
        <v>-9.4944103423542092E-2</v>
      </c>
      <c r="BX304" s="4">
        <f t="shared" si="227"/>
        <v>-9.6691959662709603E-2</v>
      </c>
      <c r="BY304" s="4">
        <f t="shared" si="227"/>
        <v>-9.8447940269358658E-2</v>
      </c>
      <c r="BZ304" s="4">
        <f t="shared" si="227"/>
        <v>-0.10021064183915007</v>
      </c>
      <c r="CA304" s="4">
        <f t="shared" si="227"/>
        <v>-0.10202662223901537</v>
      </c>
      <c r="CB304" s="4">
        <f t="shared" si="227"/>
        <v>-0.10386641753378179</v>
      </c>
      <c r="CC304" s="4">
        <f t="shared" si="227"/>
        <v>-0.10571786030863828</v>
      </c>
      <c r="CD304" s="4">
        <f t="shared" si="227"/>
        <v>-0.10757561580697828</v>
      </c>
      <c r="CE304" s="4">
        <f t="shared" si="227"/>
        <v>-0.10943681301534802</v>
      </c>
      <c r="CF304" s="4">
        <f t="shared" si="227"/>
        <v>-0.11130488449770037</v>
      </c>
      <c r="CG304" s="4">
        <f t="shared" si="227"/>
        <v>-0.11317661762343667</v>
      </c>
      <c r="CH304" s="4">
        <f t="shared" si="227"/>
        <v>-0.1150506014468643</v>
      </c>
      <c r="CI304" s="4">
        <f t="shared" si="227"/>
        <v>-0.11692597522372616</v>
      </c>
      <c r="CJ304" s="4">
        <f t="shared" si="227"/>
        <v>-0.11880205287794232</v>
      </c>
    </row>
    <row r="305" spans="1:88" x14ac:dyDescent="0.3">
      <c r="B305" t="s">
        <v>24</v>
      </c>
      <c r="C305" s="4">
        <f t="shared" ref="C305:AL305" si="228">C287/C296-1</f>
        <v>0</v>
      </c>
      <c r="D305" s="4">
        <f t="shared" si="228"/>
        <v>3.5734645620344452E-7</v>
      </c>
      <c r="E305" s="4">
        <f t="shared" si="228"/>
        <v>9.0229938476404925E-7</v>
      </c>
      <c r="F305" s="4">
        <f t="shared" si="228"/>
        <v>1.5340020802501186E-6</v>
      </c>
      <c r="G305" s="4">
        <f t="shared" si="228"/>
        <v>2.2018290657399575E-6</v>
      </c>
      <c r="H305" s="4">
        <f t="shared" si="228"/>
        <v>2.8819239896726856E-6</v>
      </c>
      <c r="I305" s="4">
        <f t="shared" si="228"/>
        <v>2.9493508608702257E-6</v>
      </c>
      <c r="J305" s="4">
        <f t="shared" si="228"/>
        <v>-4.6744737966135652E-3</v>
      </c>
      <c r="K305" s="4">
        <f t="shared" si="228"/>
        <v>-1.1545005077947201E-2</v>
      </c>
      <c r="L305" s="4">
        <f t="shared" si="228"/>
        <v>-2.0294278966277335E-2</v>
      </c>
      <c r="M305" s="4">
        <f t="shared" si="228"/>
        <v>-3.0437103642950269E-2</v>
      </c>
      <c r="N305" s="4">
        <f t="shared" si="228"/>
        <v>-4.3008743696588581E-2</v>
      </c>
      <c r="O305" s="4">
        <f t="shared" si="228"/>
        <v>-5.7451292664584153E-2</v>
      </c>
      <c r="P305" s="4">
        <f t="shared" si="228"/>
        <v>-7.3067784259478685E-2</v>
      </c>
      <c r="Q305" s="4">
        <f t="shared" si="228"/>
        <v>-8.929056767089516E-2</v>
      </c>
      <c r="R305" s="4">
        <f t="shared" si="228"/>
        <v>-0.10567030116844611</v>
      </c>
      <c r="S305" s="4">
        <f t="shared" si="228"/>
        <v>-0.12284837330433973</v>
      </c>
      <c r="T305" s="4">
        <f t="shared" si="228"/>
        <v>-0.1389246069846074</v>
      </c>
      <c r="U305" s="4">
        <f t="shared" si="228"/>
        <v>-0.15338625721566357</v>
      </c>
      <c r="V305" s="4">
        <f t="shared" si="228"/>
        <v>-0.16630516470073298</v>
      </c>
      <c r="W305" s="4">
        <f t="shared" si="228"/>
        <v>-0.17790692037486389</v>
      </c>
      <c r="X305" s="4">
        <f t="shared" si="228"/>
        <v>-0.18865893543073131</v>
      </c>
      <c r="Y305" s="4">
        <f t="shared" si="228"/>
        <v>-0.19870593881616305</v>
      </c>
      <c r="Z305" s="4">
        <f t="shared" si="228"/>
        <v>-0.20815038220632986</v>
      </c>
      <c r="AA305" s="4">
        <f t="shared" si="228"/>
        <v>-0.21710847946715195</v>
      </c>
      <c r="AB305" s="4">
        <f t="shared" si="228"/>
        <v>-0.22572236148860603</v>
      </c>
      <c r="AC305" s="4">
        <f t="shared" si="228"/>
        <v>-0.23431213298894993</v>
      </c>
      <c r="AD305" s="4">
        <f t="shared" si="228"/>
        <v>-0.24307296407502166</v>
      </c>
      <c r="AE305" s="4">
        <f t="shared" si="228"/>
        <v>-0.25221561208471321</v>
      </c>
      <c r="AF305" s="4">
        <f t="shared" si="228"/>
        <v>-0.26200631704568933</v>
      </c>
      <c r="AG305" s="4">
        <f t="shared" si="228"/>
        <v>-0.27280737490328766</v>
      </c>
      <c r="AH305" s="4">
        <f t="shared" si="228"/>
        <v>-0.28524792725042991</v>
      </c>
      <c r="AI305" s="4">
        <f t="shared" si="228"/>
        <v>-0.30007193423440004</v>
      </c>
      <c r="AJ305" s="4">
        <f t="shared" si="228"/>
        <v>-0.31843407258291001</v>
      </c>
      <c r="AK305" s="4">
        <f t="shared" si="228"/>
        <v>-0.34225504097144599</v>
      </c>
      <c r="AL305" s="4">
        <f t="shared" si="228"/>
        <v>-0.37495822997437289</v>
      </c>
      <c r="AM305" s="4">
        <f t="shared" ref="AM305:CJ305" si="229">AM287/AM296-1</f>
        <v>-0.3916269071713061</v>
      </c>
      <c r="AN305" s="4">
        <f t="shared" si="229"/>
        <v>-0.39794627908963265</v>
      </c>
      <c r="AO305" s="4">
        <f t="shared" si="229"/>
        <v>-0.39911924363194562</v>
      </c>
      <c r="AP305" s="4">
        <f t="shared" si="229"/>
        <v>-0.39727779030656107</v>
      </c>
      <c r="AQ305" s="4">
        <f t="shared" si="229"/>
        <v>-0.39329781653213958</v>
      </c>
      <c r="AR305" s="4">
        <f t="shared" si="229"/>
        <v>-0.38756151710621434</v>
      </c>
      <c r="AS305" s="4">
        <f t="shared" si="229"/>
        <v>-0.38033088194741504</v>
      </c>
      <c r="AT305" s="4">
        <f t="shared" si="229"/>
        <v>-0.37178897013969603</v>
      </c>
      <c r="AU305" s="4">
        <f t="shared" si="229"/>
        <v>-0.36208096955832691</v>
      </c>
      <c r="AV305" s="4">
        <f t="shared" si="229"/>
        <v>-0.35133013468607177</v>
      </c>
      <c r="AW305" s="4">
        <f t="shared" si="229"/>
        <v>-0.33959750197617888</v>
      </c>
      <c r="AX305" s="4">
        <f t="shared" si="229"/>
        <v>-0.32700352966758406</v>
      </c>
      <c r="AY305" s="4">
        <f t="shared" si="229"/>
        <v>-0.31364579564987372</v>
      </c>
      <c r="AZ305" s="4">
        <f t="shared" si="229"/>
        <v>-0.29960788845803266</v>
      </c>
      <c r="BA305" s="4">
        <f t="shared" si="229"/>
        <v>-0.28496525343274492</v>
      </c>
      <c r="BB305" s="4">
        <f t="shared" si="229"/>
        <v>-0.26967295107097766</v>
      </c>
      <c r="BC305" s="4">
        <f t="shared" si="229"/>
        <v>-0.2538732124263674</v>
      </c>
      <c r="BD305" s="4">
        <f t="shared" si="229"/>
        <v>-0.23765687932444723</v>
      </c>
      <c r="BE305" s="4">
        <f t="shared" si="229"/>
        <v>-0.22108235187245895</v>
      </c>
      <c r="BF305" s="4">
        <f t="shared" si="229"/>
        <v>-0.2041989674777317</v>
      </c>
      <c r="BG305" s="4">
        <f t="shared" si="229"/>
        <v>-0.18696961951862867</v>
      </c>
      <c r="BH305" s="4">
        <f t="shared" si="229"/>
        <v>-0.16948385489389506</v>
      </c>
      <c r="BI305" s="4">
        <f t="shared" si="229"/>
        <v>-0.15180777492266806</v>
      </c>
      <c r="BJ305" s="4">
        <f t="shared" si="229"/>
        <v>-0.133993318697468</v>
      </c>
      <c r="BK305" s="4">
        <f t="shared" si="229"/>
        <v>-0.11608508317438315</v>
      </c>
      <c r="BL305" s="4">
        <f t="shared" si="229"/>
        <v>-9.8124623827664958E-2</v>
      </c>
      <c r="BM305" s="4">
        <f t="shared" si="229"/>
        <v>-8.0147880764980806E-2</v>
      </c>
      <c r="BN305" s="4">
        <f t="shared" si="229"/>
        <v>-6.2187468915289035E-2</v>
      </c>
      <c r="BO305" s="4">
        <f t="shared" si="229"/>
        <v>-4.4272971069782008E-2</v>
      </c>
      <c r="BP305" s="4">
        <f t="shared" si="229"/>
        <v>-2.6430952580476452E-2</v>
      </c>
      <c r="BQ305" s="4">
        <f t="shared" si="229"/>
        <v>-8.6361267587145019E-3</v>
      </c>
      <c r="BR305" s="4">
        <f t="shared" si="229"/>
        <v>9.0607910890923016E-3</v>
      </c>
      <c r="BS305" s="4">
        <f t="shared" si="229"/>
        <v>2.6630446968421317E-2</v>
      </c>
      <c r="BT305" s="4">
        <f t="shared" si="229"/>
        <v>4.4055116473386446E-2</v>
      </c>
      <c r="BU305" s="4">
        <f t="shared" si="229"/>
        <v>6.1321807584020505E-2</v>
      </c>
      <c r="BV305" s="4">
        <f t="shared" si="229"/>
        <v>7.842252757747703E-2</v>
      </c>
      <c r="BW305" s="4">
        <f t="shared" si="229"/>
        <v>9.5349235741270855E-2</v>
      </c>
      <c r="BX305" s="4">
        <f t="shared" si="229"/>
        <v>0.11209629574028956</v>
      </c>
      <c r="BY305" s="4">
        <f t="shared" si="229"/>
        <v>0.12866058370516997</v>
      </c>
      <c r="BZ305" s="4">
        <f t="shared" si="229"/>
        <v>0.14504130061823939</v>
      </c>
      <c r="CA305" s="4">
        <f t="shared" si="229"/>
        <v>0.16131873579297906</v>
      </c>
      <c r="CB305" s="4">
        <f t="shared" si="229"/>
        <v>0.17745699867288423</v>
      </c>
      <c r="CC305" s="4">
        <f t="shared" si="229"/>
        <v>0.19344183086803346</v>
      </c>
      <c r="CD305" s="4">
        <f t="shared" si="229"/>
        <v>0.20927164389611641</v>
      </c>
      <c r="CE305" s="4">
        <f t="shared" si="229"/>
        <v>0.22494991650691287</v>
      </c>
      <c r="CF305" s="4">
        <f t="shared" si="229"/>
        <v>0.24047993641563714</v>
      </c>
      <c r="CG305" s="4">
        <f t="shared" si="229"/>
        <v>0.25587157546765571</v>
      </c>
      <c r="CH305" s="4">
        <f t="shared" si="229"/>
        <v>0.2711338021489984</v>
      </c>
      <c r="CI305" s="4">
        <f t="shared" si="229"/>
        <v>0.28627595032538844</v>
      </c>
      <c r="CJ305" s="4">
        <f t="shared" si="229"/>
        <v>0.30130795547029154</v>
      </c>
    </row>
    <row r="306" spans="1:88" x14ac:dyDescent="0.3">
      <c r="B306" t="s">
        <v>10</v>
      </c>
      <c r="C306" s="4">
        <f t="shared" ref="C306:AL306" si="230">C288/C297-1</f>
        <v>0</v>
      </c>
      <c r="D306" s="4">
        <f t="shared" si="230"/>
        <v>2.7661816726087807E-7</v>
      </c>
      <c r="E306" s="4">
        <f t="shared" si="230"/>
        <v>7.2874913792375651E-7</v>
      </c>
      <c r="F306" s="4">
        <f t="shared" si="230"/>
        <v>1.2848293979850212E-6</v>
      </c>
      <c r="G306" s="4">
        <f t="shared" si="230"/>
        <v>1.9039585092972544E-6</v>
      </c>
      <c r="H306" s="4">
        <f t="shared" si="230"/>
        <v>2.5629693287676503E-6</v>
      </c>
      <c r="I306" s="4">
        <f t="shared" si="230"/>
        <v>2.7449531192491605E-6</v>
      </c>
      <c r="J306" s="4">
        <f t="shared" si="230"/>
        <v>-4.0759008891444459E-5</v>
      </c>
      <c r="K306" s="4">
        <f t="shared" si="230"/>
        <v>-6.2916733904172517E-4</v>
      </c>
      <c r="L306" s="4">
        <f t="shared" si="230"/>
        <v>-1.7842445291220699E-3</v>
      </c>
      <c r="M306" s="4">
        <f t="shared" si="230"/>
        <v>-3.4560407420576311E-3</v>
      </c>
      <c r="N306" s="4">
        <f t="shared" si="230"/>
        <v>-5.8388277020026136E-3</v>
      </c>
      <c r="O306" s="4">
        <f t="shared" si="230"/>
        <v>-8.8281763859404672E-3</v>
      </c>
      <c r="P306" s="4">
        <f t="shared" si="230"/>
        <v>-1.2135812601795082E-2</v>
      </c>
      <c r="Q306" s="4">
        <f t="shared" si="230"/>
        <v>-1.5464485578954079E-2</v>
      </c>
      <c r="R306" s="4">
        <f t="shared" si="230"/>
        <v>-1.8594471186415884E-2</v>
      </c>
      <c r="S306" s="4">
        <f t="shared" si="230"/>
        <v>-2.1465423769421177E-2</v>
      </c>
      <c r="T306" s="4">
        <f t="shared" si="230"/>
        <v>-2.3861639758825715E-2</v>
      </c>
      <c r="U306" s="4">
        <f t="shared" si="230"/>
        <v>-2.5866399431796916E-2</v>
      </c>
      <c r="V306" s="4">
        <f t="shared" si="230"/>
        <v>-2.7663045368181871E-2</v>
      </c>
      <c r="W306" s="4">
        <f t="shared" si="230"/>
        <v>-2.9396580732400701E-2</v>
      </c>
      <c r="X306" s="4">
        <f t="shared" si="230"/>
        <v>-3.1402961961648268E-2</v>
      </c>
      <c r="Y306" s="4">
        <f t="shared" si="230"/>
        <v>-3.3567971054626278E-2</v>
      </c>
      <c r="Z306" s="4">
        <f t="shared" si="230"/>
        <v>-3.5809785657487825E-2</v>
      </c>
      <c r="AA306" s="4">
        <f t="shared" si="230"/>
        <v>-3.8071746882002211E-2</v>
      </c>
      <c r="AB306" s="4">
        <f t="shared" si="230"/>
        <v>-4.030722509960627E-2</v>
      </c>
      <c r="AC306" s="4">
        <f t="shared" si="230"/>
        <v>-4.2612440508711935E-2</v>
      </c>
      <c r="AD306" s="4">
        <f t="shared" si="230"/>
        <v>-4.4812627978436992E-2</v>
      </c>
      <c r="AE306" s="4">
        <f t="shared" si="230"/>
        <v>-4.684789780786669E-2</v>
      </c>
      <c r="AF306" s="4">
        <f t="shared" si="230"/>
        <v>-4.8711836574865441E-2</v>
      </c>
      <c r="AG306" s="4">
        <f t="shared" si="230"/>
        <v>-5.0410496806389093E-2</v>
      </c>
      <c r="AH306" s="4">
        <f t="shared" si="230"/>
        <v>-5.2096858236511778E-2</v>
      </c>
      <c r="AI306" s="4">
        <f t="shared" si="230"/>
        <v>-5.3662128726035152E-2</v>
      </c>
      <c r="AJ306" s="4">
        <f t="shared" si="230"/>
        <v>-5.5057627218214167E-2</v>
      </c>
      <c r="AK306" s="4">
        <f t="shared" si="230"/>
        <v>-5.6274541179266779E-2</v>
      </c>
      <c r="AL306" s="4">
        <f t="shared" si="230"/>
        <v>-5.7322748405904678E-2</v>
      </c>
      <c r="AM306" s="4">
        <f t="shared" ref="AM306:CJ306" si="231">AM288/AM297-1</f>
        <v>-5.8625880175381173E-2</v>
      </c>
      <c r="AN306" s="4">
        <f t="shared" si="231"/>
        <v>-6.0038480222402324E-2</v>
      </c>
      <c r="AO306" s="4">
        <f t="shared" si="231"/>
        <v>-6.1467294474723655E-2</v>
      </c>
      <c r="AP306" s="4">
        <f t="shared" si="231"/>
        <v>-6.2880772853386446E-2</v>
      </c>
      <c r="AQ306" s="4">
        <f t="shared" si="231"/>
        <v>-6.4266998156107924E-2</v>
      </c>
      <c r="AR306" s="4">
        <f t="shared" si="231"/>
        <v>-6.5630910284918187E-2</v>
      </c>
      <c r="AS306" s="4">
        <f t="shared" si="231"/>
        <v>-6.6966808662176747E-2</v>
      </c>
      <c r="AT306" s="4">
        <f t="shared" si="231"/>
        <v>-6.8276212075079057E-2</v>
      </c>
      <c r="AU306" s="4">
        <f t="shared" si="231"/>
        <v>-6.9565203195515068E-2</v>
      </c>
      <c r="AV306" s="4">
        <f t="shared" si="231"/>
        <v>-7.0841748143603112E-2</v>
      </c>
      <c r="AW306" s="4">
        <f t="shared" si="231"/>
        <v>-7.2114302221824356E-2</v>
      </c>
      <c r="AX306" s="4">
        <f t="shared" si="231"/>
        <v>-7.3387657089163949E-2</v>
      </c>
      <c r="AY306" s="4">
        <f t="shared" si="231"/>
        <v>-7.4665846210204667E-2</v>
      </c>
      <c r="AZ306" s="4">
        <f t="shared" si="231"/>
        <v>-7.5951208569680961E-2</v>
      </c>
      <c r="BA306" s="4">
        <f t="shared" si="231"/>
        <v>-7.7244421705405242E-2</v>
      </c>
      <c r="BB306" s="4">
        <f t="shared" si="231"/>
        <v>-7.8600157969640927E-2</v>
      </c>
      <c r="BC306" s="4">
        <f t="shared" si="231"/>
        <v>-7.9930618834279876E-2</v>
      </c>
      <c r="BD306" s="4">
        <f t="shared" si="231"/>
        <v>-8.1226402430690903E-2</v>
      </c>
      <c r="BE306" s="4">
        <f t="shared" si="231"/>
        <v>-8.2501612079122655E-2</v>
      </c>
      <c r="BF306" s="4">
        <f t="shared" si="231"/>
        <v>-8.3770897705139014E-2</v>
      </c>
      <c r="BG306" s="4">
        <f t="shared" si="231"/>
        <v>-8.5039572441765521E-2</v>
      </c>
      <c r="BH306" s="4">
        <f t="shared" si="231"/>
        <v>-8.6304320608729612E-2</v>
      </c>
      <c r="BI306" s="4">
        <f t="shared" si="231"/>
        <v>-8.7561036680850468E-2</v>
      </c>
      <c r="BJ306" s="4">
        <f t="shared" si="231"/>
        <v>-8.880548198505811E-2</v>
      </c>
      <c r="BK306" s="4">
        <f t="shared" si="231"/>
        <v>-9.0034177082309097E-2</v>
      </c>
      <c r="BL306" s="4">
        <f t="shared" si="231"/>
        <v>-9.1246465570171464E-2</v>
      </c>
      <c r="BM306" s="4">
        <f t="shared" si="231"/>
        <v>-9.2440755416411724E-2</v>
      </c>
      <c r="BN306" s="4">
        <f t="shared" si="231"/>
        <v>-9.3616468590567492E-2</v>
      </c>
      <c r="BO306" s="4">
        <f t="shared" si="231"/>
        <v>-9.4773628795192244E-2</v>
      </c>
      <c r="BP306" s="4">
        <f t="shared" si="231"/>
        <v>-9.5912451389108311E-2</v>
      </c>
      <c r="BQ306" s="4">
        <f t="shared" si="231"/>
        <v>-9.708030688015834E-2</v>
      </c>
      <c r="BR306" s="4">
        <f t="shared" si="231"/>
        <v>-9.8264474503968802E-2</v>
      </c>
      <c r="BS306" s="4">
        <f t="shared" si="231"/>
        <v>-9.9454272088938755E-2</v>
      </c>
      <c r="BT306" s="4">
        <f t="shared" si="231"/>
        <v>-0.10064135966285914</v>
      </c>
      <c r="BU306" s="4">
        <f t="shared" si="231"/>
        <v>-0.10181940314868509</v>
      </c>
      <c r="BV306" s="4">
        <f t="shared" si="231"/>
        <v>-0.10298243032615928</v>
      </c>
      <c r="BW306" s="4">
        <f t="shared" si="231"/>
        <v>-0.10412831408930456</v>
      </c>
      <c r="BX306" s="4">
        <f t="shared" si="231"/>
        <v>-0.1052558556432458</v>
      </c>
      <c r="BY306" s="4">
        <f t="shared" si="231"/>
        <v>-0.10636429544381232</v>
      </c>
      <c r="BZ306" s="4">
        <f t="shared" si="231"/>
        <v>-0.10745305142661676</v>
      </c>
      <c r="CA306" s="4">
        <f t="shared" si="231"/>
        <v>-0.10853619840754025</v>
      </c>
      <c r="CB306" s="4">
        <f t="shared" si="231"/>
        <v>-0.10960903515859444</v>
      </c>
      <c r="CC306" s="4">
        <f t="shared" si="231"/>
        <v>-0.11066779140776895</v>
      </c>
      <c r="CD306" s="4">
        <f t="shared" si="231"/>
        <v>-0.11170938578453293</v>
      </c>
      <c r="CE306" s="4">
        <f t="shared" si="231"/>
        <v>-0.11273144294336734</v>
      </c>
      <c r="CF306" s="4">
        <f t="shared" si="231"/>
        <v>-0.1137349510767276</v>
      </c>
      <c r="CG306" s="4">
        <f t="shared" si="231"/>
        <v>-0.11471963916827999</v>
      </c>
      <c r="CH306" s="4">
        <f t="shared" si="231"/>
        <v>-0.11568500875817467</v>
      </c>
      <c r="CI306" s="4">
        <f t="shared" si="231"/>
        <v>-0.1166305367484034</v>
      </c>
      <c r="CJ306" s="4">
        <f t="shared" si="231"/>
        <v>-0.11755569197147353</v>
      </c>
    </row>
    <row r="307" spans="1:88" x14ac:dyDescent="0.3">
      <c r="B307" t="s">
        <v>23</v>
      </c>
      <c r="C307" s="4">
        <f t="shared" ref="C307:AL307" si="232">C289/C298-1</f>
        <v>0</v>
      </c>
      <c r="D307" s="4">
        <f t="shared" si="232"/>
        <v>4.7905254341173986E-7</v>
      </c>
      <c r="E307" s="4">
        <f t="shared" si="232"/>
        <v>1.1736024143615964E-6</v>
      </c>
      <c r="F307" s="4">
        <f t="shared" si="232"/>
        <v>1.9655907737003986E-6</v>
      </c>
      <c r="G307" s="4">
        <f t="shared" si="232"/>
        <v>2.803831628872544E-6</v>
      </c>
      <c r="H307" s="4">
        <f t="shared" si="232"/>
        <v>3.6623670287561083E-6</v>
      </c>
      <c r="I307" s="4">
        <f t="shared" si="232"/>
        <v>3.6255245194904973E-6</v>
      </c>
      <c r="J307" s="4">
        <f t="shared" si="232"/>
        <v>-1.6355301340874595E-3</v>
      </c>
      <c r="K307" s="4">
        <f t="shared" si="232"/>
        <v>-4.4538262694346908E-3</v>
      </c>
      <c r="L307" s="4">
        <f t="shared" si="232"/>
        <v>-8.5257513730838674E-3</v>
      </c>
      <c r="M307" s="4">
        <f t="shared" si="232"/>
        <v>-1.3815646383535829E-2</v>
      </c>
      <c r="N307" s="4">
        <f t="shared" si="232"/>
        <v>-1.9989812507477001E-2</v>
      </c>
      <c r="O307" s="4">
        <f t="shared" si="232"/>
        <v>-2.6394716183061995E-2</v>
      </c>
      <c r="P307" s="4">
        <f t="shared" si="232"/>
        <v>-3.2503118846570311E-2</v>
      </c>
      <c r="Q307" s="4">
        <f t="shared" si="232"/>
        <v>-3.7967717082258767E-2</v>
      </c>
      <c r="R307" s="4">
        <f t="shared" si="232"/>
        <v>-4.2591165157801925E-2</v>
      </c>
      <c r="S307" s="4">
        <f t="shared" si="232"/>
        <v>-4.7053818488849264E-2</v>
      </c>
      <c r="T307" s="4">
        <f t="shared" si="232"/>
        <v>-5.0976778871410278E-2</v>
      </c>
      <c r="U307" s="4">
        <f t="shared" si="232"/>
        <v>-5.4331606346803341E-2</v>
      </c>
      <c r="V307" s="4">
        <f t="shared" si="232"/>
        <v>-5.7207651182350938E-2</v>
      </c>
      <c r="W307" s="4">
        <f t="shared" si="232"/>
        <v>-5.9696794892778904E-2</v>
      </c>
      <c r="X307" s="4">
        <f t="shared" si="232"/>
        <v>-6.2424651108336282E-2</v>
      </c>
      <c r="Y307" s="4">
        <f t="shared" si="232"/>
        <v>-6.514596203780898E-2</v>
      </c>
      <c r="Z307" s="4">
        <f t="shared" si="232"/>
        <v>-6.7721668718182193E-2</v>
      </c>
      <c r="AA307" s="4">
        <f t="shared" si="232"/>
        <v>-7.005267440736529E-2</v>
      </c>
      <c r="AB307" s="4">
        <f t="shared" si="232"/>
        <v>-7.2061479842223441E-2</v>
      </c>
      <c r="AC307" s="4">
        <f t="shared" si="232"/>
        <v>-7.4173250948690872E-2</v>
      </c>
      <c r="AD307" s="4">
        <f t="shared" si="232"/>
        <v>-7.6318452318533403E-2</v>
      </c>
      <c r="AE307" s="4">
        <f t="shared" si="232"/>
        <v>-7.8456672526554638E-2</v>
      </c>
      <c r="AF307" s="4">
        <f t="shared" si="232"/>
        <v>-8.0543654579623647E-2</v>
      </c>
      <c r="AG307" s="4">
        <f t="shared" si="232"/>
        <v>-8.2537126828107765E-2</v>
      </c>
      <c r="AH307" s="4">
        <f t="shared" si="232"/>
        <v>-8.4784947399417998E-2</v>
      </c>
      <c r="AI307" s="4">
        <f t="shared" si="232"/>
        <v>-8.7146562569890729E-2</v>
      </c>
      <c r="AJ307" s="4">
        <f t="shared" si="232"/>
        <v>-8.9561439771654427E-2</v>
      </c>
      <c r="AK307" s="4">
        <f t="shared" si="232"/>
        <v>-9.1993539811883629E-2</v>
      </c>
      <c r="AL307" s="4">
        <f t="shared" si="232"/>
        <v>-9.4415127939647014E-2</v>
      </c>
      <c r="AM307" s="4">
        <f t="shared" ref="AM307:CJ307" si="233">AM289/AM298-1</f>
        <v>-9.7570500504590152E-2</v>
      </c>
      <c r="AN307" s="4">
        <f t="shared" si="233"/>
        <v>-0.10056049316442373</v>
      </c>
      <c r="AO307" s="4">
        <f t="shared" si="233"/>
        <v>-0.10306833042764951</v>
      </c>
      <c r="AP307" s="4">
        <f t="shared" si="233"/>
        <v>-0.10506235079859971</v>
      </c>
      <c r="AQ307" s="4">
        <f t="shared" si="233"/>
        <v>-0.10661274454728942</v>
      </c>
      <c r="AR307" s="4">
        <f t="shared" si="233"/>
        <v>-0.10781244465826378</v>
      </c>
      <c r="AS307" s="4">
        <f t="shared" si="233"/>
        <v>-0.10874671410701775</v>
      </c>
      <c r="AT307" s="4">
        <f t="shared" si="233"/>
        <v>-0.10948405221426449</v>
      </c>
      <c r="AU307" s="4">
        <f t="shared" si="233"/>
        <v>-0.11007825861274045</v>
      </c>
      <c r="AV307" s="4">
        <f t="shared" si="233"/>
        <v>-0.11057098614283067</v>
      </c>
      <c r="AW307" s="4">
        <f t="shared" si="233"/>
        <v>-0.11097586894432321</v>
      </c>
      <c r="AX307" s="4">
        <f t="shared" si="233"/>
        <v>-0.11132964376798016</v>
      </c>
      <c r="AY307" s="4">
        <f t="shared" si="233"/>
        <v>-0.1116547588953245</v>
      </c>
      <c r="AZ307" s="4">
        <f t="shared" si="233"/>
        <v>-0.11196653708940218</v>
      </c>
      <c r="BA307" s="4">
        <f t="shared" si="233"/>
        <v>-0.11227615972348981</v>
      </c>
      <c r="BB307" s="4">
        <f t="shared" si="233"/>
        <v>-0.11259994562714948</v>
      </c>
      <c r="BC307" s="4">
        <f t="shared" si="233"/>
        <v>-0.11292531818062035</v>
      </c>
      <c r="BD307" s="4">
        <f t="shared" si="233"/>
        <v>-0.11325563171077591</v>
      </c>
      <c r="BE307" s="4">
        <f t="shared" si="233"/>
        <v>-0.11360081316787141</v>
      </c>
      <c r="BF307" s="4">
        <f t="shared" si="233"/>
        <v>-0.1139712130355145</v>
      </c>
      <c r="BG307" s="4">
        <f t="shared" si="233"/>
        <v>-0.11434677468260535</v>
      </c>
      <c r="BH307" s="4">
        <f t="shared" si="233"/>
        <v>-0.11474793961345298</v>
      </c>
      <c r="BI307" s="4">
        <f t="shared" si="233"/>
        <v>-0.1151810358292874</v>
      </c>
      <c r="BJ307" s="4">
        <f t="shared" si="233"/>
        <v>-0.1156475529297909</v>
      </c>
      <c r="BK307" s="4">
        <f t="shared" si="233"/>
        <v>-0.11614764424756652</v>
      </c>
      <c r="BL307" s="4">
        <f t="shared" si="233"/>
        <v>-0.11668456104935032</v>
      </c>
      <c r="BM307" s="4">
        <f t="shared" si="233"/>
        <v>-0.11725660757382295</v>
      </c>
      <c r="BN307" s="4">
        <f t="shared" si="233"/>
        <v>-0.117863187915073</v>
      </c>
      <c r="BO307" s="4">
        <f t="shared" si="233"/>
        <v>-0.11850406802281754</v>
      </c>
      <c r="BP307" s="4">
        <f t="shared" si="233"/>
        <v>-0.11917895121529909</v>
      </c>
      <c r="BQ307" s="4">
        <f t="shared" si="233"/>
        <v>-0.11995452895826764</v>
      </c>
      <c r="BR307" s="4">
        <f t="shared" si="233"/>
        <v>-0.12080005758137335</v>
      </c>
      <c r="BS307" s="4">
        <f t="shared" si="233"/>
        <v>-0.12169945592757647</v>
      </c>
      <c r="BT307" s="4">
        <f t="shared" si="233"/>
        <v>-0.12264348307513728</v>
      </c>
      <c r="BU307" s="4">
        <f t="shared" si="233"/>
        <v>-0.12362576341044995</v>
      </c>
      <c r="BV307" s="4">
        <f t="shared" si="233"/>
        <v>-0.12463817443339953</v>
      </c>
      <c r="BW307" s="4">
        <f t="shared" si="233"/>
        <v>-0.12567906358933445</v>
      </c>
      <c r="BX307" s="4">
        <f t="shared" si="233"/>
        <v>-0.12674644697922721</v>
      </c>
      <c r="BY307" s="4">
        <f t="shared" si="233"/>
        <v>-0.1278383066643497</v>
      </c>
      <c r="BZ307" s="4">
        <f t="shared" si="233"/>
        <v>-0.12895266200191846</v>
      </c>
      <c r="CA307" s="4">
        <f t="shared" si="233"/>
        <v>-0.13010152735787861</v>
      </c>
      <c r="CB307" s="4">
        <f t="shared" si="233"/>
        <v>-0.13127871525148127</v>
      </c>
      <c r="CC307" s="4">
        <f t="shared" si="233"/>
        <v>-0.13247937160786549</v>
      </c>
      <c r="CD307" s="4">
        <f t="shared" si="233"/>
        <v>-0.13369972858028856</v>
      </c>
      <c r="CE307" s="4">
        <f t="shared" si="233"/>
        <v>-0.13493671224553694</v>
      </c>
      <c r="CF307" s="4">
        <f t="shared" si="233"/>
        <v>-0.13619082264309101</v>
      </c>
      <c r="CG307" s="4">
        <f t="shared" si="233"/>
        <v>-0.13745958174996442</v>
      </c>
      <c r="CH307" s="4">
        <f t="shared" si="233"/>
        <v>-0.13874103533185644</v>
      </c>
      <c r="CI307" s="4">
        <f t="shared" si="233"/>
        <v>-0.14003341226598309</v>
      </c>
      <c r="CJ307" s="4">
        <f t="shared" si="233"/>
        <v>-0.1413350206084768</v>
      </c>
    </row>
    <row r="309" spans="1:88" x14ac:dyDescent="0.3">
      <c r="A309" s="12" t="s">
        <v>17</v>
      </c>
      <c r="C309" s="7" t="s">
        <v>14</v>
      </c>
      <c r="D309" s="7" t="s">
        <v>15</v>
      </c>
      <c r="E309" s="7" t="s">
        <v>16</v>
      </c>
      <c r="F309" s="7" t="s">
        <v>101</v>
      </c>
    </row>
    <row r="310" spans="1:88" x14ac:dyDescent="0.3">
      <c r="A310" t="s">
        <v>54</v>
      </c>
      <c r="B310" t="s">
        <v>80</v>
      </c>
      <c r="C310" s="4">
        <f>R300</f>
        <v>-2.2009278576415103E-2</v>
      </c>
      <c r="D310" s="4">
        <f>AB300</f>
        <v>-4.5609303134817258E-2</v>
      </c>
      <c r="E310" s="4">
        <f>AL300</f>
        <v>-6.5872500193542183E-2</v>
      </c>
      <c r="F310" s="4">
        <f t="shared" ref="F310:F317" si="234">CJ300</f>
        <v>-0.11416629397606826</v>
      </c>
    </row>
    <row r="311" spans="1:88" x14ac:dyDescent="0.3">
      <c r="B311" t="s">
        <v>7</v>
      </c>
      <c r="C311" s="4">
        <f t="shared" ref="C311:C317" si="235">R301</f>
        <v>-2.4405877450454416E-2</v>
      </c>
      <c r="D311" s="4">
        <f t="shared" ref="D311:D317" si="236">AB301</f>
        <v>-3.5721648292144748E-2</v>
      </c>
      <c r="E311" s="4">
        <f t="shared" ref="E311:E317" si="237">AL301</f>
        <v>-2.5891899321874079E-2</v>
      </c>
      <c r="F311" s="4">
        <f t="shared" si="234"/>
        <v>-5.2496119362855032E-2</v>
      </c>
    </row>
    <row r="312" spans="1:88" x14ac:dyDescent="0.3">
      <c r="B312" t="s">
        <v>96</v>
      </c>
      <c r="C312" s="4">
        <f t="shared" si="235"/>
        <v>-3.9880136589257265E-2</v>
      </c>
      <c r="D312" s="4">
        <f t="shared" si="236"/>
        <v>-6.1926425689742604E-2</v>
      </c>
      <c r="E312" s="4">
        <f t="shared" si="237"/>
        <v>-7.2764411966659948E-2</v>
      </c>
      <c r="F312" s="4">
        <f t="shared" si="234"/>
        <v>-0.15726974373129876</v>
      </c>
    </row>
    <row r="313" spans="1:88" x14ac:dyDescent="0.3">
      <c r="B313" t="s">
        <v>11</v>
      </c>
      <c r="C313" s="4">
        <f t="shared" si="235"/>
        <v>-9.9806125952981994E-2</v>
      </c>
      <c r="D313" s="4">
        <f t="shared" si="236"/>
        <v>-0.25702663744704191</v>
      </c>
      <c r="E313" s="4">
        <f t="shared" si="237"/>
        <v>-0.36553708536990248</v>
      </c>
      <c r="F313" s="4">
        <f t="shared" si="234"/>
        <v>8.2590599780832274E-2</v>
      </c>
    </row>
    <row r="314" spans="1:88" x14ac:dyDescent="0.3">
      <c r="B314" t="s">
        <v>8</v>
      </c>
      <c r="C314" s="4">
        <f t="shared" si="235"/>
        <v>-1.9481176522447186E-2</v>
      </c>
      <c r="D314" s="4">
        <f t="shared" si="236"/>
        <v>-2.6156848783354336E-2</v>
      </c>
      <c r="E314" s="4">
        <f t="shared" si="237"/>
        <v>-3.733341905120946E-2</v>
      </c>
      <c r="F314" s="4">
        <f t="shared" si="234"/>
        <v>-0.11880205287794232</v>
      </c>
    </row>
    <row r="315" spans="1:88" x14ac:dyDescent="0.3">
      <c r="B315" t="s">
        <v>24</v>
      </c>
      <c r="C315" s="4">
        <f t="shared" si="235"/>
        <v>-0.10567030116844611</v>
      </c>
      <c r="D315" s="4">
        <f t="shared" si="236"/>
        <v>-0.22572236148860603</v>
      </c>
      <c r="E315" s="4">
        <f t="shared" si="237"/>
        <v>-0.37495822997437289</v>
      </c>
      <c r="F315" s="4">
        <f t="shared" si="234"/>
        <v>0.30130795547029154</v>
      </c>
    </row>
    <row r="316" spans="1:88" x14ac:dyDescent="0.3">
      <c r="B316" t="s">
        <v>10</v>
      </c>
      <c r="C316" s="4">
        <f t="shared" si="235"/>
        <v>-1.8594471186415884E-2</v>
      </c>
      <c r="D316" s="4">
        <f t="shared" si="236"/>
        <v>-4.030722509960627E-2</v>
      </c>
      <c r="E316" s="4">
        <f t="shared" si="237"/>
        <v>-5.7322748405904678E-2</v>
      </c>
      <c r="F316" s="4">
        <f t="shared" si="234"/>
        <v>-0.11755569197147353</v>
      </c>
    </row>
    <row r="317" spans="1:88" x14ac:dyDescent="0.3">
      <c r="B317" t="s">
        <v>23</v>
      </c>
      <c r="C317" s="4">
        <f t="shared" si="235"/>
        <v>-4.2591165157801925E-2</v>
      </c>
      <c r="D317" s="4">
        <f t="shared" si="236"/>
        <v>-7.2061479842223441E-2</v>
      </c>
      <c r="E317" s="4">
        <f t="shared" si="237"/>
        <v>-9.4415127939647014E-2</v>
      </c>
      <c r="F317" s="4">
        <f t="shared" si="234"/>
        <v>-0.1413350206084768</v>
      </c>
    </row>
    <row r="318" spans="1:88" x14ac:dyDescent="0.3">
      <c r="C318" s="4"/>
      <c r="D318" s="4"/>
      <c r="E318" s="4"/>
    </row>
    <row r="319" spans="1:88" x14ac:dyDescent="0.3">
      <c r="A319" s="12" t="s">
        <v>17</v>
      </c>
      <c r="C319" s="7" t="s">
        <v>14</v>
      </c>
      <c r="D319" s="7" t="s">
        <v>15</v>
      </c>
      <c r="E319" s="7" t="s">
        <v>16</v>
      </c>
      <c r="F319" s="7" t="s">
        <v>101</v>
      </c>
    </row>
    <row r="320" spans="1:88" x14ac:dyDescent="0.3">
      <c r="A320" t="s">
        <v>99</v>
      </c>
      <c r="B320" t="s">
        <v>80</v>
      </c>
      <c r="C320" s="4">
        <f>C310</f>
        <v>-2.2009278576415103E-2</v>
      </c>
      <c r="D320" s="4">
        <f>D310</f>
        <v>-4.5609303134817258E-2</v>
      </c>
      <c r="E320" s="4">
        <f>E310</f>
        <v>-6.5872500193542183E-2</v>
      </c>
      <c r="F320" s="4">
        <f>F310</f>
        <v>-0.11416629397606826</v>
      </c>
      <c r="G320" s="6">
        <f>R291</f>
        <v>553967.56680000003</v>
      </c>
      <c r="H320" s="6">
        <f>AB291</f>
        <v>651049.99109999998</v>
      </c>
      <c r="I320" s="6">
        <f>AL291</f>
        <v>757498.9632</v>
      </c>
      <c r="J320" s="6">
        <f t="shared" ref="J320:J327" si="238">CJ291</f>
        <v>1303471.75</v>
      </c>
    </row>
    <row r="321" spans="1:88" x14ac:dyDescent="0.3">
      <c r="B321" t="s">
        <v>7</v>
      </c>
      <c r="C321" s="4">
        <f>C311*G321/G$320</f>
        <v>-6.1193053585822423E-4</v>
      </c>
      <c r="D321" s="4">
        <f t="shared" ref="D321:F321" si="239">D311*H321/H$320</f>
        <v>-7.9529849793127526E-4</v>
      </c>
      <c r="E321" s="4">
        <f t="shared" si="239"/>
        <v>-4.9798784991921181E-4</v>
      </c>
      <c r="F321" s="4">
        <f t="shared" si="239"/>
        <v>-6.4659841688168582E-4</v>
      </c>
      <c r="G321" s="6">
        <f t="shared" ref="G321:G327" si="240">R292</f>
        <v>13889.67353</v>
      </c>
      <c r="H321" s="6">
        <f t="shared" ref="H321:H327" si="241">AB292</f>
        <v>14494.8261</v>
      </c>
      <c r="I321" s="6">
        <f t="shared" ref="I321:I327" si="242">AL292</f>
        <v>14569.23941</v>
      </c>
      <c r="J321" s="6">
        <f t="shared" si="238"/>
        <v>16054.95378</v>
      </c>
    </row>
    <row r="322" spans="1:88" x14ac:dyDescent="0.3">
      <c r="B322" t="s">
        <v>96</v>
      </c>
      <c r="C322" s="4">
        <f t="shared" ref="C322:F322" si="243">C312*G322/G$320</f>
        <v>-7.4242854572835785E-4</v>
      </c>
      <c r="D322" s="4">
        <f t="shared" si="243"/>
        <v>-1.134835942093602E-3</v>
      </c>
      <c r="E322" s="4">
        <f t="shared" si="243"/>
        <v>-1.284814946661566E-3</v>
      </c>
      <c r="F322" s="4">
        <f t="shared" si="243"/>
        <v>-2.7578891832523416E-3</v>
      </c>
      <c r="G322" s="6">
        <f t="shared" si="240"/>
        <v>10312.936970000001</v>
      </c>
      <c r="H322" s="6">
        <f t="shared" si="241"/>
        <v>11930.850549999999</v>
      </c>
      <c r="I322" s="6">
        <f t="shared" si="242"/>
        <v>13375.30207</v>
      </c>
      <c r="J322" s="6">
        <f t="shared" si="238"/>
        <v>22857.738270000002</v>
      </c>
    </row>
    <row r="323" spans="1:88" x14ac:dyDescent="0.3">
      <c r="B323" t="s">
        <v>11</v>
      </c>
      <c r="C323" s="4">
        <f t="shared" ref="C323:F323" si="244">C313*G323/G$320</f>
        <v>-1.4803669080072214E-3</v>
      </c>
      <c r="D323" s="4">
        <f t="shared" si="244"/>
        <v>-4.6902968262708565E-3</v>
      </c>
      <c r="E323" s="4">
        <f t="shared" si="244"/>
        <v>-8.0824196433698821E-3</v>
      </c>
      <c r="F323" s="4">
        <f t="shared" si="244"/>
        <v>9.2777981571138732E-4</v>
      </c>
      <c r="G323" s="6">
        <f t="shared" si="240"/>
        <v>8216.6825549999994</v>
      </c>
      <c r="H323" s="6">
        <f t="shared" si="241"/>
        <v>11880.549569999999</v>
      </c>
      <c r="I323" s="6">
        <f t="shared" si="242"/>
        <v>16749.119979999999</v>
      </c>
      <c r="J323" s="6">
        <f t="shared" si="238"/>
        <v>14642.523279999999</v>
      </c>
    </row>
    <row r="324" spans="1:88" x14ac:dyDescent="0.3">
      <c r="B324" t="s">
        <v>8</v>
      </c>
      <c r="C324" s="4">
        <f t="shared" ref="C324:F324" si="245">C314*G324/G$320</f>
        <v>-2.3449010968344119E-3</v>
      </c>
      <c r="D324" s="4">
        <f t="shared" si="245"/>
        <v>-2.9706639066721537E-3</v>
      </c>
      <c r="E324" s="4">
        <f t="shared" si="245"/>
        <v>-4.0875225847437757E-3</v>
      </c>
      <c r="F324" s="4">
        <f t="shared" si="245"/>
        <v>-1.2205324940874252E-2</v>
      </c>
      <c r="G324" s="6">
        <f t="shared" si="240"/>
        <v>66679.707640000008</v>
      </c>
      <c r="H324" s="6">
        <f t="shared" si="241"/>
        <v>73940.508889999997</v>
      </c>
      <c r="I324" s="6">
        <f t="shared" si="242"/>
        <v>82936.259219999993</v>
      </c>
      <c r="J324" s="6">
        <f t="shared" si="238"/>
        <v>133914.32113</v>
      </c>
    </row>
    <row r="325" spans="1:88" x14ac:dyDescent="0.3">
      <c r="B325" t="s">
        <v>24</v>
      </c>
      <c r="C325" s="4">
        <f t="shared" ref="C325:F325" si="246">C315*G325/G$320</f>
        <v>-9.7066450497476956E-4</v>
      </c>
      <c r="D325" s="4">
        <f t="shared" si="246"/>
        <v>-2.0403811660539002E-3</v>
      </c>
      <c r="E325" s="4">
        <f t="shared" si="246"/>
        <v>-3.6806553070672251E-3</v>
      </c>
      <c r="F325" s="4">
        <f t="shared" si="246"/>
        <v>1.3450069830819116E-3</v>
      </c>
      <c r="G325" s="6">
        <f t="shared" si="240"/>
        <v>5088.6261139999997</v>
      </c>
      <c r="H325" s="6">
        <f t="shared" si="241"/>
        <v>5885.0622119999998</v>
      </c>
      <c r="I325" s="6">
        <f t="shared" si="242"/>
        <v>7435.7417869999999</v>
      </c>
      <c r="J325" s="6">
        <f t="shared" si="238"/>
        <v>5818.5606260000004</v>
      </c>
    </row>
    <row r="326" spans="1:88" x14ac:dyDescent="0.3">
      <c r="B326" t="s">
        <v>10</v>
      </c>
      <c r="C326" s="4">
        <f t="shared" ref="C326:F326" si="247">C316*G326/G$320</f>
        <v>-1.4507104714492076E-2</v>
      </c>
      <c r="D326" s="4">
        <f t="shared" si="247"/>
        <v>-3.1744170466973559E-2</v>
      </c>
      <c r="E326" s="4">
        <f t="shared" si="247"/>
        <v>-4.5344287673871185E-2</v>
      </c>
      <c r="F326" s="4">
        <f t="shared" si="247"/>
        <v>-9.6635615463089256E-2</v>
      </c>
      <c r="G326" s="6">
        <f t="shared" si="240"/>
        <v>432196.50719999999</v>
      </c>
      <c r="H326" s="6">
        <f t="shared" si="241"/>
        <v>512737.89870000002</v>
      </c>
      <c r="I326" s="6">
        <f t="shared" si="242"/>
        <v>599208.0257</v>
      </c>
      <c r="J326" s="6">
        <f t="shared" si="238"/>
        <v>1071507.4080000001</v>
      </c>
    </row>
    <row r="327" spans="1:88" x14ac:dyDescent="0.3">
      <c r="B327" t="s">
        <v>23</v>
      </c>
      <c r="C327" s="4">
        <f t="shared" ref="C327:F327" si="248">C317*G327/G$320</f>
        <v>-1.3518821947032438E-3</v>
      </c>
      <c r="D327" s="4">
        <f t="shared" si="248"/>
        <v>-2.2336563242140255E-3</v>
      </c>
      <c r="E327" s="4">
        <f t="shared" si="248"/>
        <v>-2.8948123054011832E-3</v>
      </c>
      <c r="F327" s="4">
        <f t="shared" si="248"/>
        <v>-4.1936527354735501E-3</v>
      </c>
      <c r="G327" s="6">
        <f t="shared" si="240"/>
        <v>17583.432789999999</v>
      </c>
      <c r="H327" s="6">
        <f t="shared" si="241"/>
        <v>20180.295119999999</v>
      </c>
      <c r="I327" s="6">
        <f t="shared" si="242"/>
        <v>23225.275099999999</v>
      </c>
      <c r="J327" s="6">
        <f t="shared" si="238"/>
        <v>38676.244899999998</v>
      </c>
    </row>
    <row r="328" spans="1:88" x14ac:dyDescent="0.3">
      <c r="C328" s="4"/>
      <c r="D328" s="4"/>
      <c r="E328" s="4"/>
    </row>
    <row r="329" spans="1:88" x14ac:dyDescent="0.3">
      <c r="A329" s="12" t="s">
        <v>63</v>
      </c>
      <c r="C329" s="2">
        <v>42005</v>
      </c>
      <c r="D329" s="2">
        <v>42370</v>
      </c>
      <c r="E329" s="2">
        <v>42736</v>
      </c>
      <c r="F329" s="2">
        <v>43101</v>
      </c>
      <c r="G329" s="2">
        <v>43466</v>
      </c>
      <c r="H329" s="2">
        <v>43831</v>
      </c>
      <c r="I329" s="2">
        <v>44197</v>
      </c>
      <c r="J329" s="2">
        <v>44562</v>
      </c>
      <c r="K329" s="2">
        <v>44927</v>
      </c>
      <c r="L329" s="2">
        <v>45292</v>
      </c>
      <c r="M329" s="2">
        <v>45658</v>
      </c>
      <c r="N329" s="2">
        <v>46023</v>
      </c>
      <c r="O329" s="2">
        <v>46388</v>
      </c>
      <c r="P329" s="2">
        <v>46753</v>
      </c>
      <c r="Q329" s="2">
        <v>47119</v>
      </c>
      <c r="R329" s="2">
        <v>47484</v>
      </c>
      <c r="S329" s="2">
        <v>47849</v>
      </c>
      <c r="T329" s="2">
        <v>48214</v>
      </c>
      <c r="U329" s="2">
        <v>48580</v>
      </c>
      <c r="V329" s="2">
        <v>48945</v>
      </c>
      <c r="W329" s="2">
        <v>49310</v>
      </c>
      <c r="X329" s="2">
        <v>49675</v>
      </c>
      <c r="Y329" s="2">
        <v>50041</v>
      </c>
      <c r="Z329" s="2">
        <v>50406</v>
      </c>
      <c r="AA329" s="2">
        <v>50771</v>
      </c>
      <c r="AB329" s="2">
        <v>51136</v>
      </c>
      <c r="AC329" s="2">
        <v>51502</v>
      </c>
      <c r="AD329" s="2">
        <v>51867</v>
      </c>
      <c r="AE329" s="2">
        <v>52232</v>
      </c>
      <c r="AF329" s="2">
        <v>52597</v>
      </c>
      <c r="AG329" s="2">
        <v>52963</v>
      </c>
      <c r="AH329" s="2">
        <v>53328</v>
      </c>
      <c r="AI329" s="2">
        <v>53693</v>
      </c>
      <c r="AJ329" s="2">
        <v>54058</v>
      </c>
      <c r="AK329" s="2">
        <v>54424</v>
      </c>
      <c r="AL329" s="2">
        <v>54789</v>
      </c>
      <c r="AM329" s="2">
        <v>55154</v>
      </c>
      <c r="AN329" s="2">
        <v>55519</v>
      </c>
      <c r="AO329" s="2">
        <v>55885</v>
      </c>
      <c r="AP329" s="2">
        <v>56250</v>
      </c>
      <c r="AQ329" s="2">
        <v>56615</v>
      </c>
      <c r="AR329" s="2">
        <v>56980</v>
      </c>
      <c r="AS329" s="2">
        <v>57346</v>
      </c>
      <c r="AT329" s="2">
        <v>57711</v>
      </c>
      <c r="AU329" s="2">
        <v>58076</v>
      </c>
      <c r="AV329" s="2">
        <v>58441</v>
      </c>
      <c r="AW329" s="2">
        <v>58807</v>
      </c>
      <c r="AX329" s="2">
        <v>59172</v>
      </c>
      <c r="AY329" s="2">
        <v>59537</v>
      </c>
      <c r="AZ329" s="2">
        <v>59902</v>
      </c>
      <c r="BA329" s="2">
        <v>60268</v>
      </c>
      <c r="BB329" s="2">
        <v>60633</v>
      </c>
      <c r="BC329" s="2">
        <v>60998</v>
      </c>
      <c r="BD329" s="2">
        <v>61363</v>
      </c>
      <c r="BE329" s="2">
        <v>61729</v>
      </c>
      <c r="BF329" s="2">
        <v>62094</v>
      </c>
      <c r="BG329" s="2">
        <v>62459</v>
      </c>
      <c r="BH329" s="2">
        <v>62824</v>
      </c>
      <c r="BI329" s="2">
        <v>63190</v>
      </c>
      <c r="BJ329" s="2">
        <v>63555</v>
      </c>
      <c r="BK329" s="2">
        <v>63920</v>
      </c>
      <c r="BL329" s="2">
        <v>64285</v>
      </c>
      <c r="BM329" s="2">
        <v>64651</v>
      </c>
      <c r="BN329" s="2">
        <v>65016</v>
      </c>
      <c r="BO329" s="2">
        <v>65381</v>
      </c>
      <c r="BP329" s="2">
        <v>65746</v>
      </c>
      <c r="BQ329" s="2">
        <v>66112</v>
      </c>
      <c r="BR329" s="2">
        <v>66477</v>
      </c>
      <c r="BS329" s="2">
        <v>66842</v>
      </c>
      <c r="BT329" s="2">
        <v>67207</v>
      </c>
      <c r="BU329" s="2">
        <v>67573</v>
      </c>
      <c r="BV329" s="2">
        <v>67938</v>
      </c>
      <c r="BW329" s="2">
        <v>68303</v>
      </c>
      <c r="BX329" s="2">
        <v>68668</v>
      </c>
      <c r="BY329" s="2">
        <v>69034</v>
      </c>
      <c r="BZ329" s="2">
        <v>69399</v>
      </c>
      <c r="CA329" s="2">
        <v>69764</v>
      </c>
      <c r="CB329" s="2">
        <v>70129</v>
      </c>
      <c r="CC329" s="2">
        <v>70495</v>
      </c>
      <c r="CD329" s="2">
        <v>70860</v>
      </c>
      <c r="CE329" s="2">
        <v>71225</v>
      </c>
      <c r="CF329" s="2">
        <v>71590</v>
      </c>
      <c r="CG329" s="2">
        <v>71956</v>
      </c>
      <c r="CH329" s="2">
        <v>72321</v>
      </c>
      <c r="CI329" s="2">
        <v>72686</v>
      </c>
      <c r="CJ329" s="2">
        <v>73051</v>
      </c>
    </row>
    <row r="330" spans="1:88" x14ac:dyDescent="0.3">
      <c r="A330" t="s">
        <v>27</v>
      </c>
      <c r="B330" t="s">
        <v>83</v>
      </c>
      <c r="C330" s="6">
        <f>[1]Results!F3</f>
        <v>32317.940999999999</v>
      </c>
      <c r="D330" s="6">
        <f>[1]Results!G3</f>
        <v>31876.775679999999</v>
      </c>
      <c r="E330" s="6">
        <f>[1]Results!H3</f>
        <v>31627.558239999998</v>
      </c>
      <c r="F330" s="6">
        <f>[1]Results!I3</f>
        <v>31490.77448</v>
      </c>
      <c r="G330" s="6">
        <f>[1]Results!J3</f>
        <v>31449.678070000002</v>
      </c>
      <c r="H330" s="6">
        <f>[1]Results!K3</f>
        <v>31469.994460000002</v>
      </c>
      <c r="I330" s="6">
        <f>[1]Results!L3</f>
        <v>31471.24482</v>
      </c>
      <c r="J330" s="6">
        <f>[1]Results!M3</f>
        <v>31459.1499</v>
      </c>
      <c r="K330" s="6">
        <f>[1]Results!N3</f>
        <v>31438.013360000001</v>
      </c>
      <c r="L330" s="6">
        <f>[1]Results!O3</f>
        <v>31416.443500000001</v>
      </c>
      <c r="M330" s="6">
        <f>[1]Results!P3</f>
        <v>31401.173930000001</v>
      </c>
      <c r="N330" s="6">
        <f>[1]Results!Q3</f>
        <v>31397.605230000001</v>
      </c>
      <c r="O330" s="6">
        <f>[1]Results!R3</f>
        <v>31410.511600000002</v>
      </c>
      <c r="P330" s="6">
        <f>[1]Results!S3</f>
        <v>31444.19123</v>
      </c>
      <c r="Q330" s="6">
        <f>[1]Results!T3</f>
        <v>31502.382689999999</v>
      </c>
      <c r="R330" s="6">
        <f>[1]Results!U3</f>
        <v>31588.527610000001</v>
      </c>
      <c r="S330" s="6">
        <f>[1]Results!V3</f>
        <v>31753.66402</v>
      </c>
      <c r="T330" s="6">
        <f>[1]Results!W3</f>
        <v>31985.754560000001</v>
      </c>
      <c r="U330" s="6">
        <f>[1]Results!X3</f>
        <v>32268.467049999999</v>
      </c>
      <c r="V330" s="6">
        <f>[1]Results!Y3</f>
        <v>32587.400949999999</v>
      </c>
      <c r="W330" s="6">
        <f>[1]Results!Z3</f>
        <v>32931.520810000002</v>
      </c>
      <c r="X330" s="6">
        <f>[1]Results!AA3</f>
        <v>33292.392930000002</v>
      </c>
      <c r="Y330" s="6">
        <f>[1]Results!AB3</f>
        <v>33664.45566</v>
      </c>
      <c r="Z330" s="6">
        <f>[1]Results!AC3</f>
        <v>34044.018450000003</v>
      </c>
      <c r="AA330" s="6">
        <f>[1]Results!AD3</f>
        <v>34428.448949999998</v>
      </c>
      <c r="AB330" s="6">
        <f>[1]Results!AE3</f>
        <v>34816.067560000003</v>
      </c>
      <c r="AC330" s="6">
        <f>[1]Results!AF3</f>
        <v>35205.283490000002</v>
      </c>
      <c r="AD330" s="6">
        <f>[1]Results!AG3</f>
        <v>35595.450669999998</v>
      </c>
      <c r="AE330" s="6">
        <f>[1]Results!AH3</f>
        <v>35986.489569999998</v>
      </c>
      <c r="AF330" s="6">
        <f>[1]Results!AI3</f>
        <v>36378.910920000002</v>
      </c>
      <c r="AG330" s="6">
        <f>[1]Results!AJ3</f>
        <v>36773.353710000003</v>
      </c>
      <c r="AH330" s="6">
        <f>[1]Results!AK3</f>
        <v>37169.755279999998</v>
      </c>
      <c r="AI330" s="6">
        <f>[1]Results!AL3</f>
        <v>37568.277240000003</v>
      </c>
      <c r="AJ330" s="6">
        <f>[1]Results!AM3</f>
        <v>37969.091619999999</v>
      </c>
      <c r="AK330" s="6">
        <f>[1]Results!AN3</f>
        <v>38372.287420000001</v>
      </c>
      <c r="AL330" s="6">
        <f>[1]Results!AO3</f>
        <v>38777.858560000001</v>
      </c>
      <c r="AM330" s="6">
        <f>[1]Results!AP3</f>
        <v>39187.838629999998</v>
      </c>
      <c r="AN330" s="6">
        <f>[1]Results!AQ3</f>
        <v>39601.824379999998</v>
      </c>
      <c r="AO330" s="6">
        <f>[1]Results!AR3</f>
        <v>40019.345820000002</v>
      </c>
      <c r="AP330" s="6">
        <f>[1]Results!AS3</f>
        <v>40439.594989999998</v>
      </c>
      <c r="AQ330" s="6">
        <f>[1]Results!AT3</f>
        <v>40861.567710000003</v>
      </c>
      <c r="AR330" s="6">
        <f>[1]Results!AU3</f>
        <v>41283.620450000002</v>
      </c>
      <c r="AS330" s="6">
        <f>[1]Results!AV3</f>
        <v>41704.469960000002</v>
      </c>
      <c r="AT330" s="6">
        <f>[1]Results!AW3</f>
        <v>42123.078659999999</v>
      </c>
      <c r="AU330" s="6">
        <f>[1]Results!AX3</f>
        <v>42538.581189999997</v>
      </c>
      <c r="AV330" s="6">
        <f>[1]Results!AY3</f>
        <v>42950.2641</v>
      </c>
      <c r="AW330" s="6">
        <f>[1]Results!AZ3</f>
        <v>43357.016170000003</v>
      </c>
      <c r="AX330" s="6">
        <f>[1]Results!BA3</f>
        <v>43758.077389999999</v>
      </c>
      <c r="AY330" s="6">
        <f>[1]Results!BB3</f>
        <v>44152.993640000001</v>
      </c>
      <c r="AZ330" s="6">
        <f>[1]Results!BC3</f>
        <v>44541.482000000004</v>
      </c>
      <c r="BA330" s="6">
        <f>[1]Results!BD3</f>
        <v>44923.390189999998</v>
      </c>
      <c r="BB330" s="6">
        <f>[1]Results!BE3</f>
        <v>45292.716910000003</v>
      </c>
      <c r="BC330" s="6">
        <f>[1]Results!BF3</f>
        <v>45650.846989999998</v>
      </c>
      <c r="BD330" s="6">
        <f>[1]Results!BG3</f>
        <v>45998.7886</v>
      </c>
      <c r="BE330" s="6">
        <f>[1]Results!BH3</f>
        <v>46337.443019999999</v>
      </c>
      <c r="BF330" s="6">
        <f>[1]Results!BI3</f>
        <v>46667.6037</v>
      </c>
      <c r="BG330" s="6">
        <f>[1]Results!BJ3</f>
        <v>46989.13465</v>
      </c>
      <c r="BH330" s="6">
        <f>[1]Results!BK3</f>
        <v>47302.314339999997</v>
      </c>
      <c r="BI330" s="6">
        <f>[1]Results!BL3</f>
        <v>47607.589910000002</v>
      </c>
      <c r="BJ330" s="6">
        <f>[1]Results!BM3</f>
        <v>47905.461439999999</v>
      </c>
      <c r="BK330" s="6">
        <f>[1]Results!BN3</f>
        <v>48196.447399999997</v>
      </c>
      <c r="BL330" s="6">
        <f>[1]Results!BO3</f>
        <v>48481.06914</v>
      </c>
      <c r="BM330" s="6">
        <f>[1]Results!BP3</f>
        <v>48759.841269999997</v>
      </c>
      <c r="BN330" s="6">
        <f>[1]Results!BQ3</f>
        <v>49033.264620000002</v>
      </c>
      <c r="BO330" s="6">
        <f>[1]Results!BR3</f>
        <v>49301.821949999998</v>
      </c>
      <c r="BP330" s="6">
        <f>[1]Results!BS3</f>
        <v>49565.975839999999</v>
      </c>
      <c r="BQ330" s="6">
        <f>[1]Results!BT3</f>
        <v>49824.992810000003</v>
      </c>
      <c r="BR330" s="6">
        <f>[1]Results!BU3</f>
        <v>50078.829709999998</v>
      </c>
      <c r="BS330" s="6">
        <f>[1]Results!BV3</f>
        <v>50327.801350000002</v>
      </c>
      <c r="BT330" s="6">
        <f>[1]Results!BW3</f>
        <v>50572.362630000003</v>
      </c>
      <c r="BU330" s="6">
        <f>[1]Results!BX3</f>
        <v>50813.007279999998</v>
      </c>
      <c r="BV330" s="6">
        <f>[1]Results!BY3</f>
        <v>51050.22135</v>
      </c>
      <c r="BW330" s="6">
        <f>[1]Results!BZ3</f>
        <v>51284.473010000002</v>
      </c>
      <c r="BX330" s="6">
        <f>[1]Results!CA3</f>
        <v>51516.204389999999</v>
      </c>
      <c r="BY330" s="6">
        <f>[1]Results!CB3</f>
        <v>51745.827299999997</v>
      </c>
      <c r="BZ330" s="6">
        <f>[1]Results!CC3</f>
        <v>51973.720849999998</v>
      </c>
      <c r="CA330" s="6">
        <f>[1]Results!CD3</f>
        <v>52199.527159999998</v>
      </c>
      <c r="CB330" s="6">
        <f>[1]Results!CE3</f>
        <v>52423.2762</v>
      </c>
      <c r="CC330" s="6">
        <f>[1]Results!CF3</f>
        <v>52645.186289999998</v>
      </c>
      <c r="CD330" s="6">
        <f>[1]Results!CG3</f>
        <v>52865.537340000003</v>
      </c>
      <c r="CE330" s="6">
        <f>[1]Results!CH3</f>
        <v>53084.61997</v>
      </c>
      <c r="CF330" s="6">
        <f>[1]Results!CI3</f>
        <v>53302.63104</v>
      </c>
      <c r="CG330" s="6">
        <f>[1]Results!CJ3</f>
        <v>53519.812030000001</v>
      </c>
      <c r="CH330" s="6">
        <f>[1]Results!CK3</f>
        <v>53736.423710000003</v>
      </c>
      <c r="CI330" s="6">
        <f>[1]Results!CL3</f>
        <v>53952.725910000001</v>
      </c>
      <c r="CJ330" s="6">
        <f>[1]Results!CM3</f>
        <v>54168.964019999999</v>
      </c>
    </row>
    <row r="331" spans="1:88" x14ac:dyDescent="0.3">
      <c r="B331" t="s">
        <v>48</v>
      </c>
      <c r="C331" s="6">
        <f>[1]Results!F4</f>
        <v>32271.24</v>
      </c>
      <c r="D331" s="6">
        <f>[1]Results!G4</f>
        <v>31809.561740000001</v>
      </c>
      <c r="E331" s="6">
        <f>[1]Results!H4</f>
        <v>31534.1567</v>
      </c>
      <c r="F331" s="6">
        <f>[1]Results!I4</f>
        <v>31362.772369999999</v>
      </c>
      <c r="G331" s="6">
        <f>[1]Results!J4</f>
        <v>31275.473419999998</v>
      </c>
      <c r="H331" s="6">
        <f>[1]Results!K4</f>
        <v>31237.757900000001</v>
      </c>
      <c r="I331" s="6">
        <f>[1]Results!L4</f>
        <v>31167.729179999998</v>
      </c>
      <c r="J331" s="6">
        <f>[1]Results!M4</f>
        <v>31061.806909999999</v>
      </c>
      <c r="K331" s="6">
        <f>[1]Results!N4</f>
        <v>30911.735079999999</v>
      </c>
      <c r="L331" s="6">
        <f>[1]Results!O4</f>
        <v>30709.090039999999</v>
      </c>
      <c r="M331" s="6">
        <f>[1]Results!P4</f>
        <v>30440.673729999999</v>
      </c>
      <c r="N331" s="6">
        <f>[1]Results!Q4</f>
        <v>30090.580999999998</v>
      </c>
      <c r="O331" s="6">
        <f>[1]Results!R4</f>
        <v>29643.04277</v>
      </c>
      <c r="P331" s="6">
        <f>[1]Results!S4</f>
        <v>29085.138620000002</v>
      </c>
      <c r="Q331" s="6">
        <f>[1]Results!T4</f>
        <v>28409.132880000001</v>
      </c>
      <c r="R331" s="6">
        <f>[1]Results!U4</f>
        <v>27614.229780000001</v>
      </c>
      <c r="S331" s="6">
        <f>[1]Results!V4</f>
        <v>26745.785899999999</v>
      </c>
      <c r="T331" s="6">
        <f>[1]Results!W4</f>
        <v>25829.02564</v>
      </c>
      <c r="U331" s="6">
        <f>[1]Results!X4</f>
        <v>24881.734229999998</v>
      </c>
      <c r="V331" s="6">
        <f>[1]Results!Y4</f>
        <v>23917.079020000001</v>
      </c>
      <c r="W331" s="6">
        <f>[1]Results!Z4</f>
        <v>22945.105370000001</v>
      </c>
      <c r="X331" s="6">
        <f>[1]Results!AA4</f>
        <v>21973.468659999999</v>
      </c>
      <c r="Y331" s="6">
        <f>[1]Results!AB4</f>
        <v>21008.333060000001</v>
      </c>
      <c r="Z331" s="6">
        <f>[1]Results!AC4</f>
        <v>20054.60022</v>
      </c>
      <c r="AA331" s="6">
        <f>[1]Results!AD4</f>
        <v>19116.076850000001</v>
      </c>
      <c r="AB331" s="6">
        <f>[1]Results!AE4</f>
        <v>18195.766589999999</v>
      </c>
      <c r="AC331" s="6">
        <f>[1]Results!AF4</f>
        <v>17295.911359999998</v>
      </c>
      <c r="AD331" s="6">
        <f>[1]Results!AG4</f>
        <v>16418.373210000002</v>
      </c>
      <c r="AE331" s="6">
        <f>[1]Results!AH4</f>
        <v>15564.66106</v>
      </c>
      <c r="AF331" s="6">
        <f>[1]Results!AI4</f>
        <v>14736.04219</v>
      </c>
      <c r="AG331" s="6">
        <f>[1]Results!AJ4</f>
        <v>13933.527690000001</v>
      </c>
      <c r="AH331" s="6">
        <f>[1]Results!AK4</f>
        <v>13157.821760000001</v>
      </c>
      <c r="AI331" s="6">
        <f>[1]Results!AL4</f>
        <v>12409.510689999999</v>
      </c>
      <c r="AJ331" s="6">
        <f>[1]Results!AM4</f>
        <v>11689.051240000001</v>
      </c>
      <c r="AK331" s="6">
        <f>[1]Results!AN4</f>
        <v>10996.77586</v>
      </c>
      <c r="AL331" s="6">
        <f>[1]Results!AO4</f>
        <v>10332.90307</v>
      </c>
      <c r="AM331" s="6">
        <f>[1]Results!AP4</f>
        <v>9697.8728859999992</v>
      </c>
      <c r="AN331" s="6">
        <f>[1]Results!AQ4</f>
        <v>9092.0839109999997</v>
      </c>
      <c r="AO331" s="6">
        <f>[1]Results!AR4</f>
        <v>8515.6083020000005</v>
      </c>
      <c r="AP331" s="6">
        <f>[1]Results!AS4</f>
        <v>7968.2195840000004</v>
      </c>
      <c r="AQ331" s="6">
        <f>[1]Results!AT4</f>
        <v>7449.4607699999997</v>
      </c>
      <c r="AR331" s="6">
        <f>[1]Results!AU4</f>
        <v>6958.6820209999996</v>
      </c>
      <c r="AS331" s="6">
        <f>[1]Results!AV4</f>
        <v>6495.1270189999996</v>
      </c>
      <c r="AT331" s="6">
        <f>[1]Results!AW4</f>
        <v>6057.9527950000002</v>
      </c>
      <c r="AU331" s="6">
        <f>[1]Results!AX4</f>
        <v>5646.2484679999998</v>
      </c>
      <c r="AV331" s="6">
        <f>[1]Results!AY4</f>
        <v>5259.052756</v>
      </c>
      <c r="AW331" s="6">
        <f>[1]Results!AZ4</f>
        <v>4895.3587639999996</v>
      </c>
      <c r="AX331" s="6">
        <f>[1]Results!BA4</f>
        <v>4554.1450329999998</v>
      </c>
      <c r="AY331" s="6">
        <f>[1]Results!BB4</f>
        <v>4234.3824500000001</v>
      </c>
      <c r="AZ331" s="6">
        <f>[1]Results!BC4</f>
        <v>3935.0399849999999</v>
      </c>
      <c r="BA331" s="6">
        <f>[1]Results!BD4</f>
        <v>3655.0921589999998</v>
      </c>
      <c r="BB331" s="6">
        <f>[1]Results!BE4</f>
        <v>3393.4666950000001</v>
      </c>
      <c r="BC331" s="6">
        <f>[1]Results!BF4</f>
        <v>3149.1982379999999</v>
      </c>
      <c r="BD331" s="6">
        <f>[1]Results!BG4</f>
        <v>2921.3335459999998</v>
      </c>
      <c r="BE331" s="6">
        <f>[1]Results!BH4</f>
        <v>2708.9412040000002</v>
      </c>
      <c r="BF331" s="6">
        <f>[1]Results!BI4</f>
        <v>2511.1164739999999</v>
      </c>
      <c r="BG331" s="6">
        <f>[1]Results!BJ4</f>
        <v>2326.9811079999999</v>
      </c>
      <c r="BH331" s="6">
        <f>[1]Results!BK4</f>
        <v>2155.6942020000001</v>
      </c>
      <c r="BI331" s="6">
        <f>[1]Results!BL4</f>
        <v>1996.451536</v>
      </c>
      <c r="BJ331" s="6">
        <f>[1]Results!BM4</f>
        <v>1848.48579</v>
      </c>
      <c r="BK331" s="6">
        <f>[1]Results!BN4</f>
        <v>1711.066873</v>
      </c>
      <c r="BL331" s="6">
        <f>[1]Results!BO4</f>
        <v>1583.501945</v>
      </c>
      <c r="BM331" s="6">
        <f>[1]Results!BP4</f>
        <v>1465.135088</v>
      </c>
      <c r="BN331" s="6">
        <f>[1]Results!BQ4</f>
        <v>1355.346681</v>
      </c>
      <c r="BO331" s="6">
        <f>[1]Results!BR4</f>
        <v>1253.552533</v>
      </c>
      <c r="BP331" s="6">
        <f>[1]Results!BS4</f>
        <v>1159.2028310000001</v>
      </c>
      <c r="BQ331" s="6">
        <f>[1]Results!BT4</f>
        <v>1071.7795779999999</v>
      </c>
      <c r="BR331" s="6">
        <f>[1]Results!BU4</f>
        <v>990.79808279999997</v>
      </c>
      <c r="BS331" s="6">
        <f>[1]Results!BV4</f>
        <v>915.80460110000001</v>
      </c>
      <c r="BT331" s="6">
        <f>[1]Results!BW4</f>
        <v>846.37449560000005</v>
      </c>
      <c r="BU331" s="6">
        <f>[1]Results!BX4</f>
        <v>782.11068379999995</v>
      </c>
      <c r="BV331" s="6">
        <f>[1]Results!BY4</f>
        <v>722.64219869999999</v>
      </c>
      <c r="BW331" s="6">
        <f>[1]Results!BZ4</f>
        <v>667.62280080000005</v>
      </c>
      <c r="BX331" s="6">
        <f>[1]Results!CA4</f>
        <v>616.72961239999995</v>
      </c>
      <c r="BY331" s="6">
        <f>[1]Results!CB4</f>
        <v>569.66178349999996</v>
      </c>
      <c r="BZ331" s="6">
        <f>[1]Results!CC4</f>
        <v>526.13919469999996</v>
      </c>
      <c r="CA331" s="6">
        <f>[1]Results!CD4</f>
        <v>485.9009982</v>
      </c>
      <c r="CB331" s="6">
        <f>[1]Results!CE4</f>
        <v>448.70482720000001</v>
      </c>
      <c r="CC331" s="6">
        <f>[1]Results!CF4</f>
        <v>414.32549899999998</v>
      </c>
      <c r="CD331" s="6">
        <f>[1]Results!CG4</f>
        <v>382.55385280000002</v>
      </c>
      <c r="CE331" s="6">
        <f>[1]Results!CH4</f>
        <v>353.1956879</v>
      </c>
      <c r="CF331" s="6">
        <f>[1]Results!CI4</f>
        <v>326.0707582</v>
      </c>
      <c r="CG331" s="6">
        <f>[1]Results!CJ4</f>
        <v>301.01186469999999</v>
      </c>
      <c r="CH331" s="6">
        <f>[1]Results!CK4</f>
        <v>277.86396250000001</v>
      </c>
      <c r="CI331" s="6">
        <f>[1]Results!CL4</f>
        <v>256.4833251</v>
      </c>
      <c r="CJ331" s="6">
        <f>[1]Results!CM4</f>
        <v>236.73676069999999</v>
      </c>
    </row>
    <row r="332" spans="1:88" x14ac:dyDescent="0.3">
      <c r="B332" t="s">
        <v>81</v>
      </c>
      <c r="C332" s="6">
        <f>[1]Results!F20</f>
        <v>1.9359999999999999</v>
      </c>
      <c r="D332" s="6">
        <f>[1]Results!G20</f>
        <v>1.9871975289999999</v>
      </c>
      <c r="E332" s="6">
        <f>[1]Results!H20</f>
        <v>2.0478258409999999</v>
      </c>
      <c r="F332" s="6">
        <f>[1]Results!I20</f>
        <v>2.111603219</v>
      </c>
      <c r="G332" s="6">
        <f>[1]Results!J20</f>
        <v>2.177338126</v>
      </c>
      <c r="H332" s="6">
        <f>[1]Results!K20</f>
        <v>2.2425594109999998</v>
      </c>
      <c r="I332" s="6">
        <f>[1]Results!L20</f>
        <v>2.3007431230000002</v>
      </c>
      <c r="J332" s="6">
        <f>[1]Results!M20</f>
        <v>2.3518170660000002</v>
      </c>
      <c r="K332" s="6">
        <f>[1]Results!N20</f>
        <v>2.3952973389999999</v>
      </c>
      <c r="L332" s="6">
        <f>[1]Results!O20</f>
        <v>2.4306622230000001</v>
      </c>
      <c r="M332" s="6">
        <f>[1]Results!P20</f>
        <v>2.4569664360000001</v>
      </c>
      <c r="N332" s="6">
        <f>[1]Results!Q20</f>
        <v>2.4730100589999999</v>
      </c>
      <c r="O332" s="6">
        <f>[1]Results!R20</f>
        <v>2.4775756200000001</v>
      </c>
      <c r="P332" s="6">
        <f>[1]Results!S20</f>
        <v>2.469657958</v>
      </c>
      <c r="Q332" s="6">
        <f>[1]Results!T20</f>
        <v>2.448665841</v>
      </c>
      <c r="R332" s="6">
        <f>[1]Results!U20</f>
        <v>2.41457744</v>
      </c>
      <c r="S332" s="6">
        <f>[1]Results!V20</f>
        <v>2.3712443969999999</v>
      </c>
      <c r="T332" s="6">
        <f>[1]Results!W20</f>
        <v>2.3208828320000001</v>
      </c>
      <c r="U332" s="6">
        <f>[1]Results!X20</f>
        <v>2.2651102980000002</v>
      </c>
      <c r="V332" s="6">
        <f>[1]Results!Y20</f>
        <v>2.2051715760000001</v>
      </c>
      <c r="W332" s="6">
        <f>[1]Results!Z20</f>
        <v>2.142057452</v>
      </c>
      <c r="X332" s="6">
        <f>[1]Results!AA20</f>
        <v>2.0765616769999999</v>
      </c>
      <c r="Y332" s="6">
        <f>[1]Results!AB20</f>
        <v>2.009353167</v>
      </c>
      <c r="Z332" s="6">
        <f>[1]Results!AC20</f>
        <v>1.9409932620000001</v>
      </c>
      <c r="AA332" s="6">
        <f>[1]Results!AD20</f>
        <v>1.87194828</v>
      </c>
      <c r="AB332" s="6">
        <f>[1]Results!AE20</f>
        <v>1.802612814</v>
      </c>
      <c r="AC332" s="6">
        <f>[1]Results!AF20</f>
        <v>1.733312438</v>
      </c>
      <c r="AD332" s="6">
        <f>[1]Results!AG20</f>
        <v>1.6643351239999999</v>
      </c>
      <c r="AE332" s="6">
        <f>[1]Results!AH20</f>
        <v>1.5959333499999999</v>
      </c>
      <c r="AF332" s="6">
        <f>[1]Results!AI20</f>
        <v>1.5283333830000001</v>
      </c>
      <c r="AG332" s="6">
        <f>[1]Results!AJ20</f>
        <v>1.4617341049999999</v>
      </c>
      <c r="AH332" s="6">
        <f>[1]Results!AK20</f>
        <v>1.396302801</v>
      </c>
      <c r="AI332" s="6">
        <f>[1]Results!AL20</f>
        <v>1.3321909970000001</v>
      </c>
      <c r="AJ332" s="6">
        <f>[1]Results!AM20</f>
        <v>1.2695336989999999</v>
      </c>
      <c r="AK332" s="6">
        <f>[1]Results!AN20</f>
        <v>1.2084500199999999</v>
      </c>
      <c r="AL332" s="6">
        <f>[1]Results!AO20</f>
        <v>1.1490442279999999</v>
      </c>
      <c r="AM332" s="6">
        <f>[1]Results!AP20</f>
        <v>1.091434113</v>
      </c>
      <c r="AN332" s="6">
        <f>[1]Results!AQ20</f>
        <v>1.0357295</v>
      </c>
      <c r="AO332" s="6">
        <f>[1]Results!AR20</f>
        <v>0.98200853040000002</v>
      </c>
      <c r="AP332" s="6">
        <f>[1]Results!AS20</f>
        <v>0.93031984599999995</v>
      </c>
      <c r="AQ332" s="6">
        <f>[1]Results!AT20</f>
        <v>0.88068820189999997</v>
      </c>
      <c r="AR332" s="6">
        <f>[1]Results!AU20</f>
        <v>0.83311761640000004</v>
      </c>
      <c r="AS332" s="6">
        <f>[1]Results!AV20</f>
        <v>0.78759866329999995</v>
      </c>
      <c r="AT332" s="6">
        <f>[1]Results!AW20</f>
        <v>0.74411028069999996</v>
      </c>
      <c r="AU332" s="6">
        <f>[1]Results!AX20</f>
        <v>0.70262150670000001</v>
      </c>
      <c r="AV332" s="6">
        <f>[1]Results!AY20</f>
        <v>0.66309312519999997</v>
      </c>
      <c r="AW332" s="6">
        <f>[1]Results!AZ20</f>
        <v>0.62547825430000004</v>
      </c>
      <c r="AX332" s="6">
        <f>[1]Results!BA20</f>
        <v>0.58972513589999997</v>
      </c>
      <c r="AY332" s="6">
        <f>[1]Results!BB20</f>
        <v>0.55577792550000005</v>
      </c>
      <c r="AZ332" s="6">
        <f>[1]Results!BC20</f>
        <v>0.52357737969999996</v>
      </c>
      <c r="BA332" s="6">
        <f>[1]Results!BD20</f>
        <v>0.49306168360000002</v>
      </c>
      <c r="BB332" s="6">
        <f>[1]Results!BE20</f>
        <v>0.46416224979999998</v>
      </c>
      <c r="BC332" s="6">
        <f>[1]Results!BF20</f>
        <v>0.4368167496</v>
      </c>
      <c r="BD332" s="6">
        <f>[1]Results!BG20</f>
        <v>0.41096145639999998</v>
      </c>
      <c r="BE332" s="6">
        <f>[1]Results!BH20</f>
        <v>0.38653222809999999</v>
      </c>
      <c r="BF332" s="6">
        <f>[1]Results!BI20</f>
        <v>0.36346508309999997</v>
      </c>
      <c r="BG332" s="6">
        <f>[1]Results!BJ20</f>
        <v>0.34169634920000003</v>
      </c>
      <c r="BH332" s="6">
        <f>[1]Results!BK20</f>
        <v>0.32116372900000001</v>
      </c>
      <c r="BI332" s="6">
        <f>[1]Results!BL20</f>
        <v>0.30180640320000002</v>
      </c>
      <c r="BJ332" s="6">
        <f>[1]Results!BM20</f>
        <v>0.28356519540000003</v>
      </c>
      <c r="BK332" s="6">
        <f>[1]Results!BN20</f>
        <v>0.2663827393</v>
      </c>
      <c r="BL332" s="6">
        <f>[1]Results!BO20</f>
        <v>0.2502036098</v>
      </c>
      <c r="BM332" s="6">
        <f>[1]Results!BP20</f>
        <v>0.2349744185</v>
      </c>
      <c r="BN332" s="6">
        <f>[1]Results!BQ20</f>
        <v>0.2206438744</v>
      </c>
      <c r="BO332" s="6">
        <f>[1]Results!BR20</f>
        <v>0.20716281810000001</v>
      </c>
      <c r="BP332" s="6">
        <f>[1]Results!BS20</f>
        <v>0.1944842312</v>
      </c>
      <c r="BQ332" s="6">
        <f>[1]Results!BT20</f>
        <v>0.18256311250000001</v>
      </c>
      <c r="BR332" s="6">
        <f>[1]Results!BU20</f>
        <v>0.1713566846</v>
      </c>
      <c r="BS332" s="6">
        <f>[1]Results!BV20</f>
        <v>0.16082427490000001</v>
      </c>
      <c r="BT332" s="6">
        <f>[1]Results!BW20</f>
        <v>0.1509272317</v>
      </c>
      <c r="BU332" s="6">
        <f>[1]Results!BX20</f>
        <v>0.14162885759999999</v>
      </c>
      <c r="BV332" s="6">
        <f>[1]Results!BY20</f>
        <v>0.1328943467</v>
      </c>
      <c r="BW332" s="6">
        <f>[1]Results!BZ20</f>
        <v>0.1246907208</v>
      </c>
      <c r="BX332" s="6">
        <f>[1]Results!CA20</f>
        <v>0.1169867614</v>
      </c>
      <c r="BY332" s="6">
        <f>[1]Results!CB20</f>
        <v>0.1097529413</v>
      </c>
      <c r="BZ332" s="6">
        <f>[1]Results!CC20</f>
        <v>0.10296135300000001</v>
      </c>
      <c r="CA332" s="6">
        <f>[1]Results!CD20</f>
        <v>9.6585621199999999E-2</v>
      </c>
      <c r="CB332" s="6">
        <f>[1]Results!CE20</f>
        <v>9.0600866099999997E-2</v>
      </c>
      <c r="CC332" s="6">
        <f>[1]Results!CF20</f>
        <v>8.4983622100000003E-2</v>
      </c>
      <c r="CD332" s="6">
        <f>[1]Results!CG20</f>
        <v>7.9711763899999996E-2</v>
      </c>
      <c r="CE332" s="6">
        <f>[1]Results!CH20</f>
        <v>7.4764438500000002E-2</v>
      </c>
      <c r="CF332" s="6">
        <f>[1]Results!CI20</f>
        <v>7.0121998800000002E-2</v>
      </c>
      <c r="CG332" s="6">
        <f>[1]Results!CJ20</f>
        <v>6.5765943399999999E-2</v>
      </c>
      <c r="CH332" s="6">
        <f>[1]Results!CK20</f>
        <v>6.16788552E-2</v>
      </c>
      <c r="CI332" s="6">
        <f>[1]Results!CL20</f>
        <v>5.7844342899999998E-2</v>
      </c>
      <c r="CJ332" s="6">
        <f>[1]Results!CM20</f>
        <v>5.4246984900000003E-2</v>
      </c>
    </row>
    <row r="333" spans="1:88" x14ac:dyDescent="0.3">
      <c r="B333" t="s">
        <v>82</v>
      </c>
      <c r="C333" s="6">
        <f>[1]Results!F12</f>
        <v>44.765000000000001</v>
      </c>
      <c r="D333" s="6">
        <f>[1]Results!G12</f>
        <v>65.226749940000005</v>
      </c>
      <c r="E333" s="6">
        <f>[1]Results!H12</f>
        <v>91.353711320000002</v>
      </c>
      <c r="F333" s="6">
        <f>[1]Results!I12</f>
        <v>125.8905007</v>
      </c>
      <c r="G333" s="6">
        <f>[1]Results!J12</f>
        <v>172.0273254</v>
      </c>
      <c r="H333" s="6">
        <f>[1]Results!K12</f>
        <v>229.99401900000001</v>
      </c>
      <c r="I333" s="6">
        <f>[1]Results!L12</f>
        <v>301.21491680000003</v>
      </c>
      <c r="J333" s="6">
        <f>[1]Results!M12</f>
        <v>394.9911803</v>
      </c>
      <c r="K333" s="6">
        <f>[1]Results!N12</f>
        <v>523.88299189999998</v>
      </c>
      <c r="L333" s="6">
        <f>[1]Results!O12</f>
        <v>704.92280530000005</v>
      </c>
      <c r="M333" s="6">
        <f>[1]Results!P12</f>
        <v>958.0432399</v>
      </c>
      <c r="N333" s="6">
        <f>[1]Results!Q12</f>
        <v>1304.55124</v>
      </c>
      <c r="O333" s="6">
        <f>[1]Results!R12</f>
        <v>1764.991272</v>
      </c>
      <c r="P333" s="6">
        <f>[1]Results!S12</f>
        <v>2356.582969</v>
      </c>
      <c r="Q333" s="6">
        <f>[1]Results!T12</f>
        <v>3090.8011510000001</v>
      </c>
      <c r="R333" s="6">
        <f>[1]Results!U12</f>
        <v>3971.8832729999999</v>
      </c>
      <c r="S333" s="6">
        <f>[1]Results!V12</f>
        <v>5005.5068780000001</v>
      </c>
      <c r="T333" s="6">
        <f>[1]Results!W12</f>
        <v>6154.4080450000001</v>
      </c>
      <c r="U333" s="6">
        <f>[1]Results!X12</f>
        <v>7384.4677110000002</v>
      </c>
      <c r="V333" s="6">
        <f>[1]Results!Y12</f>
        <v>8668.1167619999997</v>
      </c>
      <c r="W333" s="6">
        <f>[1]Results!Z12</f>
        <v>9984.2733850000004</v>
      </c>
      <c r="X333" s="6">
        <f>[1]Results!AA12</f>
        <v>11316.84772</v>
      </c>
      <c r="Y333" s="6">
        <f>[1]Results!AB12</f>
        <v>12654.11325</v>
      </c>
      <c r="Z333" s="6">
        <f>[1]Results!AC12</f>
        <v>13987.47725</v>
      </c>
      <c r="AA333" s="6">
        <f>[1]Results!AD12</f>
        <v>15310.500169999999</v>
      </c>
      <c r="AB333" s="6">
        <f>[1]Results!AE12</f>
        <v>16618.498370000001</v>
      </c>
      <c r="AC333" s="6">
        <f>[1]Results!AF12</f>
        <v>17907.63884</v>
      </c>
      <c r="AD333" s="6">
        <f>[1]Results!AG12</f>
        <v>19175.413140000001</v>
      </c>
      <c r="AE333" s="6">
        <f>[1]Results!AH12</f>
        <v>20420.23259</v>
      </c>
      <c r="AF333" s="6">
        <f>[1]Results!AI12</f>
        <v>21641.340410000001</v>
      </c>
      <c r="AG333" s="6">
        <f>[1]Results!AJ12</f>
        <v>22838.364300000001</v>
      </c>
      <c r="AH333" s="6">
        <f>[1]Results!AK12</f>
        <v>24010.537230000002</v>
      </c>
      <c r="AI333" s="6">
        <f>[1]Results!AL12</f>
        <v>25157.434369999999</v>
      </c>
      <c r="AJ333" s="6">
        <f>[1]Results!AM12</f>
        <v>26278.770850000001</v>
      </c>
      <c r="AK333" s="6">
        <f>[1]Results!AN12</f>
        <v>27374.30312</v>
      </c>
      <c r="AL333" s="6">
        <f>[1]Results!AO12</f>
        <v>28443.80646</v>
      </c>
      <c r="AM333" s="6">
        <f>[1]Results!AP12</f>
        <v>29488.874319999999</v>
      </c>
      <c r="AN333" s="6">
        <f>[1]Results!AQ12</f>
        <v>30508.704750000001</v>
      </c>
      <c r="AO333" s="6">
        <f>[1]Results!AR12</f>
        <v>31502.755519999999</v>
      </c>
      <c r="AP333" s="6">
        <f>[1]Results!AS12</f>
        <v>32470.445090000001</v>
      </c>
      <c r="AQ333" s="6">
        <f>[1]Results!AT12</f>
        <v>33411.226260000003</v>
      </c>
      <c r="AR333" s="6">
        <f>[1]Results!AU12</f>
        <v>34324.105320000002</v>
      </c>
      <c r="AS333" s="6">
        <f>[1]Results!AV12</f>
        <v>35208.555350000002</v>
      </c>
      <c r="AT333" s="6">
        <f>[1]Results!AW12</f>
        <v>36064.381759999997</v>
      </c>
      <c r="AU333" s="6">
        <f>[1]Results!AX12</f>
        <v>36891.630100000002</v>
      </c>
      <c r="AV333" s="6">
        <f>[1]Results!AY12</f>
        <v>37690.548260000003</v>
      </c>
      <c r="AW333" s="6">
        <f>[1]Results!AZ12</f>
        <v>38461.031940000001</v>
      </c>
      <c r="AX333" s="6">
        <f>[1]Results!BA12</f>
        <v>39203.342640000003</v>
      </c>
      <c r="AY333" s="6">
        <f>[1]Results!BB12</f>
        <v>39918.055419999997</v>
      </c>
      <c r="AZ333" s="6">
        <f>[1]Results!BC12</f>
        <v>40605.918429999998</v>
      </c>
      <c r="BA333" s="6">
        <f>[1]Results!BD12</f>
        <v>41267.804969999997</v>
      </c>
      <c r="BB333" s="6">
        <f>[1]Results!BE12</f>
        <v>41898.786059999999</v>
      </c>
      <c r="BC333" s="6">
        <f>[1]Results!BF12</f>
        <v>42501.211929999998</v>
      </c>
      <c r="BD333" s="6">
        <f>[1]Results!BG12</f>
        <v>43077.044090000003</v>
      </c>
      <c r="BE333" s="6">
        <f>[1]Results!BH12</f>
        <v>43628.115279999998</v>
      </c>
      <c r="BF333" s="6">
        <f>[1]Results!BI12</f>
        <v>44156.123760000002</v>
      </c>
      <c r="BG333" s="6">
        <f>[1]Results!BJ12</f>
        <v>44661.811840000002</v>
      </c>
      <c r="BH333" s="6">
        <f>[1]Results!BK12</f>
        <v>45146.298970000003</v>
      </c>
      <c r="BI333" s="6">
        <f>[1]Results!BL12</f>
        <v>45610.836560000003</v>
      </c>
      <c r="BJ333" s="6">
        <f>[1]Results!BM12</f>
        <v>46056.692080000001</v>
      </c>
      <c r="BK333" s="6">
        <f>[1]Results!BN12</f>
        <v>46485.114130000002</v>
      </c>
      <c r="BL333" s="6">
        <f>[1]Results!BO12</f>
        <v>46897.316980000003</v>
      </c>
      <c r="BM333" s="6">
        <f>[1]Results!BP12</f>
        <v>47294.471189999997</v>
      </c>
      <c r="BN333" s="6">
        <f>[1]Results!BQ12</f>
        <v>47677.69728</v>
      </c>
      <c r="BO333" s="6">
        <f>[1]Results!BR12</f>
        <v>48048.062230000003</v>
      </c>
      <c r="BP333" s="6">
        <f>[1]Results!BS12</f>
        <v>48406.578509999999</v>
      </c>
      <c r="BQ333" s="6">
        <f>[1]Results!BT12</f>
        <v>48753.030650000001</v>
      </c>
      <c r="BR333" s="6">
        <f>[1]Results!BU12</f>
        <v>49087.860249999998</v>
      </c>
      <c r="BS333" s="6">
        <f>[1]Results!BV12</f>
        <v>49411.835899999998</v>
      </c>
      <c r="BT333" s="6">
        <f>[1]Results!BW12</f>
        <v>49725.837180000002</v>
      </c>
      <c r="BU333" s="6">
        <f>[1]Results!BX12</f>
        <v>50030.754930000003</v>
      </c>
      <c r="BV333" s="6">
        <f>[1]Results!BY12</f>
        <v>50327.446219999998</v>
      </c>
      <c r="BW333" s="6">
        <f>[1]Results!BZ12</f>
        <v>50616.725480000001</v>
      </c>
      <c r="BX333" s="6">
        <f>[1]Results!CA12</f>
        <v>50899.357739999999</v>
      </c>
      <c r="BY333" s="6">
        <f>[1]Results!CB12</f>
        <v>51176.055710000001</v>
      </c>
      <c r="BZ333" s="6">
        <f>[1]Results!CC12</f>
        <v>51447.478640000001</v>
      </c>
      <c r="CA333" s="6">
        <f>[1]Results!CD12</f>
        <v>51713.529519999996</v>
      </c>
      <c r="CB333" s="6">
        <f>[1]Results!CE12</f>
        <v>51974.4807</v>
      </c>
      <c r="CC333" s="6">
        <f>[1]Results!CF12</f>
        <v>52230.775730000001</v>
      </c>
      <c r="CD333" s="6">
        <f>[1]Results!CG12</f>
        <v>52482.903680000003</v>
      </c>
      <c r="CE333" s="6">
        <f>[1]Results!CH12</f>
        <v>52731.349419999999</v>
      </c>
      <c r="CF333" s="6">
        <f>[1]Results!CI12</f>
        <v>52976.49005</v>
      </c>
      <c r="CG333" s="6">
        <f>[1]Results!CJ12</f>
        <v>53218.734279999997</v>
      </c>
      <c r="CH333" s="6">
        <f>[1]Results!CK12</f>
        <v>53458.497929999998</v>
      </c>
      <c r="CI333" s="6">
        <f>[1]Results!CL12</f>
        <v>53696.184589999997</v>
      </c>
      <c r="CJ333" s="6">
        <f>[1]Results!CM12</f>
        <v>53932.172830000003</v>
      </c>
    </row>
    <row r="335" spans="1:88" x14ac:dyDescent="0.3">
      <c r="A335" s="12" t="s">
        <v>63</v>
      </c>
      <c r="C335" s="2">
        <v>42005</v>
      </c>
      <c r="D335" s="2">
        <v>42370</v>
      </c>
      <c r="E335" s="2">
        <v>42736</v>
      </c>
      <c r="F335" s="2">
        <v>43101</v>
      </c>
      <c r="G335" s="2">
        <v>43466</v>
      </c>
      <c r="H335" s="2">
        <v>43831</v>
      </c>
      <c r="I335" s="2">
        <v>44197</v>
      </c>
      <c r="J335" s="2">
        <v>44562</v>
      </c>
      <c r="K335" s="2">
        <v>44927</v>
      </c>
      <c r="L335" s="2">
        <v>45292</v>
      </c>
      <c r="M335" s="2">
        <v>45658</v>
      </c>
      <c r="N335" s="2">
        <v>46023</v>
      </c>
      <c r="O335" s="2">
        <v>46388</v>
      </c>
      <c r="P335" s="2">
        <v>46753</v>
      </c>
      <c r="Q335" s="2">
        <v>47119</v>
      </c>
      <c r="R335" s="2">
        <v>47484</v>
      </c>
      <c r="S335" s="2">
        <v>47849</v>
      </c>
      <c r="T335" s="2">
        <v>48214</v>
      </c>
      <c r="U335" s="2">
        <v>48580</v>
      </c>
      <c r="V335" s="2">
        <v>48945</v>
      </c>
      <c r="W335" s="2">
        <v>49310</v>
      </c>
      <c r="X335" s="2">
        <v>49675</v>
      </c>
      <c r="Y335" s="2">
        <v>50041</v>
      </c>
      <c r="Z335" s="2">
        <v>50406</v>
      </c>
      <c r="AA335" s="2">
        <v>50771</v>
      </c>
      <c r="AB335" s="2">
        <v>51136</v>
      </c>
      <c r="AC335" s="2">
        <v>51502</v>
      </c>
      <c r="AD335" s="2">
        <v>51867</v>
      </c>
      <c r="AE335" s="2">
        <v>52232</v>
      </c>
      <c r="AF335" s="2">
        <v>52597</v>
      </c>
      <c r="AG335" s="2">
        <v>52963</v>
      </c>
      <c r="AH335" s="2">
        <v>53328</v>
      </c>
      <c r="AI335" s="2">
        <v>53693</v>
      </c>
      <c r="AJ335" s="2">
        <v>54058</v>
      </c>
      <c r="AK335" s="2">
        <v>54424</v>
      </c>
      <c r="AL335" s="2">
        <v>54789</v>
      </c>
      <c r="AM335" s="2">
        <v>55154</v>
      </c>
      <c r="AN335" s="2">
        <v>55519</v>
      </c>
      <c r="AO335" s="2">
        <v>55885</v>
      </c>
      <c r="AP335" s="2">
        <v>56250</v>
      </c>
      <c r="AQ335" s="2">
        <v>56615</v>
      </c>
      <c r="AR335" s="2">
        <v>56980</v>
      </c>
      <c r="AS335" s="2">
        <v>57346</v>
      </c>
      <c r="AT335" s="2">
        <v>57711</v>
      </c>
      <c r="AU335" s="2">
        <v>58076</v>
      </c>
      <c r="AV335" s="2">
        <v>58441</v>
      </c>
      <c r="AW335" s="2">
        <v>58807</v>
      </c>
      <c r="AX335" s="2">
        <v>59172</v>
      </c>
      <c r="AY335" s="2">
        <v>59537</v>
      </c>
      <c r="AZ335" s="2">
        <v>59902</v>
      </c>
      <c r="BA335" s="2">
        <v>60268</v>
      </c>
      <c r="BB335" s="2">
        <v>60633</v>
      </c>
      <c r="BC335" s="2">
        <v>60998</v>
      </c>
      <c r="BD335" s="2">
        <v>61363</v>
      </c>
      <c r="BE335" s="2">
        <v>61729</v>
      </c>
      <c r="BF335" s="2">
        <v>62094</v>
      </c>
      <c r="BG335" s="2">
        <v>62459</v>
      </c>
      <c r="BH335" s="2">
        <v>62824</v>
      </c>
      <c r="BI335" s="2">
        <v>63190</v>
      </c>
      <c r="BJ335" s="2">
        <v>63555</v>
      </c>
      <c r="BK335" s="2">
        <v>63920</v>
      </c>
      <c r="BL335" s="2">
        <v>64285</v>
      </c>
      <c r="BM335" s="2">
        <v>64651</v>
      </c>
      <c r="BN335" s="2">
        <v>65016</v>
      </c>
      <c r="BO335" s="2">
        <v>65381</v>
      </c>
      <c r="BP335" s="2">
        <v>65746</v>
      </c>
      <c r="BQ335" s="2">
        <v>66112</v>
      </c>
      <c r="BR335" s="2">
        <v>66477</v>
      </c>
      <c r="BS335" s="2">
        <v>66842</v>
      </c>
      <c r="BT335" s="2">
        <v>67207</v>
      </c>
      <c r="BU335" s="2">
        <v>67573</v>
      </c>
      <c r="BV335" s="2">
        <v>67938</v>
      </c>
      <c r="BW335" s="2">
        <v>68303</v>
      </c>
      <c r="BX335" s="2">
        <v>68668</v>
      </c>
      <c r="BY335" s="2">
        <v>69034</v>
      </c>
      <c r="BZ335" s="2">
        <v>69399</v>
      </c>
      <c r="CA335" s="2">
        <v>69764</v>
      </c>
      <c r="CB335" s="2">
        <v>70129</v>
      </c>
      <c r="CC335" s="2">
        <v>70495</v>
      </c>
      <c r="CD335" s="2">
        <v>70860</v>
      </c>
      <c r="CE335" s="2">
        <v>71225</v>
      </c>
      <c r="CF335" s="2">
        <v>71590</v>
      </c>
      <c r="CG335" s="2">
        <v>71956</v>
      </c>
      <c r="CH335" s="2">
        <v>72321</v>
      </c>
      <c r="CI335" s="2">
        <v>72686</v>
      </c>
      <c r="CJ335" s="2">
        <v>73051</v>
      </c>
    </row>
    <row r="336" spans="1:88" x14ac:dyDescent="0.3">
      <c r="A336" t="s">
        <v>26</v>
      </c>
      <c r="B336" t="s">
        <v>83</v>
      </c>
      <c r="C336" s="6">
        <f>[1]Results!F28</f>
        <v>32317.940999999999</v>
      </c>
      <c r="D336" s="6">
        <f>[1]Results!G28</f>
        <v>31876.774600000001</v>
      </c>
      <c r="E336" s="6">
        <f>[1]Results!H28</f>
        <v>31627.55459</v>
      </c>
      <c r="F336" s="6">
        <f>[1]Results!I28</f>
        <v>31490.766790000001</v>
      </c>
      <c r="G336" s="6">
        <f>[1]Results!J28</f>
        <v>31449.665110000002</v>
      </c>
      <c r="H336" s="6">
        <f>[1]Results!K28</f>
        <v>31469.975259999999</v>
      </c>
      <c r="I336" s="6">
        <f>[1]Results!L28</f>
        <v>31471.220829999998</v>
      </c>
      <c r="J336" s="6">
        <f>[1]Results!M28</f>
        <v>31419.864809999999</v>
      </c>
      <c r="K336" s="6">
        <f>[1]Results!N28</f>
        <v>31374.864320000001</v>
      </c>
      <c r="L336" s="6">
        <f>[1]Results!O28</f>
        <v>31349.911980000001</v>
      </c>
      <c r="M336" s="6">
        <f>[1]Results!P28</f>
        <v>31350.263569999999</v>
      </c>
      <c r="N336" s="6">
        <f>[1]Results!Q28</f>
        <v>31411.473269999999</v>
      </c>
      <c r="O336" s="6">
        <f>[1]Results!R28</f>
        <v>31530.394670000001</v>
      </c>
      <c r="P336" s="6">
        <f>[1]Results!S28</f>
        <v>31699.869729999999</v>
      </c>
      <c r="Q336" s="6">
        <f>[1]Results!T28</f>
        <v>31912.575970000002</v>
      </c>
      <c r="R336" s="6">
        <f>[1]Results!U28</f>
        <v>32161.89774</v>
      </c>
      <c r="S336" s="6">
        <f>[1]Results!V28</f>
        <v>32452.53859</v>
      </c>
      <c r="T336" s="6">
        <f>[1]Results!W28</f>
        <v>32777.248780000002</v>
      </c>
      <c r="U336" s="6">
        <f>[1]Results!X28</f>
        <v>33129.996079999997</v>
      </c>
      <c r="V336" s="6">
        <f>[1]Results!Y28</f>
        <v>33505.518150000004</v>
      </c>
      <c r="W336" s="6">
        <f>[1]Results!Z28</f>
        <v>33899.180760000003</v>
      </c>
      <c r="X336" s="6">
        <f>[1]Results!AA28</f>
        <v>34307.623639999998</v>
      </c>
      <c r="Y336" s="6">
        <f>[1]Results!AB28</f>
        <v>34727.61479</v>
      </c>
      <c r="Z336" s="6">
        <f>[1]Results!AC28</f>
        <v>35156.413359999999</v>
      </c>
      <c r="AA336" s="6">
        <f>[1]Results!AD28</f>
        <v>35591.49267</v>
      </c>
      <c r="AB336" s="6">
        <f>[1]Results!AE28</f>
        <v>36030.683550000002</v>
      </c>
      <c r="AC336" s="6">
        <f>[1]Results!AF28</f>
        <v>36472.04365</v>
      </c>
      <c r="AD336" s="6">
        <f>[1]Results!AG28</f>
        <v>36913.829319999997</v>
      </c>
      <c r="AE336" s="6">
        <f>[1]Results!AH28</f>
        <v>37355.413979999998</v>
      </c>
      <c r="AF336" s="6">
        <f>[1]Results!AI28</f>
        <v>37797.085740000002</v>
      </c>
      <c r="AG336" s="6">
        <f>[1]Results!AJ28</f>
        <v>38239.192419999999</v>
      </c>
      <c r="AH336" s="6">
        <f>[1]Results!AK28</f>
        <v>38681.885280000002</v>
      </c>
      <c r="AI336" s="6">
        <f>[1]Results!AL28</f>
        <v>39124.910150000003</v>
      </c>
      <c r="AJ336" s="6">
        <f>[1]Results!AM28</f>
        <v>39568.120940000001</v>
      </c>
      <c r="AK336" s="6">
        <f>[1]Results!AN28</f>
        <v>40011.478069999997</v>
      </c>
      <c r="AL336" s="6">
        <f>[1]Results!AO28</f>
        <v>40454.949849999997</v>
      </c>
      <c r="AM336" s="6">
        <f>[1]Results!AP28</f>
        <v>40886.082990000003</v>
      </c>
      <c r="AN336" s="6">
        <f>[1]Results!AQ28</f>
        <v>41309.16764</v>
      </c>
      <c r="AO336" s="6">
        <f>[1]Results!AR28</f>
        <v>41728.386610000001</v>
      </c>
      <c r="AP336" s="6">
        <f>[1]Results!AS28</f>
        <v>42146.416259999998</v>
      </c>
      <c r="AQ336" s="6">
        <f>[1]Results!AT28</f>
        <v>42564.719160000001</v>
      </c>
      <c r="AR336" s="6">
        <f>[1]Results!AU28</f>
        <v>42983.353649999997</v>
      </c>
      <c r="AS336" s="6">
        <f>[1]Results!AV28</f>
        <v>43402.201630000003</v>
      </c>
      <c r="AT336" s="6">
        <f>[1]Results!AW28</f>
        <v>43820.987220000003</v>
      </c>
      <c r="AU336" s="6">
        <f>[1]Results!AX28</f>
        <v>44239.32127</v>
      </c>
      <c r="AV336" s="6">
        <f>[1]Results!AY28</f>
        <v>44656.75806</v>
      </c>
      <c r="AW336" s="6">
        <f>[1]Results!AZ28</f>
        <v>45072.231639999998</v>
      </c>
      <c r="AX336" s="6">
        <f>[1]Results!BA28</f>
        <v>45484.972159999998</v>
      </c>
      <c r="AY336" s="6">
        <f>[1]Results!BB28</f>
        <v>45894.431689999998</v>
      </c>
      <c r="AZ336" s="6">
        <f>[1]Results!BC28</f>
        <v>46300.168089999999</v>
      </c>
      <c r="BA336" s="6">
        <f>[1]Results!BD28</f>
        <v>46701.827700000002</v>
      </c>
      <c r="BB336" s="6">
        <f>[1]Results!BE28</f>
        <v>47092.914120000001</v>
      </c>
      <c r="BC336" s="6">
        <f>[1]Results!BF28</f>
        <v>47474.4908</v>
      </c>
      <c r="BD336" s="6">
        <f>[1]Results!BG28</f>
        <v>47847.163209999999</v>
      </c>
      <c r="BE336" s="6">
        <f>[1]Results!BH28</f>
        <v>48211.70175</v>
      </c>
      <c r="BF336" s="6">
        <f>[1]Results!BI28</f>
        <v>48568.825069999999</v>
      </c>
      <c r="BG336" s="6">
        <f>[1]Results!BJ28</f>
        <v>48918.161240000001</v>
      </c>
      <c r="BH336" s="6">
        <f>[1]Results!BK28</f>
        <v>49259.846019999997</v>
      </c>
      <c r="BI336" s="6">
        <f>[1]Results!BL28</f>
        <v>49594.190979999999</v>
      </c>
      <c r="BJ336" s="6">
        <f>[1]Results!BM28</f>
        <v>49921.580220000003</v>
      </c>
      <c r="BK336" s="6">
        <f>[1]Results!BN28</f>
        <v>50242.438390000003</v>
      </c>
      <c r="BL336" s="6">
        <f>[1]Results!BO28</f>
        <v>50557.225630000001</v>
      </c>
      <c r="BM336" s="6">
        <f>[1]Results!BP28</f>
        <v>50866.405939999997</v>
      </c>
      <c r="BN336" s="6">
        <f>[1]Results!BQ28</f>
        <v>51170.438459999998</v>
      </c>
      <c r="BO336" s="6">
        <f>[1]Results!BR28</f>
        <v>51469.770210000002</v>
      </c>
      <c r="BP336" s="6">
        <f>[1]Results!BS28</f>
        <v>51764.831689999999</v>
      </c>
      <c r="BQ336" s="6">
        <f>[1]Results!BT28</f>
        <v>52055.189409999999</v>
      </c>
      <c r="BR336" s="6">
        <f>[1]Results!BU28</f>
        <v>52340.910239999997</v>
      </c>
      <c r="BS336" s="6">
        <f>[1]Results!BV28</f>
        <v>52622.255319999997</v>
      </c>
      <c r="BT336" s="6">
        <f>[1]Results!BW28</f>
        <v>52899.554349999999</v>
      </c>
      <c r="BU336" s="6">
        <f>[1]Results!BX28</f>
        <v>53173.16476</v>
      </c>
      <c r="BV336" s="6">
        <f>[1]Results!BY28</f>
        <v>53443.440849999999</v>
      </c>
      <c r="BW336" s="6">
        <f>[1]Results!BZ28</f>
        <v>53710.748670000001</v>
      </c>
      <c r="BX336" s="6">
        <f>[1]Results!CA28</f>
        <v>53975.453229999999</v>
      </c>
      <c r="BY336" s="6">
        <f>[1]Results!CB28</f>
        <v>54237.908300000003</v>
      </c>
      <c r="BZ336" s="6">
        <f>[1]Results!CC28</f>
        <v>54498.449070000002</v>
      </c>
      <c r="CA336" s="6">
        <f>[1]Results!CD28</f>
        <v>54756.758560000002</v>
      </c>
      <c r="CB336" s="6">
        <f>[1]Results!CE28</f>
        <v>55012.885309999998</v>
      </c>
      <c r="CC336" s="6">
        <f>[1]Results!CF28</f>
        <v>55267.011129999999</v>
      </c>
      <c r="CD336" s="6">
        <f>[1]Results!CG28</f>
        <v>55519.360800000002</v>
      </c>
      <c r="CE336" s="6">
        <f>[1]Results!CH28</f>
        <v>55770.173790000001</v>
      </c>
      <c r="CF336" s="6">
        <f>[1]Results!CI28</f>
        <v>56019.653200000001</v>
      </c>
      <c r="CG336" s="6">
        <f>[1]Results!CJ28</f>
        <v>56268.027529999999</v>
      </c>
      <c r="CH336" s="6">
        <f>[1]Results!CK28</f>
        <v>56515.533470000002</v>
      </c>
      <c r="CI336" s="6">
        <f>[1]Results!CL28</f>
        <v>56762.404450000002</v>
      </c>
      <c r="CJ336" s="6">
        <f>[1]Results!CM28</f>
        <v>57008.863189999996</v>
      </c>
    </row>
    <row r="337" spans="1:88" x14ac:dyDescent="0.3">
      <c r="B337" t="s">
        <v>48</v>
      </c>
      <c r="C337" s="6">
        <f>[1]Results!F29</f>
        <v>32271.24</v>
      </c>
      <c r="D337" s="6">
        <f>[1]Results!G29</f>
        <v>31809.560669999999</v>
      </c>
      <c r="E337" s="6">
        <f>[1]Results!H29</f>
        <v>31534.153149999998</v>
      </c>
      <c r="F337" s="6">
        <f>[1]Results!I29</f>
        <v>31362.76497</v>
      </c>
      <c r="G337" s="6">
        <f>[1]Results!J29</f>
        <v>31275.46113</v>
      </c>
      <c r="H337" s="6">
        <f>[1]Results!K29</f>
        <v>31237.739979999998</v>
      </c>
      <c r="I337" s="6">
        <f>[1]Results!L29</f>
        <v>31167.707279999999</v>
      </c>
      <c r="J337" s="6">
        <f>[1]Results!M29</f>
        <v>31018.11033</v>
      </c>
      <c r="K337" s="6">
        <f>[1]Results!N29</f>
        <v>30812.779490000001</v>
      </c>
      <c r="L337" s="6">
        <f>[1]Results!O29</f>
        <v>30531.77765</v>
      </c>
      <c r="M337" s="6">
        <f>[1]Results!P29</f>
        <v>30145.368170000002</v>
      </c>
      <c r="N337" s="6">
        <f>[1]Results!Q29</f>
        <v>29663.793570000002</v>
      </c>
      <c r="O337" s="6">
        <f>[1]Results!R29</f>
        <v>29090.671269999999</v>
      </c>
      <c r="P337" s="6">
        <f>[1]Results!S29</f>
        <v>28431.015739999999</v>
      </c>
      <c r="Q337" s="6">
        <f>[1]Results!T29</f>
        <v>27692.725740000002</v>
      </c>
      <c r="R337" s="6">
        <f>[1]Results!U29</f>
        <v>26885.901689999999</v>
      </c>
      <c r="S337" s="6">
        <f>[1]Results!V29</f>
        <v>26027.47193</v>
      </c>
      <c r="T337" s="6">
        <f>[1]Results!W29</f>
        <v>25128.481960000001</v>
      </c>
      <c r="U337" s="6">
        <f>[1]Results!X29</f>
        <v>24200.12198</v>
      </c>
      <c r="V337" s="6">
        <f>[1]Results!Y29</f>
        <v>23252.798340000001</v>
      </c>
      <c r="W337" s="6">
        <f>[1]Results!Z29</f>
        <v>22295.817869999999</v>
      </c>
      <c r="X337" s="6">
        <f>[1]Results!AA29</f>
        <v>21337.496749999998</v>
      </c>
      <c r="Y337" s="6">
        <f>[1]Results!AB29</f>
        <v>20384.79624</v>
      </c>
      <c r="Z337" s="6">
        <f>[1]Results!AC29</f>
        <v>19443.5779</v>
      </c>
      <c r="AA337" s="6">
        <f>[1]Results!AD29</f>
        <v>18518.641199999998</v>
      </c>
      <c r="AB337" s="6">
        <f>[1]Results!AE29</f>
        <v>17613.886579999999</v>
      </c>
      <c r="AC337" s="6">
        <f>[1]Results!AF29</f>
        <v>16732.366559999999</v>
      </c>
      <c r="AD337" s="6">
        <f>[1]Results!AG29</f>
        <v>15876.381299999999</v>
      </c>
      <c r="AE337" s="6">
        <f>[1]Results!AH29</f>
        <v>15047.779979999999</v>
      </c>
      <c r="AF337" s="6">
        <f>[1]Results!AI29</f>
        <v>14248.03146</v>
      </c>
      <c r="AG337" s="6">
        <f>[1]Results!AJ29</f>
        <v>13478.162630000001</v>
      </c>
      <c r="AH337" s="6">
        <f>[1]Results!AK29</f>
        <v>12738.78887</v>
      </c>
      <c r="AI337" s="6">
        <f>[1]Results!AL29</f>
        <v>12030.152190000001</v>
      </c>
      <c r="AJ337" s="6">
        <f>[1]Results!AM29</f>
        <v>11352.25251</v>
      </c>
      <c r="AK337" s="6">
        <f>[1]Results!AN29</f>
        <v>10704.892110000001</v>
      </c>
      <c r="AL337" s="6">
        <f>[1]Results!AO29</f>
        <v>10087.698979999999</v>
      </c>
      <c r="AM337" s="6">
        <f>[1]Results!AP29</f>
        <v>9498.4622710000003</v>
      </c>
      <c r="AN337" s="6">
        <f>[1]Results!AQ29</f>
        <v>8936.0347550000006</v>
      </c>
      <c r="AO337" s="6">
        <f>[1]Results!AR29</f>
        <v>8399.62212</v>
      </c>
      <c r="AP337" s="6">
        <f>[1]Results!AS29</f>
        <v>7888.5002519999998</v>
      </c>
      <c r="AQ337" s="6">
        <f>[1]Results!AT29</f>
        <v>7401.965717</v>
      </c>
      <c r="AR337" s="6">
        <f>[1]Results!AU29</f>
        <v>6939.3001009999998</v>
      </c>
      <c r="AS337" s="6">
        <f>[1]Results!AV29</f>
        <v>6499.8192740000004</v>
      </c>
      <c r="AT337" s="6">
        <f>[1]Results!AW29</f>
        <v>6082.8533340000004</v>
      </c>
      <c r="AU337" s="6">
        <f>[1]Results!AX29</f>
        <v>5687.7348140000004</v>
      </c>
      <c r="AV337" s="6">
        <f>[1]Results!AY29</f>
        <v>5313.7916169999999</v>
      </c>
      <c r="AW337" s="6">
        <f>[1]Results!AZ29</f>
        <v>4960.3277239999998</v>
      </c>
      <c r="AX337" s="6">
        <f>[1]Results!BA29</f>
        <v>4626.6481800000001</v>
      </c>
      <c r="AY337" s="6">
        <f>[1]Results!BB29</f>
        <v>4312.0515539999997</v>
      </c>
      <c r="AZ337" s="6">
        <f>[1]Results!BC29</f>
        <v>4015.825785</v>
      </c>
      <c r="BA337" s="6">
        <f>[1]Results!BD29</f>
        <v>3737.2490600000001</v>
      </c>
      <c r="BB337" s="6">
        <f>[1]Results!BE29</f>
        <v>3475.5165889999998</v>
      </c>
      <c r="BC337" s="6">
        <f>[1]Results!BF29</f>
        <v>3229.933231</v>
      </c>
      <c r="BD337" s="6">
        <f>[1]Results!BG29</f>
        <v>2999.7869430000001</v>
      </c>
      <c r="BE337" s="6">
        <f>[1]Results!BH29</f>
        <v>2784.3621779999999</v>
      </c>
      <c r="BF337" s="6">
        <f>[1]Results!BI29</f>
        <v>2582.943229</v>
      </c>
      <c r="BG337" s="6">
        <f>[1]Results!BJ29</f>
        <v>2394.8140450000001</v>
      </c>
      <c r="BH337" s="6">
        <f>[1]Results!BK29</f>
        <v>2219.2738049999998</v>
      </c>
      <c r="BI337" s="6">
        <f>[1]Results!BL29</f>
        <v>2055.636853</v>
      </c>
      <c r="BJ337" s="6">
        <f>[1]Results!BM29</f>
        <v>1903.2345800000001</v>
      </c>
      <c r="BK337" s="6">
        <f>[1]Results!BN29</f>
        <v>1761.4175279999999</v>
      </c>
      <c r="BL337" s="6">
        <f>[1]Results!BO29</f>
        <v>1629.55727</v>
      </c>
      <c r="BM337" s="6">
        <f>[1]Results!BP29</f>
        <v>1507.047875</v>
      </c>
      <c r="BN337" s="6">
        <f>[1]Results!BQ29</f>
        <v>1393.3071210000001</v>
      </c>
      <c r="BO337" s="6">
        <f>[1]Results!BR29</f>
        <v>1287.777376</v>
      </c>
      <c r="BP337" s="6">
        <f>[1]Results!BS29</f>
        <v>1189.9261939999999</v>
      </c>
      <c r="BQ337" s="6">
        <f>[1]Results!BT29</f>
        <v>1099.2459690000001</v>
      </c>
      <c r="BR337" s="6">
        <f>[1]Results!BU29</f>
        <v>1015.255441</v>
      </c>
      <c r="BS337" s="6">
        <f>[1]Results!BV29</f>
        <v>937.49896269999999</v>
      </c>
      <c r="BT337" s="6">
        <f>[1]Results!BW29</f>
        <v>865.54597990000002</v>
      </c>
      <c r="BU337" s="6">
        <f>[1]Results!BX29</f>
        <v>798.99049009999999</v>
      </c>
      <c r="BV337" s="6">
        <f>[1]Results!BY29</f>
        <v>737.45040949999998</v>
      </c>
      <c r="BW337" s="6">
        <f>[1]Results!BZ29</f>
        <v>680.56685589999995</v>
      </c>
      <c r="BX337" s="6">
        <f>[1]Results!CA29</f>
        <v>628.00333720000003</v>
      </c>
      <c r="BY337" s="6">
        <f>[1]Results!CB29</f>
        <v>579.44487949999996</v>
      </c>
      <c r="BZ337" s="6">
        <f>[1]Results!CC29</f>
        <v>534.59710919999998</v>
      </c>
      <c r="CA337" s="6">
        <f>[1]Results!CD29</f>
        <v>493.1852543</v>
      </c>
      <c r="CB337" s="6">
        <f>[1]Results!CE29</f>
        <v>454.9532815</v>
      </c>
      <c r="CC337" s="6">
        <f>[1]Results!CF29</f>
        <v>419.6628675</v>
      </c>
      <c r="CD337" s="6">
        <f>[1]Results!CG29</f>
        <v>387.09240849999998</v>
      </c>
      <c r="CE337" s="6">
        <f>[1]Results!CH29</f>
        <v>357.03605210000001</v>
      </c>
      <c r="CF337" s="6">
        <f>[1]Results!CI29</f>
        <v>329.30275219999999</v>
      </c>
      <c r="CG337" s="6">
        <f>[1]Results!CJ29</f>
        <v>303.71535169999999</v>
      </c>
      <c r="CH337" s="6">
        <f>[1]Results!CK29</f>
        <v>280.10970730000003</v>
      </c>
      <c r="CI337" s="6">
        <f>[1]Results!CL29</f>
        <v>258.33380099999999</v>
      </c>
      <c r="CJ337" s="6">
        <f>[1]Results!CM29</f>
        <v>238.2469581</v>
      </c>
    </row>
    <row r="338" spans="1:88" x14ac:dyDescent="0.3">
      <c r="B338" t="s">
        <v>81</v>
      </c>
      <c r="C338" s="6">
        <f>[1]Results!F45</f>
        <v>1.9359999999999999</v>
      </c>
      <c r="D338" s="6">
        <f>[1]Results!G45</f>
        <v>1.987197439</v>
      </c>
      <c r="E338" s="6">
        <f>[1]Results!H45</f>
        <v>2.0478255409999999</v>
      </c>
      <c r="F338" s="6">
        <f>[1]Results!I45</f>
        <v>2.1116025920000001</v>
      </c>
      <c r="G338" s="6">
        <f>[1]Results!J45</f>
        <v>2.177337079</v>
      </c>
      <c r="H338" s="6">
        <f>[1]Results!K45</f>
        <v>2.2425578759999998</v>
      </c>
      <c r="I338" s="6">
        <f>[1]Results!L45</f>
        <v>2.3007412330000001</v>
      </c>
      <c r="J338" s="6">
        <f>[1]Results!M45</f>
        <v>2.348145997</v>
      </c>
      <c r="K338" s="6">
        <f>[1]Results!N45</f>
        <v>2.3869276660000001</v>
      </c>
      <c r="L338" s="6">
        <f>[1]Results!O45</f>
        <v>2.4155858690000001</v>
      </c>
      <c r="M338" s="6">
        <f>[1]Results!P45</f>
        <v>2.4317603929999998</v>
      </c>
      <c r="N338" s="6">
        <f>[1]Results!Q45</f>
        <v>2.4364028179999999</v>
      </c>
      <c r="O338" s="6">
        <f>[1]Results!R45</f>
        <v>2.4299156289999999</v>
      </c>
      <c r="P338" s="6">
        <f>[1]Results!S45</f>
        <v>2.4128171759999999</v>
      </c>
      <c r="Q338" s="6">
        <f>[1]Results!T45</f>
        <v>2.385868506</v>
      </c>
      <c r="R338" s="6">
        <f>[1]Results!U45</f>
        <v>2.350019707</v>
      </c>
      <c r="S338" s="6">
        <f>[1]Results!V45</f>
        <v>2.3068011400000001</v>
      </c>
      <c r="T338" s="6">
        <f>[1]Results!W45</f>
        <v>2.2572639699999999</v>
      </c>
      <c r="U338" s="6">
        <f>[1]Results!X45</f>
        <v>2.2024780339999999</v>
      </c>
      <c r="V338" s="6">
        <f>[1]Results!Y45</f>
        <v>2.1434536120000001</v>
      </c>
      <c r="W338" s="6">
        <f>[1]Results!Z45</f>
        <v>2.0811135040000002</v>
      </c>
      <c r="X338" s="6">
        <f>[1]Results!AA45</f>
        <v>2.0163004569999998</v>
      </c>
      <c r="Y338" s="6">
        <f>[1]Results!AB45</f>
        <v>1.949745088</v>
      </c>
      <c r="Z338" s="6">
        <f>[1]Results!AC45</f>
        <v>1.882085472</v>
      </c>
      <c r="AA338" s="6">
        <f>[1]Results!AD45</f>
        <v>1.8138689020000001</v>
      </c>
      <c r="AB338" s="6">
        <f>[1]Results!AE45</f>
        <v>1.745564315</v>
      </c>
      <c r="AC338" s="6">
        <f>[1]Results!AF45</f>
        <v>1.677565602</v>
      </c>
      <c r="AD338" s="6">
        <f>[1]Results!AG45</f>
        <v>1.610198789</v>
      </c>
      <c r="AE338" s="6">
        <f>[1]Results!AH45</f>
        <v>1.5437466769999999</v>
      </c>
      <c r="AF338" s="6">
        <f>[1]Results!AI45</f>
        <v>1.478454527</v>
      </c>
      <c r="AG338" s="6">
        <f>[1]Results!AJ45</f>
        <v>1.4145247460000001</v>
      </c>
      <c r="AH338" s="6">
        <f>[1]Results!AK45</f>
        <v>1.352119235</v>
      </c>
      <c r="AI338" s="6">
        <f>[1]Results!AL45</f>
        <v>1.2913624260000001</v>
      </c>
      <c r="AJ338" s="6">
        <f>[1]Results!AM45</f>
        <v>1.2323522250000001</v>
      </c>
      <c r="AK338" s="6">
        <f>[1]Results!AN45</f>
        <v>1.175163811</v>
      </c>
      <c r="AL338" s="6">
        <f>[1]Results!AO45</f>
        <v>1.119851728</v>
      </c>
      <c r="AM338" s="6">
        <f>[1]Results!AP45</f>
        <v>1.0663101989999999</v>
      </c>
      <c r="AN338" s="6">
        <f>[1]Results!AQ45</f>
        <v>1.014514959</v>
      </c>
      <c r="AO338" s="6">
        <f>[1]Results!AR45</f>
        <v>0.96446540729999997</v>
      </c>
      <c r="AP338" s="6">
        <f>[1]Results!AS45</f>
        <v>0.91616168539999998</v>
      </c>
      <c r="AQ338" s="6">
        <f>[1]Results!AT45</f>
        <v>0.8696009294</v>
      </c>
      <c r="AR338" s="6">
        <f>[1]Results!AU45</f>
        <v>0.82477459669999997</v>
      </c>
      <c r="AS338" s="6">
        <f>[1]Results!AV45</f>
        <v>0.78167286209999998</v>
      </c>
      <c r="AT338" s="6">
        <f>[1]Results!AW45</f>
        <v>0.74028323730000001</v>
      </c>
      <c r="AU338" s="6">
        <f>[1]Results!AX45</f>
        <v>0.70058983890000004</v>
      </c>
      <c r="AV338" s="6">
        <f>[1]Results!AY45</f>
        <v>0.66257302389999995</v>
      </c>
      <c r="AW338" s="6">
        <f>[1]Results!AZ45</f>
        <v>0.62620797299999997</v>
      </c>
      <c r="AX338" s="6">
        <f>[1]Results!BA45</f>
        <v>0.59146695709999997</v>
      </c>
      <c r="AY338" s="6">
        <f>[1]Results!BB45</f>
        <v>0.55831889260000001</v>
      </c>
      <c r="AZ338" s="6">
        <f>[1]Results!BC45</f>
        <v>0.52672915980000001</v>
      </c>
      <c r="BA338" s="6">
        <f>[1]Results!BD45</f>
        <v>0.49665982809999998</v>
      </c>
      <c r="BB338" s="6">
        <f>[1]Results!BE45</f>
        <v>0.46806364750000001</v>
      </c>
      <c r="BC338" s="6">
        <f>[1]Results!BF45</f>
        <v>0.44090027129999998</v>
      </c>
      <c r="BD338" s="6">
        <f>[1]Results!BG45</f>
        <v>0.41512590980000003</v>
      </c>
      <c r="BE338" s="6">
        <f>[1]Results!BH45</f>
        <v>0.39069456050000001</v>
      </c>
      <c r="BF338" s="6">
        <f>[1]Results!BI45</f>
        <v>0.3675584046</v>
      </c>
      <c r="BG338" s="6">
        <f>[1]Results!BJ45</f>
        <v>0.34566790390000002</v>
      </c>
      <c r="BH338" s="6">
        <f>[1]Results!BK45</f>
        <v>0.32497321439999999</v>
      </c>
      <c r="BI338" s="6">
        <f>[1]Results!BL45</f>
        <v>0.30542429939999999</v>
      </c>
      <c r="BJ338" s="6">
        <f>[1]Results!BM45</f>
        <v>0.28697119910000002</v>
      </c>
      <c r="BK338" s="6">
        <f>[1]Results!BN45</f>
        <v>0.26956431380000001</v>
      </c>
      <c r="BL338" s="6">
        <f>[1]Results!BO45</f>
        <v>0.25315466450000002</v>
      </c>
      <c r="BM338" s="6">
        <f>[1]Results!BP45</f>
        <v>0.23769411500000001</v>
      </c>
      <c r="BN338" s="6">
        <f>[1]Results!BQ45</f>
        <v>0.22313556749999999</v>
      </c>
      <c r="BO338" s="6">
        <f>[1]Results!BR45</f>
        <v>0.2094331277</v>
      </c>
      <c r="BP338" s="6">
        <f>[1]Results!BS45</f>
        <v>0.1965422396</v>
      </c>
      <c r="BQ338" s="6">
        <f>[1]Results!BT45</f>
        <v>0.1844197377</v>
      </c>
      <c r="BR338" s="6">
        <f>[1]Results!BU45</f>
        <v>0.1730240492</v>
      </c>
      <c r="BS338" s="6">
        <f>[1]Results!BV45</f>
        <v>0.16231520499999999</v>
      </c>
      <c r="BT338" s="6">
        <f>[1]Results!BW45</f>
        <v>0.15225486299999999</v>
      </c>
      <c r="BU338" s="6">
        <f>[1]Results!BX45</f>
        <v>0.1428063255</v>
      </c>
      <c r="BV338" s="6">
        <f>[1]Results!BY45</f>
        <v>0.13393454329999999</v>
      </c>
      <c r="BW338" s="6">
        <f>[1]Results!BZ45</f>
        <v>0.12560610890000001</v>
      </c>
      <c r="BX338" s="6">
        <f>[1]Results!CA45</f>
        <v>0.1177892376</v>
      </c>
      <c r="BY338" s="6">
        <f>[1]Results!CB45</f>
        <v>0.1104537391</v>
      </c>
      <c r="BZ338" s="6">
        <f>[1]Results!CC45</f>
        <v>0.1035709813</v>
      </c>
      <c r="CA338" s="6">
        <f>[1]Results!CD45</f>
        <v>9.7113843800000002E-2</v>
      </c>
      <c r="CB338" s="6">
        <f>[1]Results!CE45</f>
        <v>9.1056679200000004E-2</v>
      </c>
      <c r="CC338" s="6">
        <f>[1]Results!CF45</f>
        <v>8.5375256900000002E-2</v>
      </c>
      <c r="CD338" s="6">
        <f>[1]Results!CG45</f>
        <v>8.0046707199999997E-2</v>
      </c>
      <c r="CE338" s="6">
        <f>[1]Results!CH45</f>
        <v>7.5049464400000002E-2</v>
      </c>
      <c r="CF338" s="6">
        <f>[1]Results!CI45</f>
        <v>7.0363208400000002E-2</v>
      </c>
      <c r="CG338" s="6">
        <f>[1]Results!CJ45</f>
        <v>6.5968807199999993E-2</v>
      </c>
      <c r="CH338" s="6">
        <f>[1]Results!CK45</f>
        <v>6.1848259599999997E-2</v>
      </c>
      <c r="CI338" s="6">
        <f>[1]Results!CL45</f>
        <v>5.7984634799999997E-2</v>
      </c>
      <c r="CJ338" s="6">
        <f>[1]Results!CM45</f>
        <v>5.4362019499999997E-2</v>
      </c>
    </row>
    <row r="339" spans="1:88" x14ac:dyDescent="0.3">
      <c r="B339" t="s">
        <v>82</v>
      </c>
      <c r="C339" s="6">
        <f>[1]Results!F37</f>
        <v>44.765000000000001</v>
      </c>
      <c r="D339" s="6">
        <f>[1]Results!G37</f>
        <v>65.226730279999998</v>
      </c>
      <c r="E339" s="6">
        <f>[1]Results!H37</f>
        <v>91.353613760000002</v>
      </c>
      <c r="F339" s="6">
        <f>[1]Results!I37</f>
        <v>125.8902087</v>
      </c>
      <c r="G339" s="6">
        <f>[1]Results!J37</f>
        <v>172.02665279999999</v>
      </c>
      <c r="H339" s="6">
        <f>[1]Results!K37</f>
        <v>229.99273170000001</v>
      </c>
      <c r="I339" s="6">
        <f>[1]Results!L37</f>
        <v>301.21282309999998</v>
      </c>
      <c r="J339" s="6">
        <f>[1]Results!M37</f>
        <v>399.40634660000001</v>
      </c>
      <c r="K339" s="6">
        <f>[1]Results!N37</f>
        <v>559.69791599999996</v>
      </c>
      <c r="L339" s="6">
        <f>[1]Results!O37</f>
        <v>815.71876180000004</v>
      </c>
      <c r="M339" s="6">
        <f>[1]Results!P37</f>
        <v>1202.4636599999999</v>
      </c>
      <c r="N339" s="6">
        <f>[1]Results!Q37</f>
        <v>1745.2433189999999</v>
      </c>
      <c r="O339" s="6">
        <f>[1]Results!R37</f>
        <v>2437.2935050000001</v>
      </c>
      <c r="P339" s="6">
        <f>[1]Results!S37</f>
        <v>3266.4412010000001</v>
      </c>
      <c r="Q339" s="6">
        <f>[1]Results!T37</f>
        <v>4217.4643960000003</v>
      </c>
      <c r="R339" s="6">
        <f>[1]Results!U37</f>
        <v>5273.6460539999998</v>
      </c>
      <c r="S339" s="6">
        <f>[1]Results!V37</f>
        <v>6422.7598790000002</v>
      </c>
      <c r="T339" s="6">
        <f>[1]Results!W37</f>
        <v>7646.5095789999996</v>
      </c>
      <c r="U339" s="6">
        <f>[1]Results!X37</f>
        <v>8927.67166</v>
      </c>
      <c r="V339" s="6">
        <f>[1]Results!Y37</f>
        <v>10250.5764</v>
      </c>
      <c r="W339" s="6">
        <f>[1]Results!Z37</f>
        <v>11601.28182</v>
      </c>
      <c r="X339" s="6">
        <f>[1]Results!AA37</f>
        <v>12968.110640000001</v>
      </c>
      <c r="Y339" s="6">
        <f>[1]Results!AB37</f>
        <v>14340.868850000001</v>
      </c>
      <c r="Z339" s="6">
        <f>[1]Results!AC37</f>
        <v>15710.95343</v>
      </c>
      <c r="AA339" s="6">
        <f>[1]Results!AD37</f>
        <v>17071.037660000002</v>
      </c>
      <c r="AB339" s="6">
        <f>[1]Results!AE37</f>
        <v>18415.051459999999</v>
      </c>
      <c r="AC339" s="6">
        <f>[1]Results!AF37</f>
        <v>19737.99958</v>
      </c>
      <c r="AD339" s="6">
        <f>[1]Results!AG37</f>
        <v>21035.837879999999</v>
      </c>
      <c r="AE339" s="6">
        <f>[1]Results!AH37</f>
        <v>22306.09031</v>
      </c>
      <c r="AF339" s="6">
        <f>[1]Results!AI37</f>
        <v>23547.57588</v>
      </c>
      <c r="AG339" s="6">
        <f>[1]Results!AJ37</f>
        <v>24759.615320000001</v>
      </c>
      <c r="AH339" s="6">
        <f>[1]Results!AK37</f>
        <v>25941.744350000001</v>
      </c>
      <c r="AI339" s="6">
        <f>[1]Results!AL37</f>
        <v>27093.466670000002</v>
      </c>
      <c r="AJ339" s="6">
        <f>[1]Results!AM37</f>
        <v>28214.636149999998</v>
      </c>
      <c r="AK339" s="6">
        <f>[1]Results!AN37</f>
        <v>29305.41085</v>
      </c>
      <c r="AL339" s="6">
        <f>[1]Results!AO37</f>
        <v>30366.131079999999</v>
      </c>
      <c r="AM339" s="6">
        <f>[1]Results!AP37</f>
        <v>31386.554469999999</v>
      </c>
      <c r="AN339" s="6">
        <f>[1]Results!AQ37</f>
        <v>32372.118429999999</v>
      </c>
      <c r="AO339" s="6">
        <f>[1]Results!AR37</f>
        <v>33327.800080000001</v>
      </c>
      <c r="AP339" s="6">
        <f>[1]Results!AS37</f>
        <v>34256.999909999999</v>
      </c>
      <c r="AQ339" s="6">
        <f>[1]Results!AT37</f>
        <v>35161.883900000001</v>
      </c>
      <c r="AR339" s="6">
        <f>[1]Results!AU37</f>
        <v>36043.22883</v>
      </c>
      <c r="AS339" s="6">
        <f>[1]Results!AV37</f>
        <v>36901.600740000002</v>
      </c>
      <c r="AT339" s="6">
        <f>[1]Results!AW37</f>
        <v>37737.393649999998</v>
      </c>
      <c r="AU339" s="6">
        <f>[1]Results!AX37</f>
        <v>38550.885920000001</v>
      </c>
      <c r="AV339" s="6">
        <f>[1]Results!AY37</f>
        <v>39342.303930000002</v>
      </c>
      <c r="AW339" s="6">
        <f>[1]Results!AZ37</f>
        <v>40111.277759999997</v>
      </c>
      <c r="AX339" s="6">
        <f>[1]Results!BA37</f>
        <v>40857.732559999997</v>
      </c>
      <c r="AY339" s="6">
        <f>[1]Results!BB37</f>
        <v>41581.821859999996</v>
      </c>
      <c r="AZ339" s="6">
        <f>[1]Results!BC37</f>
        <v>42283.815620000001</v>
      </c>
      <c r="BA339" s="6">
        <f>[1]Results!BD37</f>
        <v>42964.082020000002</v>
      </c>
      <c r="BB339" s="6">
        <f>[1]Results!BE37</f>
        <v>43616.929510000002</v>
      </c>
      <c r="BC339" s="6">
        <f>[1]Results!BF37</f>
        <v>44244.116710000002</v>
      </c>
      <c r="BD339" s="6">
        <f>[1]Results!BG37</f>
        <v>44846.961179999998</v>
      </c>
      <c r="BE339" s="6">
        <f>[1]Results!BH37</f>
        <v>45426.948920000003</v>
      </c>
      <c r="BF339" s="6">
        <f>[1]Results!BI37</f>
        <v>45985.514309999999</v>
      </c>
      <c r="BG339" s="6">
        <f>[1]Results!BJ37</f>
        <v>46523.001559999997</v>
      </c>
      <c r="BH339" s="6">
        <f>[1]Results!BK37</f>
        <v>47040.24727</v>
      </c>
      <c r="BI339" s="6">
        <f>[1]Results!BL37</f>
        <v>47538.248720000003</v>
      </c>
      <c r="BJ339" s="6">
        <f>[1]Results!BM37</f>
        <v>48018.058689999998</v>
      </c>
      <c r="BK339" s="6">
        <f>[1]Results!BN37</f>
        <v>48480.751320000003</v>
      </c>
      <c r="BL339" s="6">
        <f>[1]Results!BO37</f>
        <v>48927.415229999999</v>
      </c>
      <c r="BM339" s="6">
        <f>[1]Results!BP37</f>
        <v>49359.120389999996</v>
      </c>
      <c r="BN339" s="6">
        <f>[1]Results!BQ37</f>
        <v>49776.908219999998</v>
      </c>
      <c r="BO339" s="6">
        <f>[1]Results!BR37</f>
        <v>50181.78342</v>
      </c>
      <c r="BP339" s="6">
        <f>[1]Results!BS37</f>
        <v>50574.708960000004</v>
      </c>
      <c r="BQ339" s="6">
        <f>[1]Results!BT37</f>
        <v>50955.759030000001</v>
      </c>
      <c r="BR339" s="6">
        <f>[1]Results!BU37</f>
        <v>51325.481769999999</v>
      </c>
      <c r="BS339" s="6">
        <f>[1]Results!BV37</f>
        <v>51684.594040000004</v>
      </c>
      <c r="BT339" s="6">
        <f>[1]Results!BW37</f>
        <v>52033.856110000001</v>
      </c>
      <c r="BU339" s="6">
        <f>[1]Results!BX37</f>
        <v>52374.031450000002</v>
      </c>
      <c r="BV339" s="6">
        <f>[1]Results!BY37</f>
        <v>52705.856489999998</v>
      </c>
      <c r="BW339" s="6">
        <f>[1]Results!BZ37</f>
        <v>53030.056190000003</v>
      </c>
      <c r="BX339" s="6">
        <f>[1]Results!CA37</f>
        <v>53347.33208</v>
      </c>
      <c r="BY339" s="6">
        <f>[1]Results!CB37</f>
        <v>53658.352930000001</v>
      </c>
      <c r="BZ339" s="6">
        <f>[1]Results!CC37</f>
        <v>53963.748350000002</v>
      </c>
      <c r="CA339" s="6">
        <f>[1]Results!CD37</f>
        <v>54263.476139999999</v>
      </c>
      <c r="CB339" s="6">
        <f>[1]Results!CE37</f>
        <v>54557.840900000003</v>
      </c>
      <c r="CC339" s="6">
        <f>[1]Results!CF37</f>
        <v>54847.26281</v>
      </c>
      <c r="CD339" s="6">
        <f>[1]Results!CG37</f>
        <v>55132.188260000003</v>
      </c>
      <c r="CE339" s="6">
        <f>[1]Results!CH37</f>
        <v>55413.062590000001</v>
      </c>
      <c r="CF339" s="6">
        <f>[1]Results!CI37</f>
        <v>55690.279970000003</v>
      </c>
      <c r="CG339" s="6">
        <f>[1]Results!CJ37</f>
        <v>55964.246079999997</v>
      </c>
      <c r="CH339" s="6">
        <f>[1]Results!CK37</f>
        <v>56235.36176</v>
      </c>
      <c r="CI339" s="6">
        <f>[1]Results!CL37</f>
        <v>56504.012479999998</v>
      </c>
      <c r="CJ339" s="6">
        <f>[1]Results!CM37</f>
        <v>56770.561659999999</v>
      </c>
    </row>
    <row r="341" spans="1:88" x14ac:dyDescent="0.3">
      <c r="A341" s="12" t="s">
        <v>64</v>
      </c>
      <c r="B341" s="5" t="str">
        <f>[1]Hybrid!A18</f>
        <v>auto_ca_cfut_2</v>
      </c>
      <c r="C341" s="5">
        <f>[1]Hybrid!B18</f>
        <v>7095.7005250000002</v>
      </c>
      <c r="D341" s="5">
        <f>[1]Hybrid!C18</f>
        <v>7125.6199960000004</v>
      </c>
      <c r="E341" s="5">
        <f>[1]Hybrid!D18</f>
        <v>7199.1410480000004</v>
      </c>
      <c r="F341" s="5">
        <f>[1]Hybrid!E18</f>
        <v>7294.2752060000003</v>
      </c>
      <c r="G341" s="5">
        <f>[1]Hybrid!F18</f>
        <v>7406.2945129999998</v>
      </c>
      <c r="H341" s="5">
        <f>[1]Hybrid!G18</f>
        <v>7525.7705990000004</v>
      </c>
      <c r="I341" s="5">
        <f>[1]Hybrid!H18</f>
        <v>7629.6782979999998</v>
      </c>
      <c r="J341" s="5">
        <f>[1]Hybrid!I18</f>
        <v>7717.7227160000002</v>
      </c>
      <c r="K341" s="5">
        <f>[1]Hybrid!J18</f>
        <v>7787.5746390000004</v>
      </c>
      <c r="L341" s="5">
        <f>[1]Hybrid!K18</f>
        <v>7836.3163889999996</v>
      </c>
      <c r="M341" s="5">
        <f>[1]Hybrid!L18</f>
        <v>7859.1365800000003</v>
      </c>
      <c r="N341" s="5">
        <f>[1]Hybrid!M18</f>
        <v>7850.0534040000002</v>
      </c>
      <c r="O341" s="5">
        <f>[1]Hybrid!N18</f>
        <v>7802.9731490000004</v>
      </c>
      <c r="P341" s="5">
        <f>[1]Hybrid!O18</f>
        <v>7712.7812729999996</v>
      </c>
      <c r="Q341" s="5">
        <f>[1]Hybrid!P18</f>
        <v>7576.3309390000004</v>
      </c>
      <c r="R341" s="5">
        <f>[1]Hybrid!Q18</f>
        <v>7393.1597490000004</v>
      </c>
      <c r="S341" s="5">
        <f>[1]Hybrid!R18</f>
        <v>7177.290626</v>
      </c>
      <c r="T341" s="5">
        <f>[1]Hybrid!S18</f>
        <v>6937.9990879999996</v>
      </c>
      <c r="U341" s="5">
        <f>[1]Hybrid!T18</f>
        <v>6682.4457949999996</v>
      </c>
      <c r="V341" s="5">
        <f>[1]Hybrid!U18</f>
        <v>6416.2656580000003</v>
      </c>
      <c r="W341" s="5">
        <f>[1]Hybrid!V18</f>
        <v>6143.9358810000003</v>
      </c>
      <c r="X341" s="5">
        <f>[1]Hybrid!W18</f>
        <v>5868.9862990000001</v>
      </c>
      <c r="Y341" s="5">
        <f>[1]Hybrid!X18</f>
        <v>5594.2701269999998</v>
      </c>
      <c r="Z341" s="5">
        <f>[1]Hybrid!Y18</f>
        <v>5322.0657389999997</v>
      </c>
      <c r="AA341" s="5">
        <f>[1]Hybrid!Z18</f>
        <v>5054.167864</v>
      </c>
      <c r="AB341" s="5">
        <f>[1]Hybrid!AA18</f>
        <v>4791.9884739999998</v>
      </c>
      <c r="AC341" s="5">
        <f>[1]Hybrid!AB18</f>
        <v>4536.5918330000004</v>
      </c>
      <c r="AD341" s="5">
        <f>[1]Hybrid!AC18</f>
        <v>4288.8035110000001</v>
      </c>
      <c r="AE341" s="5">
        <f>[1]Hybrid!AD18</f>
        <v>4049.2357910000001</v>
      </c>
      <c r="AF341" s="5">
        <f>[1]Hybrid!AE18</f>
        <v>3818.3246159999999</v>
      </c>
      <c r="AG341" s="5">
        <f>[1]Hybrid!AF18</f>
        <v>3596.349205</v>
      </c>
      <c r="AH341" s="5">
        <f>[1]Hybrid!AG18</f>
        <v>3383.4428360000002</v>
      </c>
      <c r="AI341" s="5">
        <f>[1]Hybrid!AH18</f>
        <v>3179.6539630000002</v>
      </c>
      <c r="AJ341" s="5">
        <f>[1]Hybrid!AI18</f>
        <v>2984.9603269999998</v>
      </c>
      <c r="AK341" s="5">
        <f>[1]Hybrid!AJ18</f>
        <v>2799.2839399999998</v>
      </c>
      <c r="AL341" s="5">
        <f>[1]Hybrid!AK18</f>
        <v>2622.5044250000001</v>
      </c>
      <c r="AM341" s="5">
        <f>[1]Hybrid!AL18</f>
        <v>2454.5743600000001</v>
      </c>
      <c r="AN341" s="5">
        <f>[1]Hybrid!AM18</f>
        <v>2295.4236609999998</v>
      </c>
      <c r="AO341" s="5">
        <f>[1]Hybrid!AN18</f>
        <v>2144.9135230000002</v>
      </c>
      <c r="AP341" s="5">
        <f>[1]Hybrid!AO18</f>
        <v>2002.8397669999999</v>
      </c>
      <c r="AQ341" s="5">
        <f>[1]Hybrid!AP18</f>
        <v>1868.9478819999999</v>
      </c>
      <c r="AR341" s="5">
        <f>[1]Hybrid!AQ18</f>
        <v>1742.9426900000001</v>
      </c>
      <c r="AS341" s="5">
        <f>[1]Hybrid!AR18</f>
        <v>1624.5094549999999</v>
      </c>
      <c r="AT341" s="5">
        <f>[1]Hybrid!AS18</f>
        <v>1513.32062</v>
      </c>
      <c r="AU341" s="5">
        <f>[1]Hybrid!AT18</f>
        <v>1409.0418299999999</v>
      </c>
      <c r="AV341" s="5">
        <f>[1]Hybrid!AU18</f>
        <v>1311.3370070000001</v>
      </c>
      <c r="AW341" s="5">
        <f>[1]Hybrid!AV18</f>
        <v>1219.8697400000001</v>
      </c>
      <c r="AX341" s="5">
        <f>[1]Hybrid!AW18</f>
        <v>1134.3105029999999</v>
      </c>
      <c r="AY341" s="5">
        <f>[1]Hybrid!AX18</f>
        <v>1054.3381360000001</v>
      </c>
      <c r="AZ341" s="5">
        <f>[1]Hybrid!AY18</f>
        <v>979.64073770000005</v>
      </c>
      <c r="BA341" s="5">
        <f>[1]Hybrid!AZ18</f>
        <v>909.9166917</v>
      </c>
      <c r="BB341" s="5">
        <f>[1]Hybrid!BA18</f>
        <v>844.86063579999995</v>
      </c>
      <c r="BC341" s="5">
        <f>[1]Hybrid!BB18</f>
        <v>784.20069450000005</v>
      </c>
      <c r="BD341" s="5">
        <f>[1]Hybrid!BC18</f>
        <v>727.67415679999999</v>
      </c>
      <c r="BE341" s="5">
        <f>[1]Hybrid!BD18</f>
        <v>675.02888199999995</v>
      </c>
      <c r="BF341" s="5">
        <f>[1]Hybrid!BE18</f>
        <v>626.02376030000005</v>
      </c>
      <c r="BG341" s="5">
        <f>[1]Hybrid!BF18</f>
        <v>580.42783910000003</v>
      </c>
      <c r="BH341" s="5">
        <f>[1]Hybrid!BG18</f>
        <v>538.02259500000002</v>
      </c>
      <c r="BI341" s="5">
        <f>[1]Hybrid!BH18</f>
        <v>498.60121170000002</v>
      </c>
      <c r="BJ341" s="5">
        <f>[1]Hybrid!BI18</f>
        <v>461.96815070000002</v>
      </c>
      <c r="BK341" s="5">
        <f>[1]Hybrid!BJ18</f>
        <v>427.93881060000001</v>
      </c>
      <c r="BL341" s="5">
        <f>[1]Hybrid!BK18</f>
        <v>396.33917020000001</v>
      </c>
      <c r="BM341" s="5">
        <f>[1]Hybrid!BL18</f>
        <v>367.00540560000002</v>
      </c>
      <c r="BN341" s="5">
        <f>[1]Hybrid!BM18</f>
        <v>339.78348720000002</v>
      </c>
      <c r="BO341" s="5">
        <f>[1]Hybrid!BN18</f>
        <v>314.52876450000002</v>
      </c>
      <c r="BP341" s="5">
        <f>[1]Hybrid!BO18</f>
        <v>291.1055427</v>
      </c>
      <c r="BQ341" s="5">
        <f>[1]Hybrid!BP18</f>
        <v>269.38619269999998</v>
      </c>
      <c r="BR341" s="5">
        <f>[1]Hybrid!BQ18</f>
        <v>249.25164950000001</v>
      </c>
      <c r="BS341" s="5">
        <f>[1]Hybrid!BR18</f>
        <v>230.5906804</v>
      </c>
      <c r="BT341" s="5">
        <f>[1]Hybrid!BS18</f>
        <v>213.29933639999999</v>
      </c>
      <c r="BU341" s="5">
        <f>[1]Hybrid!BT18</f>
        <v>197.28051070000001</v>
      </c>
      <c r="BV341" s="5">
        <f>[1]Hybrid!BU18</f>
        <v>182.44354340000001</v>
      </c>
      <c r="BW341" s="5">
        <f>[1]Hybrid!BV18</f>
        <v>168.7038513</v>
      </c>
      <c r="BX341" s="5">
        <f>[1]Hybrid!BW18</f>
        <v>155.98257129999999</v>
      </c>
      <c r="BY341" s="5">
        <f>[1]Hybrid!BX18</f>
        <v>144.20621790000001</v>
      </c>
      <c r="BZ341" s="5">
        <f>[1]Hybrid!BY18</f>
        <v>133.30635430000001</v>
      </c>
      <c r="CA341" s="5">
        <f>[1]Hybrid!BZ18</f>
        <v>123.21919459999999</v>
      </c>
      <c r="CB341" s="5">
        <f>[1]Hybrid!CA18</f>
        <v>113.8854704</v>
      </c>
      <c r="CC341" s="5">
        <f>[1]Hybrid!CB18</f>
        <v>105.2500927</v>
      </c>
      <c r="CD341" s="5">
        <f>[1]Hybrid!CC18</f>
        <v>97.261859650000005</v>
      </c>
      <c r="CE341" s="5">
        <f>[1]Hybrid!CD18</f>
        <v>89.873194760000004</v>
      </c>
      <c r="CF341" s="5">
        <f>[1]Hybrid!CE18</f>
        <v>83.039900529999997</v>
      </c>
      <c r="CG341" s="5">
        <f>[1]Hybrid!CF18</f>
        <v>76.720943629999994</v>
      </c>
      <c r="CH341" s="5">
        <f>[1]Hybrid!CG18</f>
        <v>70.878237310000003</v>
      </c>
      <c r="CI341" s="5">
        <f>[1]Hybrid!CH18</f>
        <v>65.476438889999997</v>
      </c>
      <c r="CJ341" s="5">
        <f>[1]Hybrid!CI18</f>
        <v>60.482760900000002</v>
      </c>
    </row>
    <row r="342" spans="1:88" x14ac:dyDescent="0.3">
      <c r="A342" t="s">
        <v>27</v>
      </c>
      <c r="B342" s="5" t="str">
        <f>[1]Hybrid!A20</f>
        <v>auto_cb_cfut_2</v>
      </c>
      <c r="C342" s="5">
        <f>[1]Hybrid!B20</f>
        <v>8251.256421</v>
      </c>
      <c r="D342" s="5">
        <f>[1]Hybrid!C20</f>
        <v>8167.3424320000004</v>
      </c>
      <c r="E342" s="5">
        <f>[1]Hybrid!D20</f>
        <v>8133.0586579999999</v>
      </c>
      <c r="F342" s="5">
        <f>[1]Hybrid!E20</f>
        <v>8126.4148249999998</v>
      </c>
      <c r="G342" s="5">
        <f>[1]Hybrid!F20</f>
        <v>8142.17112</v>
      </c>
      <c r="H342" s="5">
        <f>[1]Hybrid!G20</f>
        <v>8170.9167429999998</v>
      </c>
      <c r="I342" s="5">
        <f>[1]Hybrid!H20</f>
        <v>8190.0410869999996</v>
      </c>
      <c r="J342" s="5">
        <f>[1]Hybrid!I20</f>
        <v>8198.3255599999993</v>
      </c>
      <c r="K342" s="5">
        <f>[1]Hybrid!J20</f>
        <v>8192.8621199999998</v>
      </c>
      <c r="L342" s="5">
        <f>[1]Hybrid!K20</f>
        <v>8170.3582589999996</v>
      </c>
      <c r="M342" s="5">
        <f>[1]Hybrid!L20</f>
        <v>8125.9615690000001</v>
      </c>
      <c r="N342" s="5">
        <f>[1]Hybrid!M20</f>
        <v>8053.9518479999997</v>
      </c>
      <c r="O342" s="5">
        <f>[1]Hybrid!N20</f>
        <v>7948.7237750000004</v>
      </c>
      <c r="P342" s="5">
        <f>[1]Hybrid!O20</f>
        <v>7805.7681270000003</v>
      </c>
      <c r="Q342" s="5">
        <f>[1]Hybrid!P20</f>
        <v>7622.5273079999997</v>
      </c>
      <c r="R342" s="5">
        <f>[1]Hybrid!Q20</f>
        <v>7398.9846719999996</v>
      </c>
      <c r="S342" s="5">
        <f>[1]Hybrid!R20</f>
        <v>7148.4574700000003</v>
      </c>
      <c r="T342" s="5">
        <f>[1]Hybrid!S20</f>
        <v>6879.8974920000001</v>
      </c>
      <c r="U342" s="5">
        <f>[1]Hybrid!T20</f>
        <v>6599.9738799999996</v>
      </c>
      <c r="V342" s="5">
        <f>[1]Hybrid!U20</f>
        <v>6313.7663279999997</v>
      </c>
      <c r="W342" s="5">
        <f>[1]Hybrid!V20</f>
        <v>6025.201712</v>
      </c>
      <c r="X342" s="5">
        <f>[1]Hybrid!W20</f>
        <v>5737.3059510000003</v>
      </c>
      <c r="Y342" s="5">
        <f>[1]Hybrid!X20</f>
        <v>5452.4794000000002</v>
      </c>
      <c r="Z342" s="5">
        <f>[1]Hybrid!Y20</f>
        <v>5172.6036119999999</v>
      </c>
      <c r="AA342" s="5">
        <f>[1]Hybrid!Z20</f>
        <v>4899.1291220000003</v>
      </c>
      <c r="AB342" s="5">
        <f>[1]Hybrid!AA20</f>
        <v>4633.1691769999998</v>
      </c>
      <c r="AC342" s="5">
        <f>[1]Hybrid!AB20</f>
        <v>4375.5333209999999</v>
      </c>
      <c r="AD342" s="5">
        <f>[1]Hybrid!AC20</f>
        <v>4126.8248160000003</v>
      </c>
      <c r="AE342" s="5">
        <f>[1]Hybrid!AD20</f>
        <v>3887.4635389999999</v>
      </c>
      <c r="AF342" s="5">
        <f>[1]Hybrid!AE20</f>
        <v>3657.7195969999998</v>
      </c>
      <c r="AG342" s="5">
        <f>[1]Hybrid!AF20</f>
        <v>3437.7303809999999</v>
      </c>
      <c r="AH342" s="5">
        <f>[1]Hybrid!AG20</f>
        <v>3227.5101570000002</v>
      </c>
      <c r="AI342" s="5">
        <f>[1]Hybrid!AH20</f>
        <v>3027.0027610000002</v>
      </c>
      <c r="AJ342" s="5">
        <f>[1]Hybrid!AI20</f>
        <v>2836.0936240000001</v>
      </c>
      <c r="AK342" s="5">
        <f>[1]Hybrid!AJ20</f>
        <v>2654.622597</v>
      </c>
      <c r="AL342" s="5">
        <f>[1]Hybrid!AK20</f>
        <v>2482.3953799999999</v>
      </c>
      <c r="AM342" s="5">
        <f>[1]Hybrid!AL20</f>
        <v>2319.278969</v>
      </c>
      <c r="AN342" s="5">
        <f>[1]Hybrid!AM20</f>
        <v>2165.1259110000001</v>
      </c>
      <c r="AO342" s="5">
        <f>[1]Hybrid!AN20</f>
        <v>2019.7300459999999</v>
      </c>
      <c r="AP342" s="5">
        <f>[1]Hybrid!AO20</f>
        <v>1882.8305769999999</v>
      </c>
      <c r="AQ342" s="5">
        <f>[1]Hybrid!AP20</f>
        <v>1754.1259190000001</v>
      </c>
      <c r="AR342" s="5">
        <f>[1]Hybrid!AQ20</f>
        <v>1633.2829509999999</v>
      </c>
      <c r="AS342" s="5">
        <f>[1]Hybrid!AR20</f>
        <v>1519.9551409999999</v>
      </c>
      <c r="AT342" s="5">
        <f>[1]Hybrid!AS20</f>
        <v>1413.7886450000001</v>
      </c>
      <c r="AU342" s="5">
        <f>[1]Hybrid!AT20</f>
        <v>1314.4276199999999</v>
      </c>
      <c r="AV342" s="5">
        <f>[1]Hybrid!AU20</f>
        <v>1221.5186349999999</v>
      </c>
      <c r="AW342" s="5">
        <f>[1]Hybrid!AV20</f>
        <v>1134.7120480000001</v>
      </c>
      <c r="AX342" s="5">
        <f>[1]Hybrid!AW20</f>
        <v>1053.6678260000001</v>
      </c>
      <c r="AY342" s="5">
        <f>[1]Hybrid!AX20</f>
        <v>978.05672389999995</v>
      </c>
      <c r="AZ342" s="5">
        <f>[1]Hybrid!AY20</f>
        <v>907.56096109999999</v>
      </c>
      <c r="BA342" s="5">
        <f>[1]Hybrid!AZ20</f>
        <v>841.87497370000006</v>
      </c>
      <c r="BB342" s="5">
        <f>[1]Hybrid!BA20</f>
        <v>780.69475820000002</v>
      </c>
      <c r="BC342" s="5">
        <f>[1]Hybrid!BB20</f>
        <v>723.74597870000002</v>
      </c>
      <c r="BD342" s="5">
        <f>[1]Hybrid!BC20</f>
        <v>670.76533710000001</v>
      </c>
      <c r="BE342" s="5">
        <f>[1]Hybrid!BD20</f>
        <v>621.50153060000002</v>
      </c>
      <c r="BF342" s="5">
        <f>[1]Hybrid!BE20</f>
        <v>575.71544600000004</v>
      </c>
      <c r="BG342" s="5">
        <f>[1]Hybrid!BF20</f>
        <v>533.17937329999995</v>
      </c>
      <c r="BH342" s="5">
        <f>[1]Hybrid!BG20</f>
        <v>493.67849760000001</v>
      </c>
      <c r="BI342" s="5">
        <f>[1]Hybrid!BH20</f>
        <v>457.01018169999998</v>
      </c>
      <c r="BJ342" s="5">
        <f>[1]Hybrid!BI20</f>
        <v>422.98346880000003</v>
      </c>
      <c r="BK342" s="5">
        <f>[1]Hybrid!BJ20</f>
        <v>391.41865360000003</v>
      </c>
      <c r="BL342" s="5">
        <f>[1]Hybrid!BK20</f>
        <v>362.14684449999999</v>
      </c>
      <c r="BM342" s="5">
        <f>[1]Hybrid!BL20</f>
        <v>335.00950979999999</v>
      </c>
      <c r="BN342" s="5">
        <f>[1]Hybrid!BM20</f>
        <v>309.85801220000002</v>
      </c>
      <c r="BO342" s="5">
        <f>[1]Hybrid!BN20</f>
        <v>286.5531388</v>
      </c>
      <c r="BP342" s="5">
        <f>[1]Hybrid!BO20</f>
        <v>264.96463169999998</v>
      </c>
      <c r="BQ342" s="5">
        <f>[1]Hybrid!BP20</f>
        <v>244.97041329999999</v>
      </c>
      <c r="BR342" s="5">
        <f>[1]Hybrid!BQ20</f>
        <v>226.456751</v>
      </c>
      <c r="BS342" s="5">
        <f>[1]Hybrid!BR20</f>
        <v>209.31759479999999</v>
      </c>
      <c r="BT342" s="5">
        <f>[1]Hybrid!BS20</f>
        <v>193.454049</v>
      </c>
      <c r="BU342" s="5">
        <f>[1]Hybrid!BT20</f>
        <v>178.7739253</v>
      </c>
      <c r="BV342" s="5">
        <f>[1]Hybrid!BU20</f>
        <v>165.1913366</v>
      </c>
      <c r="BW342" s="5">
        <f>[1]Hybrid!BV20</f>
        <v>152.62631500000001</v>
      </c>
      <c r="BX342" s="5">
        <f>[1]Hybrid!BW20</f>
        <v>141.00444630000001</v>
      </c>
      <c r="BY342" s="5">
        <f>[1]Hybrid!BX20</f>
        <v>130.2565213</v>
      </c>
      <c r="BZ342" s="5">
        <f>[1]Hybrid!BY20</f>
        <v>120.3182039</v>
      </c>
      <c r="CA342" s="5">
        <f>[1]Hybrid!BZ20</f>
        <v>111.12966419999999</v>
      </c>
      <c r="CB342" s="5">
        <f>[1]Hybrid!CA20</f>
        <v>102.6353812</v>
      </c>
      <c r="CC342" s="5">
        <f>[1]Hybrid!CB20</f>
        <v>94.78382628</v>
      </c>
      <c r="CD342" s="5">
        <f>[1]Hybrid!CC20</f>
        <v>87.52718084</v>
      </c>
      <c r="CE342" s="5">
        <f>[1]Hybrid!CD20</f>
        <v>80.821081230000004</v>
      </c>
      <c r="CF342" s="5">
        <f>[1]Hybrid!CE20</f>
        <v>74.624378590000006</v>
      </c>
      <c r="CG342" s="5">
        <f>[1]Hybrid!CF20</f>
        <v>68.898924019999995</v>
      </c>
      <c r="CH342" s="5">
        <f>[1]Hybrid!CG20</f>
        <v>63.609357979999999</v>
      </c>
      <c r="CI342" s="5">
        <f>[1]Hybrid!CH20</f>
        <v>58.722914189999997</v>
      </c>
      <c r="CJ342" s="5">
        <f>[1]Hybrid!CI20</f>
        <v>54.20923672</v>
      </c>
    </row>
    <row r="343" spans="1:88" x14ac:dyDescent="0.3">
      <c r="B343" s="5" t="str">
        <f>[1]Hybrid!A22</f>
        <v>auto_cc_cfut_2</v>
      </c>
      <c r="C343" s="5">
        <f>[1]Hybrid!B22</f>
        <v>6777.6024520000001</v>
      </c>
      <c r="D343" s="5">
        <f>[1]Hybrid!C22</f>
        <v>6636.1006980000002</v>
      </c>
      <c r="E343" s="5">
        <f>[1]Hybrid!D22</f>
        <v>6534.7628919999997</v>
      </c>
      <c r="F343" s="5">
        <f>[1]Hybrid!E22</f>
        <v>6457.7314669999996</v>
      </c>
      <c r="G343" s="5">
        <f>[1]Hybrid!F22</f>
        <v>6400.8704740000003</v>
      </c>
      <c r="H343" s="5">
        <f>[1]Hybrid!G22</f>
        <v>6357.3913149999998</v>
      </c>
      <c r="I343" s="5">
        <f>[1]Hybrid!H22</f>
        <v>6311.2742859999998</v>
      </c>
      <c r="J343" s="5">
        <f>[1]Hybrid!I22</f>
        <v>6261.023956</v>
      </c>
      <c r="K343" s="5">
        <f>[1]Hybrid!J22</f>
        <v>6204.1600539999999</v>
      </c>
      <c r="L343" s="5">
        <f>[1]Hybrid!K22</f>
        <v>6138.0630529999999</v>
      </c>
      <c r="M343" s="5">
        <f>[1]Hybrid!L22</f>
        <v>6059.2086749999999</v>
      </c>
      <c r="N343" s="5">
        <f>[1]Hybrid!M22</f>
        <v>5963.6408229999997</v>
      </c>
      <c r="O343" s="5">
        <f>[1]Hybrid!N22</f>
        <v>5847.6251940000002</v>
      </c>
      <c r="P343" s="5">
        <f>[1]Hybrid!O22</f>
        <v>5708.2816409999996</v>
      </c>
      <c r="Q343" s="5">
        <f>[1]Hybrid!P22</f>
        <v>5544.1137840000001</v>
      </c>
      <c r="R343" s="5">
        <f>[1]Hybrid!Q22</f>
        <v>5355.3530270000001</v>
      </c>
      <c r="S343" s="5">
        <f>[1]Hybrid!R22</f>
        <v>5151.0862450000004</v>
      </c>
      <c r="T343" s="5">
        <f>[1]Hybrid!S22</f>
        <v>4937.4997389999999</v>
      </c>
      <c r="U343" s="5">
        <f>[1]Hybrid!T22</f>
        <v>4719.0421610000003</v>
      </c>
      <c r="V343" s="5">
        <f>[1]Hybrid!U22</f>
        <v>4498.9867370000002</v>
      </c>
      <c r="W343" s="5">
        <f>[1]Hybrid!V22</f>
        <v>4279.7863450000004</v>
      </c>
      <c r="X343" s="5">
        <f>[1]Hybrid!W22</f>
        <v>4063.2790660000001</v>
      </c>
      <c r="Y343" s="5">
        <f>[1]Hybrid!X22</f>
        <v>3850.8882749999998</v>
      </c>
      <c r="Z343" s="5">
        <f>[1]Hybrid!Y22</f>
        <v>3643.7019740000001</v>
      </c>
      <c r="AA343" s="5">
        <f>[1]Hybrid!Z22</f>
        <v>3442.5334590000002</v>
      </c>
      <c r="AB343" s="5">
        <f>[1]Hybrid!AA22</f>
        <v>3247.983952</v>
      </c>
      <c r="AC343" s="5">
        <f>[1]Hybrid!AB22</f>
        <v>3060.465432</v>
      </c>
      <c r="AD343" s="5">
        <f>[1]Hybrid!AC22</f>
        <v>2880.2633059999998</v>
      </c>
      <c r="AE343" s="5">
        <f>[1]Hybrid!AD22</f>
        <v>2707.551023</v>
      </c>
      <c r="AF343" s="5">
        <f>[1]Hybrid!AE22</f>
        <v>2542.411877</v>
      </c>
      <c r="AG343" s="5">
        <f>[1]Hybrid!AF22</f>
        <v>2384.8494679999999</v>
      </c>
      <c r="AH343" s="5">
        <f>[1]Hybrid!AG22</f>
        <v>2234.7936340000001</v>
      </c>
      <c r="AI343" s="5">
        <f>[1]Hybrid!AH22</f>
        <v>2092.1331719999998</v>
      </c>
      <c r="AJ343" s="5">
        <f>[1]Hybrid!AI22</f>
        <v>1956.723101</v>
      </c>
      <c r="AK343" s="5">
        <f>[1]Hybrid!AJ22</f>
        <v>1828.3924999999999</v>
      </c>
      <c r="AL343" s="5">
        <f>[1]Hybrid!AK22</f>
        <v>1706.951505</v>
      </c>
      <c r="AM343" s="5">
        <f>[1]Hybrid!AL22</f>
        <v>1592.2485630000001</v>
      </c>
      <c r="AN343" s="5">
        <f>[1]Hybrid!AM22</f>
        <v>1484.126892</v>
      </c>
      <c r="AO343" s="5">
        <f>[1]Hybrid!AN22</f>
        <v>1382.394106</v>
      </c>
      <c r="AP343" s="5">
        <f>[1]Hybrid!AO22</f>
        <v>1286.8255360000001</v>
      </c>
      <c r="AQ343" s="5">
        <f>[1]Hybrid!AP22</f>
        <v>1197.1734080000001</v>
      </c>
      <c r="AR343" s="5">
        <f>[1]Hybrid!AQ22</f>
        <v>1113.1731339999999</v>
      </c>
      <c r="AS343" s="5">
        <f>[1]Hybrid!AR22</f>
        <v>1034.55456</v>
      </c>
      <c r="AT343" s="5">
        <f>[1]Hybrid!AS22</f>
        <v>961.04590229999997</v>
      </c>
      <c r="AU343" s="5">
        <f>[1]Hybrid!AT22</f>
        <v>892.37709470000004</v>
      </c>
      <c r="AV343" s="5">
        <f>[1]Hybrid!AU22</f>
        <v>828.28250690000004</v>
      </c>
      <c r="AW343" s="5">
        <f>[1]Hybrid!AV22</f>
        <v>768.50186810000002</v>
      </c>
      <c r="AX343" s="5">
        <f>[1]Hybrid!AW22</f>
        <v>712.78362289999995</v>
      </c>
      <c r="AY343" s="5">
        <f>[1]Hybrid!AX22</f>
        <v>660.88557379999997</v>
      </c>
      <c r="AZ343" s="5">
        <f>[1]Hybrid!AY22</f>
        <v>612.57521139999994</v>
      </c>
      <c r="BA343" s="5">
        <f>[1]Hybrid!AZ22</f>
        <v>567.63006829999995</v>
      </c>
      <c r="BB343" s="5">
        <f>[1]Hybrid!BA22</f>
        <v>525.83178750000002</v>
      </c>
      <c r="BC343" s="5">
        <f>[1]Hybrid!BB22</f>
        <v>486.98150450000003</v>
      </c>
      <c r="BD343" s="5">
        <f>[1]Hybrid!BC22</f>
        <v>450.88942730000002</v>
      </c>
      <c r="BE343" s="5">
        <f>[1]Hybrid!BD22</f>
        <v>417.3752586</v>
      </c>
      <c r="BF343" s="5">
        <f>[1]Hybrid!BE22</f>
        <v>386.26817369999998</v>
      </c>
      <c r="BG343" s="5">
        <f>[1]Hybrid!BF22</f>
        <v>357.40627439999997</v>
      </c>
      <c r="BH343" s="5">
        <f>[1]Hybrid!BG22</f>
        <v>330.63724569999999</v>
      </c>
      <c r="BI343" s="5">
        <f>[1]Hybrid!BH22</f>
        <v>305.81782800000002</v>
      </c>
      <c r="BJ343" s="5">
        <f>[1]Hybrid!BI22</f>
        <v>282.8134106</v>
      </c>
      <c r="BK343" s="5">
        <f>[1]Hybrid!BJ22</f>
        <v>261.49766770000002</v>
      </c>
      <c r="BL343" s="5">
        <f>[1]Hybrid!BK22</f>
        <v>241.7521911</v>
      </c>
      <c r="BM343" s="5">
        <f>[1]Hybrid!BL22</f>
        <v>223.46611899999999</v>
      </c>
      <c r="BN343" s="5">
        <f>[1]Hybrid!BM22</f>
        <v>206.53576179999999</v>
      </c>
      <c r="BO343" s="5">
        <f>[1]Hybrid!BN22</f>
        <v>190.86423120000001</v>
      </c>
      <c r="BP343" s="5">
        <f>[1]Hybrid!BO22</f>
        <v>176.36107329999999</v>
      </c>
      <c r="BQ343" s="5">
        <f>[1]Hybrid!BP22</f>
        <v>162.94176010000001</v>
      </c>
      <c r="BR343" s="5">
        <f>[1]Hybrid!BQ22</f>
        <v>150.5276465</v>
      </c>
      <c r="BS343" s="5">
        <f>[1]Hybrid!BR22</f>
        <v>139.045524</v>
      </c>
      <c r="BT343" s="5">
        <f>[1]Hybrid!BS22</f>
        <v>128.42724820000001</v>
      </c>
      <c r="BU343" s="5">
        <f>[1]Hybrid!BT22</f>
        <v>118.6094138</v>
      </c>
      <c r="BV343" s="5">
        <f>[1]Hybrid!BU22</f>
        <v>109.5330549</v>
      </c>
      <c r="BW343" s="5">
        <f>[1]Hybrid!BV22</f>
        <v>101.14336400000001</v>
      </c>
      <c r="BX343" s="5">
        <f>[1]Hybrid!BW22</f>
        <v>93.389424669999997</v>
      </c>
      <c r="BY343" s="5">
        <f>[1]Hybrid!BX22</f>
        <v>86.223957209999995</v>
      </c>
      <c r="BZ343" s="5">
        <f>[1]Hybrid!BY22</f>
        <v>79.603078409999995</v>
      </c>
      <c r="CA343" s="5">
        <f>[1]Hybrid!BZ22</f>
        <v>73.486051270000004</v>
      </c>
      <c r="CB343" s="5">
        <f>[1]Hybrid!CA22</f>
        <v>67.83511609</v>
      </c>
      <c r="CC343" s="5">
        <f>[1]Hybrid!CB22</f>
        <v>62.615272410000003</v>
      </c>
      <c r="CD343" s="5">
        <f>[1]Hybrid!CC22</f>
        <v>57.794082160000002</v>
      </c>
      <c r="CE343" s="5">
        <f>[1]Hybrid!CD22</f>
        <v>53.341489340000003</v>
      </c>
      <c r="CF343" s="5">
        <f>[1]Hybrid!CE22</f>
        <v>49.229651330000003</v>
      </c>
      <c r="CG343" s="5">
        <f>[1]Hybrid!CF22</f>
        <v>45.432785510000002</v>
      </c>
      <c r="CH343" s="5">
        <f>[1]Hybrid!CG22</f>
        <v>41.927021860000004</v>
      </c>
      <c r="CI343" s="5">
        <f>[1]Hybrid!CH22</f>
        <v>38.690265859999997</v>
      </c>
      <c r="CJ343" s="5">
        <f>[1]Hybrid!CI22</f>
        <v>35.702070669999998</v>
      </c>
    </row>
    <row r="344" spans="1:88" x14ac:dyDescent="0.3">
      <c r="B344" s="5" t="str">
        <f>[1]Hybrid!A24</f>
        <v>auto_cd_cfut_2</v>
      </c>
      <c r="C344" s="5">
        <f>[1]Hybrid!B24</f>
        <v>4159.6639080000004</v>
      </c>
      <c r="D344" s="5">
        <f>[1]Hybrid!C24</f>
        <v>4049.3740149999999</v>
      </c>
      <c r="E344" s="5">
        <f>[1]Hybrid!D24</f>
        <v>3963.0839700000001</v>
      </c>
      <c r="F344" s="5">
        <f>[1]Hybrid!E24</f>
        <v>3891.930034</v>
      </c>
      <c r="G344" s="5">
        <f>[1]Hybrid!F24</f>
        <v>3833.6225899999999</v>
      </c>
      <c r="H344" s="5">
        <f>[1]Hybrid!G24</f>
        <v>3784.351134</v>
      </c>
      <c r="I344" s="5">
        <f>[1]Hybrid!H24</f>
        <v>3735.4139989999999</v>
      </c>
      <c r="J344" s="5">
        <f>[1]Hybrid!I24</f>
        <v>3686.4889229999999</v>
      </c>
      <c r="K344" s="5">
        <f>[1]Hybrid!J24</f>
        <v>3637.0880189999998</v>
      </c>
      <c r="L344" s="5">
        <f>[1]Hybrid!K24</f>
        <v>3587.0289939999998</v>
      </c>
      <c r="M344" s="5">
        <f>[1]Hybrid!L24</f>
        <v>3535.8556410000001</v>
      </c>
      <c r="N344" s="5">
        <f>[1]Hybrid!M24</f>
        <v>3482.910077</v>
      </c>
      <c r="O344" s="5">
        <f>[1]Hybrid!N24</f>
        <v>3427.43064</v>
      </c>
      <c r="P344" s="5">
        <f>[1]Hybrid!O24</f>
        <v>3368.608095</v>
      </c>
      <c r="Q344" s="5">
        <f>[1]Hybrid!P24</f>
        <v>3305.6292170000002</v>
      </c>
      <c r="R344" s="5">
        <f>[1]Hybrid!Q24</f>
        <v>3237.76001</v>
      </c>
      <c r="S344" s="5">
        <f>[1]Hybrid!R24</f>
        <v>3168.9424349999999</v>
      </c>
      <c r="T344" s="5">
        <f>[1]Hybrid!S24</f>
        <v>3099.41869</v>
      </c>
      <c r="U344" s="5">
        <f>[1]Hybrid!T24</f>
        <v>3028.9321450000002</v>
      </c>
      <c r="V344" s="5">
        <f>[1]Hybrid!U24</f>
        <v>2957.1547369999998</v>
      </c>
      <c r="W344" s="5">
        <f>[1]Hybrid!V24</f>
        <v>2883.8174359999998</v>
      </c>
      <c r="X344" s="5">
        <f>[1]Hybrid!W24</f>
        <v>2808.7137429999998</v>
      </c>
      <c r="Y344" s="5">
        <f>[1]Hybrid!X24</f>
        <v>2731.7582609999999</v>
      </c>
      <c r="Z344" s="5">
        <f>[1]Hybrid!Y24</f>
        <v>2652.9515339999998</v>
      </c>
      <c r="AA344" s="5">
        <f>[1]Hybrid!Z24</f>
        <v>2572.347679</v>
      </c>
      <c r="AB344" s="5">
        <f>[1]Hybrid!AA24</f>
        <v>2490.0603689999998</v>
      </c>
      <c r="AC344" s="5">
        <f>[1]Hybrid!AB24</f>
        <v>2406.228235</v>
      </c>
      <c r="AD344" s="5">
        <f>[1]Hybrid!AC24</f>
        <v>2321.059092</v>
      </c>
      <c r="AE344" s="5">
        <f>[1]Hybrid!AD24</f>
        <v>2234.8074700000002</v>
      </c>
      <c r="AF344" s="5">
        <f>[1]Hybrid!AE24</f>
        <v>2147.7742739999999</v>
      </c>
      <c r="AG344" s="5">
        <f>[1]Hybrid!AF24</f>
        <v>2060.2823239999998</v>
      </c>
      <c r="AH344" s="5">
        <f>[1]Hybrid!AG24</f>
        <v>1972.645579</v>
      </c>
      <c r="AI344" s="5">
        <f>[1]Hybrid!AH24</f>
        <v>1885.1970530000001</v>
      </c>
      <c r="AJ344" s="5">
        <f>[1]Hybrid!AI24</f>
        <v>1798.273801</v>
      </c>
      <c r="AK344" s="5">
        <f>[1]Hybrid!AJ24</f>
        <v>1712.2077059999999</v>
      </c>
      <c r="AL344" s="5">
        <f>[1]Hybrid!AK24</f>
        <v>1627.3194550000001</v>
      </c>
      <c r="AM344" s="5">
        <f>[1]Hybrid!AL24</f>
        <v>1543.9833189999999</v>
      </c>
      <c r="AN344" s="5">
        <f>[1]Hybrid!AM24</f>
        <v>1462.5532390000001</v>
      </c>
      <c r="AO344" s="5">
        <f>[1]Hybrid!AN24</f>
        <v>1383.3072689999999</v>
      </c>
      <c r="AP344" s="5">
        <f>[1]Hybrid!AO24</f>
        <v>1306.4582129999999</v>
      </c>
      <c r="AQ344" s="5">
        <f>[1]Hybrid!AP24</f>
        <v>1232.168795</v>
      </c>
      <c r="AR344" s="5">
        <f>[1]Hybrid!AQ24</f>
        <v>1160.5566670000001</v>
      </c>
      <c r="AS344" s="5">
        <f>[1]Hybrid!AR24</f>
        <v>1091.712548</v>
      </c>
      <c r="AT344" s="5">
        <f>[1]Hybrid!AS24</f>
        <v>1025.7010700000001</v>
      </c>
      <c r="AU344" s="5">
        <f>[1]Hybrid!AT24</f>
        <v>962.56208419999996</v>
      </c>
      <c r="AV344" s="5">
        <f>[1]Hybrid!AU24</f>
        <v>902.31252359999996</v>
      </c>
      <c r="AW344" s="5">
        <f>[1]Hybrid!AV24</f>
        <v>844.94558259999997</v>
      </c>
      <c r="AX344" s="5">
        <f>[1]Hybrid!AW24</f>
        <v>790.43795369999998</v>
      </c>
      <c r="AY344" s="5">
        <f>[1]Hybrid!AX24</f>
        <v>738.75081260000002</v>
      </c>
      <c r="AZ344" s="5">
        <f>[1]Hybrid!AY24</f>
        <v>689.83086030000004</v>
      </c>
      <c r="BA344" s="5">
        <f>[1]Hybrid!AZ24</f>
        <v>643.61222350000003</v>
      </c>
      <c r="BB344" s="5">
        <f>[1]Hybrid!BA24</f>
        <v>600.00160879999999</v>
      </c>
      <c r="BC344" s="5">
        <f>[1]Hybrid!BB24</f>
        <v>558.92224650000003</v>
      </c>
      <c r="BD344" s="5">
        <f>[1]Hybrid!BC24</f>
        <v>520.28745800000002</v>
      </c>
      <c r="BE344" s="5">
        <f>[1]Hybrid!BD24</f>
        <v>484.00399709999999</v>
      </c>
      <c r="BF344" s="5">
        <f>[1]Hybrid!BE24</f>
        <v>449.97396379999998</v>
      </c>
      <c r="BG344" s="5">
        <f>[1]Hybrid!BF24</f>
        <v>418.09538579999997</v>
      </c>
      <c r="BH344" s="5">
        <f>[1]Hybrid!BG24</f>
        <v>388.26590390000001</v>
      </c>
      <c r="BI344" s="5">
        <f>[1]Hybrid!BH24</f>
        <v>360.38322499999998</v>
      </c>
      <c r="BJ344" s="5">
        <f>[1]Hybrid!BI24</f>
        <v>334.3458263</v>
      </c>
      <c r="BK344" s="5">
        <f>[1]Hybrid!BJ24</f>
        <v>310.05369830000001</v>
      </c>
      <c r="BL344" s="5">
        <f>[1]Hybrid!BK24</f>
        <v>287.40898609999999</v>
      </c>
      <c r="BM344" s="5">
        <f>[1]Hybrid!BL24</f>
        <v>266.316509</v>
      </c>
      <c r="BN344" s="5">
        <f>[1]Hybrid!BM24</f>
        <v>246.68416429999999</v>
      </c>
      <c r="BO344" s="5">
        <f>[1]Hybrid!BN24</f>
        <v>228.42323150000001</v>
      </c>
      <c r="BP344" s="5">
        <f>[1]Hybrid!BO24</f>
        <v>211.4485885</v>
      </c>
      <c r="BQ344" s="5">
        <f>[1]Hybrid!BP24</f>
        <v>195.6785204</v>
      </c>
      <c r="BR344" s="5">
        <f>[1]Hybrid!BQ24</f>
        <v>181.03549390000001</v>
      </c>
      <c r="BS344" s="5">
        <f>[1]Hybrid!BR24</f>
        <v>167.44593380000001</v>
      </c>
      <c r="BT344" s="5">
        <f>[1]Hybrid!BS24</f>
        <v>154.8400963</v>
      </c>
      <c r="BU344" s="5">
        <f>[1]Hybrid!BT24</f>
        <v>143.15198770000001</v>
      </c>
      <c r="BV344" s="5">
        <f>[1]Hybrid!BU24</f>
        <v>132.31928640000001</v>
      </c>
      <c r="BW344" s="5">
        <f>[1]Hybrid!BV24</f>
        <v>122.2832532</v>
      </c>
      <c r="BX344" s="5">
        <f>[1]Hybrid!BW24</f>
        <v>112.98862370000001</v>
      </c>
      <c r="BY344" s="5">
        <f>[1]Hybrid!BX24</f>
        <v>104.38348790000001</v>
      </c>
      <c r="BZ344" s="5">
        <f>[1]Hybrid!BY24</f>
        <v>96.419157999999996</v>
      </c>
      <c r="CA344" s="5">
        <f>[1]Hybrid!BZ24</f>
        <v>89.049992169999996</v>
      </c>
      <c r="CB344" s="5">
        <f>[1]Hybrid!CA24</f>
        <v>82.23333212</v>
      </c>
      <c r="CC344" s="5">
        <f>[1]Hybrid!CB24</f>
        <v>75.929327889999996</v>
      </c>
      <c r="CD344" s="5">
        <f>[1]Hybrid!CC24</f>
        <v>70.100779459999998</v>
      </c>
      <c r="CE344" s="5">
        <f>[1]Hybrid!CD24</f>
        <v>64.712989989999997</v>
      </c>
      <c r="CF344" s="5">
        <f>[1]Hybrid!CE24</f>
        <v>59.733623039999998</v>
      </c>
      <c r="CG344" s="5">
        <f>[1]Hybrid!CF24</f>
        <v>55.132570770000001</v>
      </c>
      <c r="CH344" s="5">
        <f>[1]Hybrid!CG24</f>
        <v>50.881820429999998</v>
      </c>
      <c r="CI344" s="5">
        <f>[1]Hybrid!CH24</f>
        <v>46.955326309999997</v>
      </c>
      <c r="CJ344" s="5">
        <f>[1]Hybrid!CI24</f>
        <v>43.32888698</v>
      </c>
    </row>
    <row r="345" spans="1:88" x14ac:dyDescent="0.3">
      <c r="B345" s="5" t="str">
        <f>[1]Hybrid!A26</f>
        <v>auto_ce_cfut_2</v>
      </c>
      <c r="C345" s="5">
        <f>[1]Hybrid!B26</f>
        <v>2503.7292430000002</v>
      </c>
      <c r="D345" s="5">
        <f>[1]Hybrid!C26</f>
        <v>2439.7475909999998</v>
      </c>
      <c r="E345" s="5">
        <f>[1]Hybrid!D26</f>
        <v>2389.5810590000001</v>
      </c>
      <c r="F345" s="5">
        <f>[1]Hybrid!E26</f>
        <v>2347.7170190000002</v>
      </c>
      <c r="G345" s="5">
        <f>[1]Hybrid!F26</f>
        <v>2312.7291500000001</v>
      </c>
      <c r="H345" s="5">
        <f>[1]Hybrid!G26</f>
        <v>2282.353752</v>
      </c>
      <c r="I345" s="5">
        <f>[1]Hybrid!H26</f>
        <v>2251.3560130000001</v>
      </c>
      <c r="J345" s="5">
        <f>[1]Hybrid!I26</f>
        <v>2219.5034759999999</v>
      </c>
      <c r="K345" s="5">
        <f>[1]Hybrid!J26</f>
        <v>2186.5347940000001</v>
      </c>
      <c r="L345" s="5">
        <f>[1]Hybrid!K26</f>
        <v>2152.4160830000001</v>
      </c>
      <c r="M345" s="5">
        <f>[1]Hybrid!L26</f>
        <v>2116.9992309999998</v>
      </c>
      <c r="N345" s="5">
        <f>[1]Hybrid!M26</f>
        <v>2080.0663760000002</v>
      </c>
      <c r="O345" s="5">
        <f>[1]Hybrid!N26</f>
        <v>2041.3772750000001</v>
      </c>
      <c r="P345" s="5">
        <f>[1]Hybrid!O26</f>
        <v>2000.6835080000001</v>
      </c>
      <c r="Q345" s="5">
        <f>[1]Hybrid!P26</f>
        <v>1957.7303300000001</v>
      </c>
      <c r="R345" s="5">
        <f>[1]Hybrid!Q26</f>
        <v>1912.2878189999999</v>
      </c>
      <c r="S345" s="5">
        <f>[1]Hybrid!R26</f>
        <v>1866.7228580000001</v>
      </c>
      <c r="T345" s="5">
        <f>[1]Hybrid!S26</f>
        <v>1821.2541329999999</v>
      </c>
      <c r="U345" s="5">
        <f>[1]Hybrid!T26</f>
        <v>1775.7559389999999</v>
      </c>
      <c r="V345" s="5">
        <f>[1]Hybrid!U26</f>
        <v>1730.0226379999999</v>
      </c>
      <c r="W345" s="5">
        <f>[1]Hybrid!V26</f>
        <v>1683.8590529999999</v>
      </c>
      <c r="X345" s="5">
        <f>[1]Hybrid!W26</f>
        <v>1637.0955739999999</v>
      </c>
      <c r="Y345" s="5">
        <f>[1]Hybrid!X26</f>
        <v>1589.6283390000001</v>
      </c>
      <c r="Z345" s="5">
        <f>[1]Hybrid!Y26</f>
        <v>1541.402867</v>
      </c>
      <c r="AA345" s="5">
        <f>[1]Hybrid!Z26</f>
        <v>1492.395694</v>
      </c>
      <c r="AB345" s="5">
        <f>[1]Hybrid!AA26</f>
        <v>1442.620858</v>
      </c>
      <c r="AC345" s="5">
        <f>[1]Hybrid!AB26</f>
        <v>1392.1132809999999</v>
      </c>
      <c r="AD345" s="5">
        <f>[1]Hybrid!AC26</f>
        <v>1340.955931</v>
      </c>
      <c r="AE345" s="5">
        <f>[1]Hybrid!AD26</f>
        <v>1289.2680539999999</v>
      </c>
      <c r="AF345" s="5">
        <f>[1]Hybrid!AE26</f>
        <v>1237.207277</v>
      </c>
      <c r="AG345" s="5">
        <f>[1]Hybrid!AF26</f>
        <v>1184.9538399999999</v>
      </c>
      <c r="AH345" s="5">
        <f>[1]Hybrid!AG26</f>
        <v>1132.6911909999999</v>
      </c>
      <c r="AI345" s="5">
        <f>[1]Hybrid!AH26</f>
        <v>1080.61886</v>
      </c>
      <c r="AJ345" s="5">
        <f>[1]Hybrid!AI26</f>
        <v>1028.9417490000001</v>
      </c>
      <c r="AK345" s="5">
        <f>[1]Hybrid!AJ26</f>
        <v>977.86310100000003</v>
      </c>
      <c r="AL345" s="5">
        <f>[1]Hybrid!AK26</f>
        <v>927.57964670000001</v>
      </c>
      <c r="AM345" s="5">
        <f>[1]Hybrid!AL26</f>
        <v>878.30508090000001</v>
      </c>
      <c r="AN345" s="5">
        <f>[1]Hybrid!AM26</f>
        <v>830.24763210000003</v>
      </c>
      <c r="AO345" s="5">
        <f>[1]Hybrid!AN26</f>
        <v>783.57164079999995</v>
      </c>
      <c r="AP345" s="5">
        <f>[1]Hybrid!AO26</f>
        <v>738.40284599999995</v>
      </c>
      <c r="AQ345" s="5">
        <f>[1]Hybrid!AP26</f>
        <v>694.83660680000003</v>
      </c>
      <c r="AR345" s="5">
        <f>[1]Hybrid!AQ26</f>
        <v>652.94112680000001</v>
      </c>
      <c r="AS345" s="5">
        <f>[1]Hybrid!AR26</f>
        <v>612.76708689999998</v>
      </c>
      <c r="AT345" s="5">
        <f>[1]Hybrid!AS26</f>
        <v>574.34835520000001</v>
      </c>
      <c r="AU345" s="5">
        <f>[1]Hybrid!AT26</f>
        <v>537.70296370000005</v>
      </c>
      <c r="AV345" s="5">
        <f>[1]Hybrid!AU26</f>
        <v>502.8344227</v>
      </c>
      <c r="AW345" s="5">
        <f>[1]Hybrid!AV26</f>
        <v>469.73187739999997</v>
      </c>
      <c r="AX345" s="5">
        <f>[1]Hybrid!AW26</f>
        <v>438.37399049999999</v>
      </c>
      <c r="AY345" s="5">
        <f>[1]Hybrid!AX26</f>
        <v>408.72979149999998</v>
      </c>
      <c r="AZ345" s="5">
        <f>[1]Hybrid!AY26</f>
        <v>380.75958960000003</v>
      </c>
      <c r="BA345" s="5">
        <f>[1]Hybrid!AZ26</f>
        <v>354.4163092</v>
      </c>
      <c r="BB345" s="5">
        <f>[1]Hybrid!BA26</f>
        <v>329.6394937</v>
      </c>
      <c r="BC345" s="5">
        <f>[1]Hybrid!BB26</f>
        <v>306.37505570000002</v>
      </c>
      <c r="BD345" s="5">
        <f>[1]Hybrid!BC26</f>
        <v>284.56395029999999</v>
      </c>
      <c r="BE345" s="5">
        <f>[1]Hybrid!BD26</f>
        <v>264.14402339999998</v>
      </c>
      <c r="BF345" s="5">
        <f>[1]Hybrid!BE26</f>
        <v>245.0511219</v>
      </c>
      <c r="BG345" s="5">
        <f>[1]Hybrid!BF26</f>
        <v>227.2196405</v>
      </c>
      <c r="BH345" s="5">
        <f>[1]Hybrid!BG26</f>
        <v>210.5842413</v>
      </c>
      <c r="BI345" s="5">
        <f>[1]Hybrid!BH26</f>
        <v>195.08021249999999</v>
      </c>
      <c r="BJ345" s="5">
        <f>[1]Hybrid!BI26</f>
        <v>180.64390230000001</v>
      </c>
      <c r="BK345" s="5">
        <f>[1]Hybrid!BJ26</f>
        <v>167.21313910000001</v>
      </c>
      <c r="BL345" s="5">
        <f>[1]Hybrid!BK26</f>
        <v>154.72757730000001</v>
      </c>
      <c r="BM345" s="5">
        <f>[1]Hybrid!BL26</f>
        <v>143.12896480000001</v>
      </c>
      <c r="BN345" s="5">
        <f>[1]Hybrid!BM26</f>
        <v>132.3613393</v>
      </c>
      <c r="BO345" s="5">
        <f>[1]Hybrid!BN26</f>
        <v>122.3711631</v>
      </c>
      <c r="BP345" s="5">
        <f>[1]Hybrid!BO26</f>
        <v>113.1074065</v>
      </c>
      <c r="BQ345" s="5">
        <f>[1]Hybrid!BP26</f>
        <v>104.5214862</v>
      </c>
      <c r="BR345" s="5">
        <f>[1]Hybrid!BQ26</f>
        <v>96.567493659999997</v>
      </c>
      <c r="BS345" s="5">
        <f>[1]Hybrid!BR26</f>
        <v>89.202083869999996</v>
      </c>
      <c r="BT345" s="5">
        <f>[1]Hybrid!BS26</f>
        <v>82.384393520000003</v>
      </c>
      <c r="BU345" s="5">
        <f>[1]Hybrid!BT26</f>
        <v>76.075969270000002</v>
      </c>
      <c r="BV345" s="5">
        <f>[1]Hybrid!BU26</f>
        <v>70.240692659999993</v>
      </c>
      <c r="BW345" s="5">
        <f>[1]Hybrid!BV26</f>
        <v>64.844698080000001</v>
      </c>
      <c r="BX345" s="5">
        <f>[1]Hybrid!BW26</f>
        <v>59.856282759999999</v>
      </c>
      <c r="BY345" s="5">
        <f>[1]Hybrid!BX26</f>
        <v>55.245811449999998</v>
      </c>
      <c r="BZ345" s="5">
        <f>[1]Hybrid!BY26</f>
        <v>50.98561754</v>
      </c>
      <c r="CA345" s="5">
        <f>[1]Hybrid!BZ26</f>
        <v>47.049893709999999</v>
      </c>
      <c r="CB345" s="5">
        <f>[1]Hybrid!CA26</f>
        <v>43.414610840000002</v>
      </c>
      <c r="CC345" s="5">
        <f>[1]Hybrid!CB26</f>
        <v>40.05741021</v>
      </c>
      <c r="CD345" s="5">
        <f>[1]Hybrid!CC26</f>
        <v>36.95750245</v>
      </c>
      <c r="CE345" s="5">
        <f>[1]Hybrid!CD26</f>
        <v>34.095571929999998</v>
      </c>
      <c r="CF345" s="5">
        <f>[1]Hybrid!CE26</f>
        <v>31.453684899999999</v>
      </c>
      <c r="CG345" s="5">
        <f>[1]Hybrid!CF26</f>
        <v>29.015202559999999</v>
      </c>
      <c r="CH345" s="5">
        <f>[1]Hybrid!CG26</f>
        <v>26.764696749999999</v>
      </c>
      <c r="CI345" s="5">
        <f>[1]Hybrid!CH26</f>
        <v>24.687869670000001</v>
      </c>
      <c r="CJ345" s="5">
        <f>[1]Hybrid!CI26</f>
        <v>22.771477650000001</v>
      </c>
    </row>
    <row r="346" spans="1:88" x14ac:dyDescent="0.3">
      <c r="B346" s="5" t="str">
        <f>[1]Hybrid!A28</f>
        <v>auto_cf_cfut_2</v>
      </c>
      <c r="C346" s="5">
        <f>[1]Hybrid!B28</f>
        <v>1243.6668460000001</v>
      </c>
      <c r="D346" s="5">
        <f>[1]Hybrid!C28</f>
        <v>1209.528335</v>
      </c>
      <c r="E346" s="5">
        <f>[1]Hybrid!D28</f>
        <v>1181.3536509999999</v>
      </c>
      <c r="F346" s="5">
        <f>[1]Hybrid!E28</f>
        <v>1156.375243</v>
      </c>
      <c r="G346" s="5">
        <f>[1]Hybrid!F28</f>
        <v>1133.852128</v>
      </c>
      <c r="H346" s="5">
        <f>[1]Hybrid!G28</f>
        <v>1112.7399069999999</v>
      </c>
      <c r="I346" s="5">
        <f>[1]Hybrid!H28</f>
        <v>1090.704283</v>
      </c>
      <c r="J346" s="5">
        <f>[1]Hybrid!I28</f>
        <v>1067.6925639999999</v>
      </c>
      <c r="K346" s="5">
        <f>[1]Hybrid!J28</f>
        <v>1043.706267</v>
      </c>
      <c r="L346" s="5">
        <f>[1]Hybrid!K28</f>
        <v>1018.888156</v>
      </c>
      <c r="M346" s="5">
        <f>[1]Hybrid!L28</f>
        <v>993.36351830000001</v>
      </c>
      <c r="N346" s="5">
        <f>[1]Hybrid!M28</f>
        <v>967.26241670000002</v>
      </c>
      <c r="O346" s="5">
        <f>[1]Hybrid!N28</f>
        <v>940.72695250000004</v>
      </c>
      <c r="P346" s="5">
        <f>[1]Hybrid!O28</f>
        <v>913.89570370000001</v>
      </c>
      <c r="Q346" s="5">
        <f>[1]Hybrid!P28</f>
        <v>886.87948610000001</v>
      </c>
      <c r="R346" s="5">
        <f>[1]Hybrid!Q28</f>
        <v>859.75985360000004</v>
      </c>
      <c r="S346" s="5">
        <f>[1]Hybrid!R28</f>
        <v>833.54985120000003</v>
      </c>
      <c r="T346" s="5">
        <f>[1]Hybrid!S28</f>
        <v>808.33274540000002</v>
      </c>
      <c r="U346" s="5">
        <f>[1]Hybrid!T28</f>
        <v>784.02428669999995</v>
      </c>
      <c r="V346" s="5">
        <f>[1]Hybrid!U28</f>
        <v>760.48534289999998</v>
      </c>
      <c r="W346" s="5">
        <f>[1]Hybrid!V28</f>
        <v>737.56389979999994</v>
      </c>
      <c r="X346" s="5">
        <f>[1]Hybrid!W28</f>
        <v>715.10798169999998</v>
      </c>
      <c r="Y346" s="5">
        <f>[1]Hybrid!X28</f>
        <v>692.98550909999994</v>
      </c>
      <c r="Z346" s="5">
        <f>[1]Hybrid!Y28</f>
        <v>671.07934320000004</v>
      </c>
      <c r="AA346" s="5">
        <f>[1]Hybrid!Z28</f>
        <v>649.27810439999996</v>
      </c>
      <c r="AB346" s="5">
        <f>[1]Hybrid!AA28</f>
        <v>627.48366859999999</v>
      </c>
      <c r="AC346" s="5">
        <f>[1]Hybrid!AB28</f>
        <v>605.6094415</v>
      </c>
      <c r="AD346" s="5">
        <f>[1]Hybrid!AC28</f>
        <v>583.59756830000003</v>
      </c>
      <c r="AE346" s="5">
        <f>[1]Hybrid!AD28</f>
        <v>561.4177952</v>
      </c>
      <c r="AF346" s="5">
        <f>[1]Hybrid!AE28</f>
        <v>539.07473789999995</v>
      </c>
      <c r="AG346" s="5">
        <f>[1]Hybrid!AF28</f>
        <v>516.60027920000005</v>
      </c>
      <c r="AH346" s="5">
        <f>[1]Hybrid!AG28</f>
        <v>494.04332410000001</v>
      </c>
      <c r="AI346" s="5">
        <f>[1]Hybrid!AH28</f>
        <v>471.47310049999999</v>
      </c>
      <c r="AJ346" s="5">
        <f>[1]Hybrid!AI28</f>
        <v>448.97202540000001</v>
      </c>
      <c r="AK346" s="5">
        <f>[1]Hybrid!AJ28</f>
        <v>426.63039049999998</v>
      </c>
      <c r="AL346" s="5">
        <f>[1]Hybrid!AK28</f>
        <v>404.54224010000001</v>
      </c>
      <c r="AM346" s="5">
        <f>[1]Hybrid!AL28</f>
        <v>382.80111099999999</v>
      </c>
      <c r="AN346" s="5">
        <f>[1]Hybrid!AM28</f>
        <v>361.5148231</v>
      </c>
      <c r="AO346" s="5">
        <f>[1]Hybrid!AN28</f>
        <v>340.772448</v>
      </c>
      <c r="AP346" s="5">
        <f>[1]Hybrid!AO28</f>
        <v>320.64561179999998</v>
      </c>
      <c r="AQ346" s="5">
        <f>[1]Hybrid!AP28</f>
        <v>301.19179910000003</v>
      </c>
      <c r="AR346" s="5">
        <f>[1]Hybrid!AQ28</f>
        <v>282.45589510000002</v>
      </c>
      <c r="AS346" s="5">
        <f>[1]Hybrid!AR28</f>
        <v>264.47392580000002</v>
      </c>
      <c r="AT346" s="5">
        <f>[1]Hybrid!AS28</f>
        <v>247.27308679999999</v>
      </c>
      <c r="AU346" s="5">
        <f>[1]Hybrid!AT28</f>
        <v>230.87191419999999</v>
      </c>
      <c r="AV346" s="5">
        <f>[1]Hybrid!AU28</f>
        <v>215.28068909999999</v>
      </c>
      <c r="AW346" s="5">
        <f>[1]Hybrid!AV28</f>
        <v>200.50163989999999</v>
      </c>
      <c r="AX346" s="5">
        <f>[1]Hybrid!AW28</f>
        <v>186.53037749999999</v>
      </c>
      <c r="AY346" s="5">
        <f>[1]Hybrid!AX28</f>
        <v>173.3563451</v>
      </c>
      <c r="AZ346" s="5">
        <f>[1]Hybrid!AY28</f>
        <v>160.96341200000001</v>
      </c>
      <c r="BA346" s="5">
        <f>[1]Hybrid!AZ28</f>
        <v>149.33069409999999</v>
      </c>
      <c r="BB346" s="5">
        <f>[1]Hybrid!BA28</f>
        <v>138.4314694</v>
      </c>
      <c r="BC346" s="5">
        <f>[1]Hybrid!BB28</f>
        <v>128.23898610000001</v>
      </c>
      <c r="BD346" s="5">
        <f>[1]Hybrid!BC28</f>
        <v>118.72376389999999</v>
      </c>
      <c r="BE346" s="5">
        <f>[1]Hybrid!BD28</f>
        <v>109.8545369</v>
      </c>
      <c r="BF346" s="5">
        <f>[1]Hybrid!BE28</f>
        <v>101.59890969999999</v>
      </c>
      <c r="BG346" s="5">
        <f>[1]Hybrid!BF28</f>
        <v>93.92386372</v>
      </c>
      <c r="BH346" s="5">
        <f>[1]Hybrid!BG28</f>
        <v>86.796422980000003</v>
      </c>
      <c r="BI346" s="5">
        <f>[1]Hybrid!BH28</f>
        <v>80.183983040000001</v>
      </c>
      <c r="BJ346" s="5">
        <f>[1]Hybrid!BI28</f>
        <v>74.054614340000001</v>
      </c>
      <c r="BK346" s="5">
        <f>[1]Hybrid!BJ28</f>
        <v>68.377317340000005</v>
      </c>
      <c r="BL346" s="5">
        <f>[1]Hybrid!BK28</f>
        <v>63.122218779999997</v>
      </c>
      <c r="BM346" s="5">
        <f>[1]Hybrid!BL28</f>
        <v>58.260713359999997</v>
      </c>
      <c r="BN346" s="5">
        <f>[1]Hybrid!BM28</f>
        <v>53.765558390000002</v>
      </c>
      <c r="BO346" s="5">
        <f>[1]Hybrid!BN28</f>
        <v>49.610929710000001</v>
      </c>
      <c r="BP346" s="5">
        <f>[1]Hybrid!BO28</f>
        <v>45.772445820000002</v>
      </c>
      <c r="BQ346" s="5">
        <f>[1]Hybrid!BP28</f>
        <v>42.227159780000001</v>
      </c>
      <c r="BR346" s="5">
        <f>[1]Hybrid!BQ28</f>
        <v>38.953556239999998</v>
      </c>
      <c r="BS346" s="5">
        <f>[1]Hybrid!BR28</f>
        <v>35.931505620000003</v>
      </c>
      <c r="BT346" s="5">
        <f>[1]Hybrid!BS28</f>
        <v>33.142214119999998</v>
      </c>
      <c r="BU346" s="5">
        <f>[1]Hybrid!BT28</f>
        <v>30.568168539999999</v>
      </c>
      <c r="BV346" s="5">
        <f>[1]Hybrid!BU28</f>
        <v>28.1930765</v>
      </c>
      <c r="BW346" s="5">
        <f>[1]Hybrid!BV28</f>
        <v>26.001803249999998</v>
      </c>
      <c r="BX346" s="5">
        <f>[1]Hybrid!BW28</f>
        <v>23.980306800000001</v>
      </c>
      <c r="BY346" s="5">
        <f>[1]Hybrid!BX28</f>
        <v>22.115572589999999</v>
      </c>
      <c r="BZ346" s="5">
        <f>[1]Hybrid!BY28</f>
        <v>20.395549020000001</v>
      </c>
      <c r="CA346" s="5">
        <f>[1]Hybrid!BZ28</f>
        <v>18.80908427</v>
      </c>
      <c r="CB346" s="5">
        <f>[1]Hybrid!CA28</f>
        <v>17.345866040000001</v>
      </c>
      <c r="CC346" s="5">
        <f>[1]Hybrid!CB28</f>
        <v>15.99636302</v>
      </c>
      <c r="CD346" s="5">
        <f>[1]Hybrid!CC28</f>
        <v>14.751769530000001</v>
      </c>
      <c r="CE346" s="5">
        <f>[1]Hybrid!CD28</f>
        <v>13.60395318</v>
      </c>
      <c r="CF346" s="5">
        <f>[1]Hybrid!CE28</f>
        <v>12.545405580000001</v>
      </c>
      <c r="CG346" s="5">
        <f>[1]Hybrid!CF28</f>
        <v>11.569196209999999</v>
      </c>
      <c r="CH346" s="5">
        <f>[1]Hybrid!CG28</f>
        <v>10.66892915</v>
      </c>
      <c r="CI346" s="5">
        <f>[1]Hybrid!CH28</f>
        <v>9.8387028399999998</v>
      </c>
      <c r="CJ346" s="5">
        <f>[1]Hybrid!CI28</f>
        <v>9.0730724859999992</v>
      </c>
    </row>
    <row r="347" spans="1:88" x14ac:dyDescent="0.3">
      <c r="B347" s="5" t="str">
        <f>[1]Hybrid!A30</f>
        <v>auto_cg_cfut_2</v>
      </c>
      <c r="C347" s="5">
        <f>[1]Hybrid!B30</f>
        <v>2239.620606</v>
      </c>
      <c r="D347" s="5">
        <f>[1]Hybrid!C30</f>
        <v>2181.848669</v>
      </c>
      <c r="E347" s="5">
        <f>[1]Hybrid!D30</f>
        <v>2133.1754230000001</v>
      </c>
      <c r="F347" s="5">
        <f>[1]Hybrid!E30</f>
        <v>2088.328579</v>
      </c>
      <c r="G347" s="5">
        <f>[1]Hybrid!F30</f>
        <v>2045.933444</v>
      </c>
      <c r="H347" s="5">
        <f>[1]Hybrid!G30</f>
        <v>2004.234447</v>
      </c>
      <c r="I347" s="5">
        <f>[1]Hybrid!H30</f>
        <v>1959.261209</v>
      </c>
      <c r="J347" s="5">
        <f>[1]Hybrid!I30</f>
        <v>1911.049714</v>
      </c>
      <c r="K347" s="5">
        <f>[1]Hybrid!J30</f>
        <v>1859.8091890000001</v>
      </c>
      <c r="L347" s="5">
        <f>[1]Hybrid!K30</f>
        <v>1806.0191070000001</v>
      </c>
      <c r="M347" s="5">
        <f>[1]Hybrid!L30</f>
        <v>1750.14852</v>
      </c>
      <c r="N347" s="5">
        <f>[1]Hybrid!M30</f>
        <v>1692.69605</v>
      </c>
      <c r="O347" s="5">
        <f>[1]Hybrid!N30</f>
        <v>1634.185782</v>
      </c>
      <c r="P347" s="5">
        <f>[1]Hybrid!O30</f>
        <v>1575.120271</v>
      </c>
      <c r="Q347" s="5">
        <f>[1]Hybrid!P30</f>
        <v>1515.921818</v>
      </c>
      <c r="R347" s="5">
        <f>[1]Hybrid!Q30</f>
        <v>1456.9246450000001</v>
      </c>
      <c r="S347" s="5">
        <f>[1]Hybrid!R30</f>
        <v>1399.736416</v>
      </c>
      <c r="T347" s="5">
        <f>[1]Hybrid!S30</f>
        <v>1344.6237550000001</v>
      </c>
      <c r="U347" s="5">
        <f>[1]Hybrid!T30</f>
        <v>1291.560027</v>
      </c>
      <c r="V347" s="5">
        <f>[1]Hybrid!U30</f>
        <v>1240.3975820000001</v>
      </c>
      <c r="W347" s="5">
        <f>[1]Hybrid!V30</f>
        <v>1190.9410459999999</v>
      </c>
      <c r="X347" s="5">
        <f>[1]Hybrid!W30</f>
        <v>1142.9800439999999</v>
      </c>
      <c r="Y347" s="5">
        <f>[1]Hybrid!X30</f>
        <v>1096.3231539999999</v>
      </c>
      <c r="Z347" s="5">
        <f>[1]Hybrid!Y30</f>
        <v>1050.7951499999999</v>
      </c>
      <c r="AA347" s="5">
        <f>[1]Hybrid!Z30</f>
        <v>1006.224927</v>
      </c>
      <c r="AB347" s="5">
        <f>[1]Hybrid!AA30</f>
        <v>962.46009149999998</v>
      </c>
      <c r="AC347" s="5">
        <f>[1]Hybrid!AB30</f>
        <v>919.36981249999997</v>
      </c>
      <c r="AD347" s="5">
        <f>[1]Hybrid!AC30</f>
        <v>876.86898680000002</v>
      </c>
      <c r="AE347" s="5">
        <f>[1]Hybrid!AD30</f>
        <v>834.91738789999999</v>
      </c>
      <c r="AF347" s="5">
        <f>[1]Hybrid!AE30</f>
        <v>793.5298133</v>
      </c>
      <c r="AG347" s="5">
        <f>[1]Hybrid!AF30</f>
        <v>752.76219209999999</v>
      </c>
      <c r="AH347" s="5">
        <f>[1]Hybrid!AG30</f>
        <v>712.69504070000005</v>
      </c>
      <c r="AI347" s="5">
        <f>[1]Hybrid!AH30</f>
        <v>673.43178460000001</v>
      </c>
      <c r="AJ347" s="5">
        <f>[1]Hybrid!AI30</f>
        <v>635.08661110000003</v>
      </c>
      <c r="AK347" s="5">
        <f>[1]Hybrid!AJ30</f>
        <v>597.77562599999999</v>
      </c>
      <c r="AL347" s="5">
        <f>[1]Hybrid!AK30</f>
        <v>561.61042210000005</v>
      </c>
      <c r="AM347" s="5">
        <f>[1]Hybrid!AL30</f>
        <v>526.68148229999997</v>
      </c>
      <c r="AN347" s="5">
        <f>[1]Hybrid!AM30</f>
        <v>493.0917536</v>
      </c>
      <c r="AO347" s="5">
        <f>[1]Hybrid!AN30</f>
        <v>460.91926960000001</v>
      </c>
      <c r="AP347" s="5">
        <f>[1]Hybrid!AO30</f>
        <v>430.21703330000003</v>
      </c>
      <c r="AQ347" s="5">
        <f>[1]Hybrid!AP30</f>
        <v>401.01636130000003</v>
      </c>
      <c r="AR347" s="5">
        <f>[1]Hybrid!AQ30</f>
        <v>373.32955679999998</v>
      </c>
      <c r="AS347" s="5">
        <f>[1]Hybrid!AR30</f>
        <v>347.15430199999997</v>
      </c>
      <c r="AT347" s="5">
        <f>[1]Hybrid!AS30</f>
        <v>322.47511630000002</v>
      </c>
      <c r="AU347" s="5">
        <f>[1]Hybrid!AT30</f>
        <v>299.26496090000001</v>
      </c>
      <c r="AV347" s="5">
        <f>[1]Hybrid!AU30</f>
        <v>277.48697249999998</v>
      </c>
      <c r="AW347" s="5">
        <f>[1]Hybrid!AV30</f>
        <v>257.0960078</v>
      </c>
      <c r="AX347" s="5">
        <f>[1]Hybrid!AW30</f>
        <v>238.0407587</v>
      </c>
      <c r="AY347" s="5">
        <f>[1]Hybrid!AX30</f>
        <v>220.2650673</v>
      </c>
      <c r="AZ347" s="5">
        <f>[1]Hybrid!AY30</f>
        <v>203.70921300000001</v>
      </c>
      <c r="BA347" s="5">
        <f>[1]Hybrid!AZ30</f>
        <v>188.31119870000001</v>
      </c>
      <c r="BB347" s="5">
        <f>[1]Hybrid!BA30</f>
        <v>174.00694189999999</v>
      </c>
      <c r="BC347" s="5">
        <f>[1]Hybrid!BB30</f>
        <v>160.7337722</v>
      </c>
      <c r="BD347" s="5">
        <f>[1]Hybrid!BC30</f>
        <v>148.4294524</v>
      </c>
      <c r="BE347" s="5">
        <f>[1]Hybrid!BD30</f>
        <v>137.0329753</v>
      </c>
      <c r="BF347" s="5">
        <f>[1]Hybrid!BE30</f>
        <v>126.4850988</v>
      </c>
      <c r="BG347" s="5">
        <f>[1]Hybrid!BF30</f>
        <v>116.7287311</v>
      </c>
      <c r="BH347" s="5">
        <f>[1]Hybrid!BG30</f>
        <v>107.7092955</v>
      </c>
      <c r="BI347" s="5">
        <f>[1]Hybrid!BH30</f>
        <v>99.374894350000005</v>
      </c>
      <c r="BJ347" s="5">
        <f>[1]Hybrid!BI30</f>
        <v>91.676416610000004</v>
      </c>
      <c r="BK347" s="5">
        <f>[1]Hybrid!BJ30</f>
        <v>84.567586019999993</v>
      </c>
      <c r="BL347" s="5">
        <f>[1]Hybrid!BK30</f>
        <v>78.004956899999996</v>
      </c>
      <c r="BM347" s="5">
        <f>[1]Hybrid!BL30</f>
        <v>71.947866970000007</v>
      </c>
      <c r="BN347" s="5">
        <f>[1]Hybrid!BM30</f>
        <v>66.358358120000005</v>
      </c>
      <c r="BO347" s="5">
        <f>[1]Hybrid!BN30</f>
        <v>61.201074060000003</v>
      </c>
      <c r="BP347" s="5">
        <f>[1]Hybrid!BO30</f>
        <v>56.443142420000001</v>
      </c>
      <c r="BQ347" s="5">
        <f>[1]Hybrid!BP30</f>
        <v>52.054045670000001</v>
      </c>
      <c r="BR347" s="5">
        <f>[1]Hybrid!BQ30</f>
        <v>48.005492009999998</v>
      </c>
      <c r="BS347" s="5">
        <f>[1]Hybrid!BR30</f>
        <v>44.271278629999998</v>
      </c>
      <c r="BT347" s="5">
        <f>[1]Hybrid!BS30</f>
        <v>40.827158140000002</v>
      </c>
      <c r="BU347" s="5">
        <f>[1]Hybrid!BT30</f>
        <v>37.650708590000001</v>
      </c>
      <c r="BV347" s="5">
        <f>[1]Hybrid!BU30</f>
        <v>34.721208310000002</v>
      </c>
      <c r="BW347" s="5">
        <f>[1]Hybrid!BV30</f>
        <v>32.01951597</v>
      </c>
      <c r="BX347" s="5">
        <f>[1]Hybrid!BW30</f>
        <v>29.527956809999999</v>
      </c>
      <c r="BY347" s="5">
        <f>[1]Hybrid!BX30</f>
        <v>27.230215170000001</v>
      </c>
      <c r="BZ347" s="5">
        <f>[1]Hybrid!BY30</f>
        <v>25.111233519999999</v>
      </c>
      <c r="CA347" s="5">
        <f>[1]Hybrid!BZ30</f>
        <v>23.15711804</v>
      </c>
      <c r="CB347" s="5">
        <f>[1]Hybrid!CA30</f>
        <v>21.355050519999999</v>
      </c>
      <c r="CC347" s="5">
        <f>[1]Hybrid!CB30</f>
        <v>19.693206419999999</v>
      </c>
      <c r="CD347" s="5">
        <f>[1]Hybrid!CC30</f>
        <v>18.160678749999999</v>
      </c>
      <c r="CE347" s="5">
        <f>[1]Hybrid!CD30</f>
        <v>16.747407469999999</v>
      </c>
      <c r="CF347" s="5">
        <f>[1]Hybrid!CE30</f>
        <v>15.444114259999999</v>
      </c>
      <c r="CG347" s="5">
        <f>[1]Hybrid!CF30</f>
        <v>14.242242020000001</v>
      </c>
      <c r="CH347" s="5">
        <f>[1]Hybrid!CG30</f>
        <v>13.133899019999999</v>
      </c>
      <c r="CI347" s="5">
        <f>[1]Hybrid!CH30</f>
        <v>12.111807349999999</v>
      </c>
      <c r="CJ347" s="5">
        <f>[1]Hybrid!CI30</f>
        <v>11.169255250000001</v>
      </c>
    </row>
    <row r="348" spans="1:88" x14ac:dyDescent="0.3">
      <c r="B348" s="5" t="str">
        <f>[1]Hybrid!A32</f>
        <v>auto_ca_cele_2</v>
      </c>
      <c r="C348" s="5">
        <f>[1]Hybrid!B32</f>
        <v>9.8427898650000003</v>
      </c>
      <c r="D348" s="5">
        <f>[1]Hybrid!C32</f>
        <v>15.92692263</v>
      </c>
      <c r="E348" s="5">
        <f>[1]Hybrid!D32</f>
        <v>23.893654139999999</v>
      </c>
      <c r="F348" s="5">
        <f>[1]Hybrid!E32</f>
        <v>34.717117039999998</v>
      </c>
      <c r="G348" s="5">
        <f>[1]Hybrid!F32</f>
        <v>49.502393509999997</v>
      </c>
      <c r="H348" s="5">
        <f>[1]Hybrid!G32</f>
        <v>68.355840069999999</v>
      </c>
      <c r="I348" s="5">
        <f>[1]Hybrid!H32</f>
        <v>91.832694250000003</v>
      </c>
      <c r="J348" s="5">
        <f>[1]Hybrid!I32</f>
        <v>123.1950114</v>
      </c>
      <c r="K348" s="5">
        <f>[1]Hybrid!J32</f>
        <v>166.90613519999999</v>
      </c>
      <c r="L348" s="5">
        <f>[1]Hybrid!K32</f>
        <v>229.09247060000001</v>
      </c>
      <c r="M348" s="5">
        <f>[1]Hybrid!L32</f>
        <v>317.02050960000003</v>
      </c>
      <c r="N348" s="5">
        <f>[1]Hybrid!M32</f>
        <v>438.55177700000002</v>
      </c>
      <c r="O348" s="5">
        <f>[1]Hybrid!N32</f>
        <v>601.34586220000006</v>
      </c>
      <c r="P348" s="5">
        <f>[1]Hybrid!O32</f>
        <v>811.88218810000001</v>
      </c>
      <c r="Q348" s="5">
        <f>[1]Hybrid!P32</f>
        <v>1074.5214699999999</v>
      </c>
      <c r="R348" s="5">
        <f>[1]Hybrid!Q32</f>
        <v>1390.9061119999999</v>
      </c>
      <c r="S348" s="5">
        <f>[1]Hybrid!R32</f>
        <v>1762.6989699999999</v>
      </c>
      <c r="T348" s="5">
        <f>[1]Hybrid!S32</f>
        <v>2175.6612770000002</v>
      </c>
      <c r="U348" s="5">
        <f>[1]Hybrid!T32</f>
        <v>2616.9153630000001</v>
      </c>
      <c r="V348" s="5">
        <f>[1]Hybrid!U32</f>
        <v>3076.2196490000001</v>
      </c>
      <c r="W348" s="5">
        <f>[1]Hybrid!V32</f>
        <v>3545.9053239999998</v>
      </c>
      <c r="X348" s="5">
        <f>[1]Hybrid!W32</f>
        <v>4020.2714799999999</v>
      </c>
      <c r="Y348" s="5">
        <f>[1]Hybrid!X32</f>
        <v>4495.3000099999999</v>
      </c>
      <c r="Z348" s="5">
        <f>[1]Hybrid!Y32</f>
        <v>4968.1756150000001</v>
      </c>
      <c r="AA348" s="5">
        <f>[1]Hybrid!Z32</f>
        <v>5436.9190689999996</v>
      </c>
      <c r="AB348" s="5">
        <f>[1]Hybrid!AA32</f>
        <v>5900.2267819999997</v>
      </c>
      <c r="AC348" s="5">
        <f>[1]Hybrid!AB32</f>
        <v>6357.1332030000003</v>
      </c>
      <c r="AD348" s="5">
        <f>[1]Hybrid!AC32</f>
        <v>6807.1634210000002</v>
      </c>
      <c r="AE348" s="5">
        <f>[1]Hybrid!AD32</f>
        <v>7250.1776730000001</v>
      </c>
      <c r="AF348" s="5">
        <f>[1]Hybrid!AE32</f>
        <v>7686.3147849999996</v>
      </c>
      <c r="AG348" s="5">
        <f>[1]Hybrid!AF32</f>
        <v>8115.8250440000002</v>
      </c>
      <c r="AH348" s="5">
        <f>[1]Hybrid!AG32</f>
        <v>8538.7856190000002</v>
      </c>
      <c r="AI348" s="5">
        <f>[1]Hybrid!AH32</f>
        <v>8955.3602709999996</v>
      </c>
      <c r="AJ348" s="5">
        <f>[1]Hybrid!AI32</f>
        <v>9365.7260029999998</v>
      </c>
      <c r="AK348" s="5">
        <f>[1]Hybrid!AJ32</f>
        <v>9770.0365280000005</v>
      </c>
      <c r="AL348" s="5">
        <f>[1]Hybrid!AK32</f>
        <v>10168.41265</v>
      </c>
      <c r="AM348" s="5">
        <f>[1]Hybrid!AL32</f>
        <v>10561.67009</v>
      </c>
      <c r="AN348" s="5">
        <f>[1]Hybrid!AM32</f>
        <v>10949.570589999999</v>
      </c>
      <c r="AO348" s="5">
        <f>[1]Hybrid!AN32</f>
        <v>11331.9815</v>
      </c>
      <c r="AP348" s="5">
        <f>[1]Hybrid!AO32</f>
        <v>11708.75676</v>
      </c>
      <c r="AQ348" s="5">
        <f>[1]Hybrid!AP32</f>
        <v>12079.753710000001</v>
      </c>
      <c r="AR348" s="5">
        <f>[1]Hybrid!AQ32</f>
        <v>12444.640810000001</v>
      </c>
      <c r="AS348" s="5">
        <f>[1]Hybrid!AR32</f>
        <v>12803.23372</v>
      </c>
      <c r="AT348" s="5">
        <f>[1]Hybrid!AS32</f>
        <v>13155.44584</v>
      </c>
      <c r="AU348" s="5">
        <f>[1]Hybrid!AT32</f>
        <v>13501.25664</v>
      </c>
      <c r="AV348" s="5">
        <f>[1]Hybrid!AU32</f>
        <v>13840.70098</v>
      </c>
      <c r="AW348" s="5">
        <f>[1]Hybrid!AV32</f>
        <v>14173.654</v>
      </c>
      <c r="AX348" s="5">
        <f>[1]Hybrid!AW32</f>
        <v>14500.11109</v>
      </c>
      <c r="AY348" s="5">
        <f>[1]Hybrid!AX32</f>
        <v>14820.17497</v>
      </c>
      <c r="AZ348" s="5">
        <f>[1]Hybrid!AY32</f>
        <v>15134.00791</v>
      </c>
      <c r="BA348" s="5">
        <f>[1]Hybrid!AZ32</f>
        <v>15441.817779999999</v>
      </c>
      <c r="BB348" s="5">
        <f>[1]Hybrid!BA32</f>
        <v>15741.484850000001</v>
      </c>
      <c r="BC348" s="5">
        <f>[1]Hybrid!BB32</f>
        <v>16033.793309999999</v>
      </c>
      <c r="BD348" s="5">
        <f>[1]Hybrid!BC32</f>
        <v>16319.37982</v>
      </c>
      <c r="BE348" s="5">
        <f>[1]Hybrid!BD32</f>
        <v>16598.832750000001</v>
      </c>
      <c r="BF348" s="5">
        <f>[1]Hybrid!BE32</f>
        <v>16872.69212</v>
      </c>
      <c r="BG348" s="5">
        <f>[1]Hybrid!BF32</f>
        <v>17141.108230000002</v>
      </c>
      <c r="BH348" s="5">
        <f>[1]Hybrid!BG32</f>
        <v>17404.391319999999</v>
      </c>
      <c r="BI348" s="5">
        <f>[1]Hybrid!BH32</f>
        <v>17662.91532</v>
      </c>
      <c r="BJ348" s="5">
        <f>[1]Hybrid!BI32</f>
        <v>17917.072980000001</v>
      </c>
      <c r="BK348" s="5">
        <f>[1]Hybrid!BJ32</f>
        <v>18167.26237</v>
      </c>
      <c r="BL348" s="5">
        <f>[1]Hybrid!BK32</f>
        <v>18413.88049</v>
      </c>
      <c r="BM348" s="5">
        <f>[1]Hybrid!BL32</f>
        <v>18657.318899999998</v>
      </c>
      <c r="BN348" s="5">
        <f>[1]Hybrid!BM32</f>
        <v>18897.96054</v>
      </c>
      <c r="BO348" s="5">
        <f>[1]Hybrid!BN32</f>
        <v>19136.177650000001</v>
      </c>
      <c r="BP348" s="5">
        <f>[1]Hybrid!BO32</f>
        <v>19372.330880000001</v>
      </c>
      <c r="BQ348" s="5">
        <f>[1]Hybrid!BP32</f>
        <v>19606.248350000002</v>
      </c>
      <c r="BR348" s="5">
        <f>[1]Hybrid!BQ32</f>
        <v>19838.050940000001</v>
      </c>
      <c r="BS348" s="5">
        <f>[1]Hybrid!BR32</f>
        <v>20068.009679999999</v>
      </c>
      <c r="BT348" s="5">
        <f>[1]Hybrid!BS32</f>
        <v>20296.45335</v>
      </c>
      <c r="BU348" s="5">
        <f>[1]Hybrid!BT32</f>
        <v>20523.726200000001</v>
      </c>
      <c r="BV348" s="5">
        <f>[1]Hybrid!BU32</f>
        <v>20750.168689999999</v>
      </c>
      <c r="BW348" s="5">
        <f>[1]Hybrid!BV32</f>
        <v>20976.113430000001</v>
      </c>
      <c r="BX348" s="5">
        <f>[1]Hybrid!BW32</f>
        <v>21201.881720000001</v>
      </c>
      <c r="BY348" s="5">
        <f>[1]Hybrid!BX32</f>
        <v>21427.78138</v>
      </c>
      <c r="BZ348" s="5">
        <f>[1]Hybrid!BY32</f>
        <v>21654.105479999998</v>
      </c>
      <c r="CA348" s="5">
        <f>[1]Hybrid!BZ32</f>
        <v>21880.79938</v>
      </c>
      <c r="CB348" s="5">
        <f>[1]Hybrid!CA32</f>
        <v>22107.984400000001</v>
      </c>
      <c r="CC348" s="5">
        <f>[1]Hybrid!CB32</f>
        <v>22335.866620000001</v>
      </c>
      <c r="CD348" s="5">
        <f>[1]Hybrid!CC32</f>
        <v>22564.679970000001</v>
      </c>
      <c r="CE348" s="5">
        <f>[1]Hybrid!CD32</f>
        <v>22794.663960000002</v>
      </c>
      <c r="CF348" s="5">
        <f>[1]Hybrid!CE32</f>
        <v>23026.01467</v>
      </c>
      <c r="CG348" s="5">
        <f>[1]Hybrid!CF32</f>
        <v>23258.95189</v>
      </c>
      <c r="CH348" s="5">
        <f>[1]Hybrid!CG32</f>
        <v>23493.706539999999</v>
      </c>
      <c r="CI348" s="5">
        <f>[1]Hybrid!CH32</f>
        <v>23730.510679999999</v>
      </c>
      <c r="CJ348" s="5">
        <f>[1]Hybrid!CI32</f>
        <v>23969.590840000001</v>
      </c>
    </row>
    <row r="349" spans="1:88" x14ac:dyDescent="0.3">
      <c r="B349" s="5" t="str">
        <f>[1]Hybrid!A34</f>
        <v>auto_cb_cele_2</v>
      </c>
      <c r="C349" s="5">
        <f>[1]Hybrid!B34</f>
        <v>11.44571741</v>
      </c>
      <c r="D349" s="5">
        <f>[1]Hybrid!C34</f>
        <v>17.249519360000001</v>
      </c>
      <c r="E349" s="5">
        <f>[1]Hybrid!D34</f>
        <v>24.9249762</v>
      </c>
      <c r="F349" s="5">
        <f>[1]Hybrid!E34</f>
        <v>35.444808620000003</v>
      </c>
      <c r="G349" s="5">
        <f>[1]Hybrid!F34</f>
        <v>49.901517660000003</v>
      </c>
      <c r="H349" s="5">
        <f>[1]Hybrid!G34</f>
        <v>68.400094080000002</v>
      </c>
      <c r="I349" s="5">
        <f>[1]Hybrid!H34</f>
        <v>91.479127950000006</v>
      </c>
      <c r="J349" s="5">
        <f>[1]Hybrid!I34</f>
        <v>122.30741759999999</v>
      </c>
      <c r="K349" s="5">
        <f>[1]Hybrid!J34</f>
        <v>165.17636490000001</v>
      </c>
      <c r="L349" s="5">
        <f>[1]Hybrid!K34</f>
        <v>225.91032809999999</v>
      </c>
      <c r="M349" s="5">
        <f>[1]Hybrid!L34</f>
        <v>311.32340529999999</v>
      </c>
      <c r="N349" s="5">
        <f>[1]Hybrid!M34</f>
        <v>428.67549430000003</v>
      </c>
      <c r="O349" s="5">
        <f>[1]Hybrid!N34</f>
        <v>584.91266770000004</v>
      </c>
      <c r="P349" s="5">
        <f>[1]Hybrid!O34</f>
        <v>785.76349800000003</v>
      </c>
      <c r="Q349" s="5">
        <f>[1]Hybrid!P34</f>
        <v>1034.896418</v>
      </c>
      <c r="R349" s="5">
        <f>[1]Hybrid!Q34</f>
        <v>1333.412716</v>
      </c>
      <c r="S349" s="5">
        <f>[1]Hybrid!R34</f>
        <v>1682.8010280000001</v>
      </c>
      <c r="T349" s="5">
        <f>[1]Hybrid!S34</f>
        <v>2070.0492020000002</v>
      </c>
      <c r="U349" s="5">
        <f>[1]Hybrid!T34</f>
        <v>2483.3429959999999</v>
      </c>
      <c r="V349" s="5">
        <f>[1]Hybrid!U34</f>
        <v>2913.2008059999998</v>
      </c>
      <c r="W349" s="5">
        <f>[1]Hybrid!V34</f>
        <v>3352.431407</v>
      </c>
      <c r="X349" s="5">
        <f>[1]Hybrid!W34</f>
        <v>3795.6103269999999</v>
      </c>
      <c r="Y349" s="5">
        <f>[1]Hybrid!X34</f>
        <v>4238.8501809999998</v>
      </c>
      <c r="Z349" s="5">
        <f>[1]Hybrid!Y34</f>
        <v>4679.3744379999998</v>
      </c>
      <c r="AA349" s="5">
        <f>[1]Hybrid!Z34</f>
        <v>5115.1816829999998</v>
      </c>
      <c r="AB349" s="5">
        <f>[1]Hybrid!AA34</f>
        <v>5544.902016</v>
      </c>
      <c r="AC349" s="5">
        <f>[1]Hybrid!AB34</f>
        <v>5967.4859690000003</v>
      </c>
      <c r="AD349" s="5">
        <f>[1]Hybrid!AC34</f>
        <v>6382.3492699999997</v>
      </c>
      <c r="AE349" s="5">
        <f>[1]Hybrid!AD34</f>
        <v>6789.2280440000004</v>
      </c>
      <c r="AF349" s="5">
        <f>[1]Hybrid!AE34</f>
        <v>7188.133906</v>
      </c>
      <c r="AG349" s="5">
        <f>[1]Hybrid!AF34</f>
        <v>7579.1979979999996</v>
      </c>
      <c r="AH349" s="5">
        <f>[1]Hybrid!AG34</f>
        <v>7962.4078760000002</v>
      </c>
      <c r="AI349" s="5">
        <f>[1]Hybrid!AH34</f>
        <v>8337.8450969999994</v>
      </c>
      <c r="AJ349" s="5">
        <f>[1]Hybrid!AI34</f>
        <v>8705.6150379999999</v>
      </c>
      <c r="AK349" s="5">
        <f>[1]Hybrid!AJ34</f>
        <v>9065.8115780000007</v>
      </c>
      <c r="AL349" s="5">
        <f>[1]Hybrid!AK34</f>
        <v>9418.5075190000007</v>
      </c>
      <c r="AM349" s="5">
        <f>[1]Hybrid!AL34</f>
        <v>9764.346442</v>
      </c>
      <c r="AN349" s="5">
        <f>[1]Hybrid!AM34</f>
        <v>10103.08482</v>
      </c>
      <c r="AO349" s="5">
        <f>[1]Hybrid!AN34</f>
        <v>10434.57992</v>
      </c>
      <c r="AP349" s="5">
        <f>[1]Hybrid!AO34</f>
        <v>10758.678749999999</v>
      </c>
      <c r="AQ349" s="5">
        <f>[1]Hybrid!AP34</f>
        <v>11075.232319999999</v>
      </c>
      <c r="AR349" s="5">
        <f>[1]Hybrid!AQ34</f>
        <v>11383.92715</v>
      </c>
      <c r="AS349" s="5">
        <f>[1]Hybrid!AR34</f>
        <v>11684.58568</v>
      </c>
      <c r="AT349" s="5">
        <f>[1]Hybrid!AS34</f>
        <v>11977.120919999999</v>
      </c>
      <c r="AU349" s="5">
        <f>[1]Hybrid!AT34</f>
        <v>12261.506789999999</v>
      </c>
      <c r="AV349" s="5">
        <f>[1]Hybrid!AU34</f>
        <v>12537.767519999999</v>
      </c>
      <c r="AW349" s="5">
        <f>[1]Hybrid!AV34</f>
        <v>12805.792390000001</v>
      </c>
      <c r="AX349" s="5">
        <f>[1]Hybrid!AW34</f>
        <v>13065.580239999999</v>
      </c>
      <c r="AY349" s="5">
        <f>[1]Hybrid!AX34</f>
        <v>13317.225490000001</v>
      </c>
      <c r="AZ349" s="5">
        <f>[1]Hybrid!AY34</f>
        <v>13560.87386</v>
      </c>
      <c r="BA349" s="5">
        <f>[1]Hybrid!AZ34</f>
        <v>13796.708500000001</v>
      </c>
      <c r="BB349" s="5">
        <f>[1]Hybrid!BA34</f>
        <v>14022.931</v>
      </c>
      <c r="BC349" s="5">
        <f>[1]Hybrid!BB34</f>
        <v>14240.21782</v>
      </c>
      <c r="BD349" s="5">
        <f>[1]Hybrid!BC34</f>
        <v>14449.114310000001</v>
      </c>
      <c r="BE349" s="5">
        <f>[1]Hybrid!BD34</f>
        <v>14650.123729999999</v>
      </c>
      <c r="BF349" s="5">
        <f>[1]Hybrid!BE34</f>
        <v>14843.70613</v>
      </c>
      <c r="BG349" s="5">
        <f>[1]Hybrid!BF34</f>
        <v>15029.996870000001</v>
      </c>
      <c r="BH349" s="5">
        <f>[1]Hybrid!BG34</f>
        <v>15209.26412</v>
      </c>
      <c r="BI349" s="5">
        <f>[1]Hybrid!BH34</f>
        <v>15381.82537</v>
      </c>
      <c r="BJ349" s="5">
        <f>[1]Hybrid!BI34</f>
        <v>15548.007949999999</v>
      </c>
      <c r="BK349" s="5">
        <f>[1]Hybrid!BJ34</f>
        <v>15708.13696</v>
      </c>
      <c r="BL349" s="5">
        <f>[1]Hybrid!BK34</f>
        <v>15862.529780000001</v>
      </c>
      <c r="BM349" s="5">
        <f>[1]Hybrid!BL34</f>
        <v>16011.49274</v>
      </c>
      <c r="BN349" s="5">
        <f>[1]Hybrid!BM34</f>
        <v>16155.31869</v>
      </c>
      <c r="BO349" s="5">
        <f>[1]Hybrid!BN34</f>
        <v>16294.28557</v>
      </c>
      <c r="BP349" s="5">
        <f>[1]Hybrid!BO34</f>
        <v>16428.655879999998</v>
      </c>
      <c r="BQ349" s="5">
        <f>[1]Hybrid!BP34</f>
        <v>16558.271980000001</v>
      </c>
      <c r="BR349" s="5">
        <f>[1]Hybrid!BQ34</f>
        <v>16683.205839999999</v>
      </c>
      <c r="BS349" s="5">
        <f>[1]Hybrid!BR34</f>
        <v>16803.645840000001</v>
      </c>
      <c r="BT349" s="5">
        <f>[1]Hybrid!BS34</f>
        <v>16919.821940000002</v>
      </c>
      <c r="BU349" s="5">
        <f>[1]Hybrid!BT34</f>
        <v>17031.97076</v>
      </c>
      <c r="BV349" s="5">
        <f>[1]Hybrid!BU34</f>
        <v>17140.319449999999</v>
      </c>
      <c r="BW349" s="5">
        <f>[1]Hybrid!BV34</f>
        <v>17245.082299999998</v>
      </c>
      <c r="BX349" s="5">
        <f>[1]Hybrid!BW34</f>
        <v>17346.458030000002</v>
      </c>
      <c r="BY349" s="5">
        <f>[1]Hybrid!BX34</f>
        <v>17444.628560000001</v>
      </c>
      <c r="BZ349" s="5">
        <f>[1]Hybrid!BY34</f>
        <v>17539.75848</v>
      </c>
      <c r="CA349" s="5">
        <f>[1]Hybrid!BZ34</f>
        <v>17631.75518</v>
      </c>
      <c r="CB349" s="5">
        <f>[1]Hybrid!CA34</f>
        <v>17720.65409</v>
      </c>
      <c r="CC349" s="5">
        <f>[1]Hybrid!CB34</f>
        <v>17806.5507</v>
      </c>
      <c r="CD349" s="5">
        <f>[1]Hybrid!CC34</f>
        <v>17889.55701</v>
      </c>
      <c r="CE349" s="5">
        <f>[1]Hybrid!CD34</f>
        <v>17969.784009999999</v>
      </c>
      <c r="CF349" s="5">
        <f>[1]Hybrid!CE34</f>
        <v>18047.305980000001</v>
      </c>
      <c r="CG349" s="5">
        <f>[1]Hybrid!CF34</f>
        <v>18122.207490000001</v>
      </c>
      <c r="CH349" s="5">
        <f>[1]Hybrid!CG34</f>
        <v>18194.57504</v>
      </c>
      <c r="CI349" s="5">
        <f>[1]Hybrid!CH34</f>
        <v>18264.490430000002</v>
      </c>
      <c r="CJ349" s="5">
        <f>[1]Hybrid!CI34</f>
        <v>18332.02634</v>
      </c>
    </row>
    <row r="350" spans="1:88" x14ac:dyDescent="0.3">
      <c r="B350" s="5" t="str">
        <f>[1]Hybrid!A36</f>
        <v>auto_cc_cele_2</v>
      </c>
      <c r="C350" s="5">
        <f>[1]Hybrid!B36</f>
        <v>9.4015406210000005</v>
      </c>
      <c r="D350" s="5">
        <f>[1]Hybrid!C36</f>
        <v>13.38668863</v>
      </c>
      <c r="E350" s="5">
        <f>[1]Hybrid!D36</f>
        <v>18.70811196</v>
      </c>
      <c r="F350" s="5">
        <f>[1]Hybrid!E36</f>
        <v>26.062152650000002</v>
      </c>
      <c r="G350" s="5">
        <f>[1]Hybrid!F36</f>
        <v>36.223767610000003</v>
      </c>
      <c r="H350" s="5">
        <f>[1]Hybrid!G36</f>
        <v>49.266563929999997</v>
      </c>
      <c r="I350" s="5">
        <f>[1]Hybrid!H36</f>
        <v>65.564764729999993</v>
      </c>
      <c r="J350" s="5">
        <f>[1]Hybrid!I36</f>
        <v>87.32926784</v>
      </c>
      <c r="K350" s="5">
        <f>[1]Hybrid!J36</f>
        <v>117.5252121</v>
      </c>
      <c r="L350" s="5">
        <f>[1]Hybrid!K36</f>
        <v>160.1339576</v>
      </c>
      <c r="M350" s="5">
        <f>[1]Hybrid!L36</f>
        <v>219.751869</v>
      </c>
      <c r="N350" s="5">
        <f>[1]Hybrid!M36</f>
        <v>301.20264279999998</v>
      </c>
      <c r="O350" s="5">
        <f>[1]Hybrid!N36</f>
        <v>409.0179048</v>
      </c>
      <c r="P350" s="5">
        <f>[1]Hybrid!O36</f>
        <v>546.83737759999997</v>
      </c>
      <c r="Q350" s="5">
        <f>[1]Hybrid!P36</f>
        <v>716.86518169999999</v>
      </c>
      <c r="R350" s="5">
        <f>[1]Hybrid!Q36</f>
        <v>919.56359429999998</v>
      </c>
      <c r="S350" s="5">
        <f>[1]Hybrid!R36</f>
        <v>1155.8993640000001</v>
      </c>
      <c r="T350" s="5">
        <f>[1]Hybrid!S36</f>
        <v>1417.3238289999999</v>
      </c>
      <c r="U350" s="5">
        <f>[1]Hybrid!T36</f>
        <v>1696.0456770000001</v>
      </c>
      <c r="V350" s="5">
        <f>[1]Hybrid!U36</f>
        <v>1985.7544359999999</v>
      </c>
      <c r="W350" s="5">
        <f>[1]Hybrid!V36</f>
        <v>2281.6017419999998</v>
      </c>
      <c r="X350" s="5">
        <f>[1]Hybrid!W36</f>
        <v>2579.8763669999998</v>
      </c>
      <c r="Y350" s="5">
        <f>[1]Hybrid!X36</f>
        <v>2877.8747229999999</v>
      </c>
      <c r="Z350" s="5">
        <f>[1]Hybrid!Y36</f>
        <v>3173.629821</v>
      </c>
      <c r="AA350" s="5">
        <f>[1]Hybrid!Z36</f>
        <v>3465.6909369999998</v>
      </c>
      <c r="AB350" s="5">
        <f>[1]Hybrid!AA36</f>
        <v>3753.0320849999998</v>
      </c>
      <c r="AC350" s="5">
        <f>[1]Hybrid!AB36</f>
        <v>4034.8462380000001</v>
      </c>
      <c r="AD350" s="5">
        <f>[1]Hybrid!AC36</f>
        <v>4310.6448600000003</v>
      </c>
      <c r="AE350" s="5">
        <f>[1]Hybrid!AD36</f>
        <v>4580.161177</v>
      </c>
      <c r="AF350" s="5">
        <f>[1]Hybrid!AE36</f>
        <v>4843.3254159999997</v>
      </c>
      <c r="AG350" s="5">
        <f>[1]Hybrid!AF36</f>
        <v>5100.1600060000001</v>
      </c>
      <c r="AH350" s="5">
        <f>[1]Hybrid!AG36</f>
        <v>5350.6041459999997</v>
      </c>
      <c r="AI350" s="5">
        <f>[1]Hybrid!AH36</f>
        <v>5594.670443</v>
      </c>
      <c r="AJ350" s="5">
        <f>[1]Hybrid!AI36</f>
        <v>5832.3964509999996</v>
      </c>
      <c r="AK350" s="5">
        <f>[1]Hybrid!AJ36</f>
        <v>6063.8199850000001</v>
      </c>
      <c r="AL350" s="5">
        <f>[1]Hybrid!AK36</f>
        <v>6288.9721220000001</v>
      </c>
      <c r="AM350" s="5">
        <f>[1]Hybrid!AL36</f>
        <v>6508.2227549999998</v>
      </c>
      <c r="AN350" s="5">
        <f>[1]Hybrid!AM36</f>
        <v>6721.4085599999999</v>
      </c>
      <c r="AO350" s="5">
        <f>[1]Hybrid!AN36</f>
        <v>6928.4340730000004</v>
      </c>
      <c r="AP350" s="5">
        <f>[1]Hybrid!AO36</f>
        <v>7129.1978159999999</v>
      </c>
      <c r="AQ350" s="5">
        <f>[1]Hybrid!AP36</f>
        <v>7323.6016719999998</v>
      </c>
      <c r="AR350" s="5">
        <f>[1]Hybrid!AQ36</f>
        <v>7511.4447259999997</v>
      </c>
      <c r="AS350" s="5">
        <f>[1]Hybrid!AR36</f>
        <v>7692.6171869999998</v>
      </c>
      <c r="AT350" s="5">
        <f>[1]Hybrid!AS36</f>
        <v>7867.0705010000001</v>
      </c>
      <c r="AU350" s="5">
        <f>[1]Hybrid!AT36</f>
        <v>8034.7974510000004</v>
      </c>
      <c r="AV350" s="5">
        <f>[1]Hybrid!AU36</f>
        <v>8195.8246419999996</v>
      </c>
      <c r="AW350" s="5">
        <f>[1]Hybrid!AV36</f>
        <v>8350.0972600000005</v>
      </c>
      <c r="AX350" s="5">
        <f>[1]Hybrid!AW36</f>
        <v>8497.6331429999991</v>
      </c>
      <c r="AY350" s="5">
        <f>[1]Hybrid!AX36</f>
        <v>8638.5122069999998</v>
      </c>
      <c r="AZ350" s="5">
        <f>[1]Hybrid!AY36</f>
        <v>8772.8468969999994</v>
      </c>
      <c r="BA350" s="5">
        <f>[1]Hybrid!AZ36</f>
        <v>8900.7725019999998</v>
      </c>
      <c r="BB350" s="5">
        <f>[1]Hybrid!BA36</f>
        <v>9021.2071130000004</v>
      </c>
      <c r="BC350" s="5">
        <f>[1]Hybrid!BB36</f>
        <v>9134.5921550000003</v>
      </c>
      <c r="BD350" s="5">
        <f>[1]Hybrid!BC36</f>
        <v>9241.2858359999991</v>
      </c>
      <c r="BE350" s="5">
        <f>[1]Hybrid!BD36</f>
        <v>9341.6204770000004</v>
      </c>
      <c r="BF350" s="5">
        <f>[1]Hybrid!BE36</f>
        <v>9435.9012519999997</v>
      </c>
      <c r="BG350" s="5">
        <f>[1]Hybrid!BF36</f>
        <v>9524.2385959999992</v>
      </c>
      <c r="BH350" s="5">
        <f>[1]Hybrid!BG36</f>
        <v>9606.8230559999993</v>
      </c>
      <c r="BI350" s="5">
        <f>[1]Hybrid!BH36</f>
        <v>9683.8732650000002</v>
      </c>
      <c r="BJ350" s="5">
        <f>[1]Hybrid!BI36</f>
        <v>9755.6109450000004</v>
      </c>
      <c r="BK350" s="5">
        <f>[1]Hybrid!BJ36</f>
        <v>9822.2532800000008</v>
      </c>
      <c r="BL350" s="5">
        <f>[1]Hybrid!BK36</f>
        <v>9884.0096950000006</v>
      </c>
      <c r="BM350" s="5">
        <f>[1]Hybrid!BL36</f>
        <v>9941.080054</v>
      </c>
      <c r="BN350" s="5">
        <f>[1]Hybrid!BM36</f>
        <v>9993.6535170000006</v>
      </c>
      <c r="BO350" s="5">
        <f>[1]Hybrid!BN36</f>
        <v>10041.907939999999</v>
      </c>
      <c r="BP350" s="5">
        <f>[1]Hybrid!BO36</f>
        <v>10086.009770000001</v>
      </c>
      <c r="BQ350" s="5">
        <f>[1]Hybrid!BP36</f>
        <v>10125.88702</v>
      </c>
      <c r="BR350" s="5">
        <f>[1]Hybrid!BQ36</f>
        <v>10161.59886</v>
      </c>
      <c r="BS350" s="5">
        <f>[1]Hybrid!BR36</f>
        <v>10193.27074</v>
      </c>
      <c r="BT350" s="5">
        <f>[1]Hybrid!BS36</f>
        <v>10221.05069</v>
      </c>
      <c r="BU350" s="5">
        <f>[1]Hybrid!BT36</f>
        <v>10245.088659999999</v>
      </c>
      <c r="BV350" s="5">
        <f>[1]Hybrid!BU36</f>
        <v>10265.527029999999</v>
      </c>
      <c r="BW350" s="5">
        <f>[1]Hybrid!BV36</f>
        <v>10282.49862</v>
      </c>
      <c r="BX350" s="5">
        <f>[1]Hybrid!BW36</f>
        <v>10296.125410000001</v>
      </c>
      <c r="BY350" s="5">
        <f>[1]Hybrid!BX36</f>
        <v>10306.518169999999</v>
      </c>
      <c r="BZ350" s="5">
        <f>[1]Hybrid!BY36</f>
        <v>10313.776540000001</v>
      </c>
      <c r="CA350" s="5">
        <f>[1]Hybrid!BZ36</f>
        <v>10317.86427</v>
      </c>
      <c r="CB350" s="5">
        <f>[1]Hybrid!CA36</f>
        <v>10318.814109999999</v>
      </c>
      <c r="CC350" s="5">
        <f>[1]Hybrid!CB36</f>
        <v>10316.69123</v>
      </c>
      <c r="CD350" s="5">
        <f>[1]Hybrid!CC36</f>
        <v>10311.56928</v>
      </c>
      <c r="CE350" s="5">
        <f>[1]Hybrid!CD36</f>
        <v>10303.520619999999</v>
      </c>
      <c r="CF350" s="5">
        <f>[1]Hybrid!CE36</f>
        <v>10292.5977</v>
      </c>
      <c r="CG350" s="5">
        <f>[1]Hybrid!CF36</f>
        <v>10278.85693</v>
      </c>
      <c r="CH350" s="5">
        <f>[1]Hybrid!CG36</f>
        <v>10262.35493</v>
      </c>
      <c r="CI350" s="5">
        <f>[1]Hybrid!CH36</f>
        <v>10243.14545</v>
      </c>
      <c r="CJ350" s="5">
        <f>[1]Hybrid!CI36</f>
        <v>10221.27735</v>
      </c>
    </row>
    <row r="351" spans="1:88" x14ac:dyDescent="0.3">
      <c r="B351" s="5" t="str">
        <f>[1]Hybrid!A38</f>
        <v>auto_cd_cele_2</v>
      </c>
      <c r="C351" s="5">
        <f>[1]Hybrid!B38</f>
        <v>5.770071272</v>
      </c>
      <c r="D351" s="5">
        <f>[1]Hybrid!C38</f>
        <v>7.6705508919999996</v>
      </c>
      <c r="E351" s="5">
        <f>[1]Hybrid!D38</f>
        <v>9.8748760729999994</v>
      </c>
      <c r="F351" s="5">
        <f>[1]Hybrid!E38</f>
        <v>12.463870679999999</v>
      </c>
      <c r="G351" s="5">
        <f>[1]Hybrid!F38</f>
        <v>15.56525276</v>
      </c>
      <c r="H351" s="5">
        <f>[1]Hybrid!G38</f>
        <v>19.164613970000001</v>
      </c>
      <c r="I351" s="5">
        <f>[1]Hybrid!H38</f>
        <v>23.268900200000001</v>
      </c>
      <c r="J351" s="5">
        <f>[1]Hybrid!I38</f>
        <v>28.257269239999999</v>
      </c>
      <c r="K351" s="5">
        <f>[1]Hybrid!J38</f>
        <v>34.626794510000003</v>
      </c>
      <c r="L351" s="5">
        <f>[1]Hybrid!K38</f>
        <v>43.043797900000001</v>
      </c>
      <c r="M351" s="5">
        <f>[1]Hybrid!L38</f>
        <v>54.289972229999997</v>
      </c>
      <c r="N351" s="5">
        <f>[1]Hybrid!M38</f>
        <v>69.232069210000006</v>
      </c>
      <c r="O351" s="5">
        <f>[1]Hybrid!N38</f>
        <v>88.780955759999998</v>
      </c>
      <c r="P351" s="5">
        <f>[1]Hybrid!O38</f>
        <v>113.8365142</v>
      </c>
      <c r="Q351" s="5">
        <f>[1]Hybrid!P38</f>
        <v>145.22352739999999</v>
      </c>
      <c r="R351" s="5">
        <f>[1]Hybrid!Q38</f>
        <v>183.63616390000001</v>
      </c>
      <c r="S351" s="5">
        <f>[1]Hybrid!R38</f>
        <v>230.01498290000001</v>
      </c>
      <c r="T351" s="5">
        <f>[1]Hybrid!S38</f>
        <v>283.39777709999998</v>
      </c>
      <c r="U351" s="5">
        <f>[1]Hybrid!T38</f>
        <v>342.7259454</v>
      </c>
      <c r="V351" s="5">
        <f>[1]Hybrid!U38</f>
        <v>407.01895569999999</v>
      </c>
      <c r="W351" s="5">
        <f>[1]Hybrid!V38</f>
        <v>475.41315739999999</v>
      </c>
      <c r="X351" s="5">
        <f>[1]Hybrid!W38</f>
        <v>547.13329069999998</v>
      </c>
      <c r="Y351" s="5">
        <f>[1]Hybrid!X38</f>
        <v>621.49970810000002</v>
      </c>
      <c r="Z351" s="5">
        <f>[1]Hybrid!Y38</f>
        <v>697.89563459999999</v>
      </c>
      <c r="AA351" s="5">
        <f>[1]Hybrid!Z38</f>
        <v>775.7340524</v>
      </c>
      <c r="AB351" s="5">
        <f>[1]Hybrid!AA38</f>
        <v>854.45527400000003</v>
      </c>
      <c r="AC351" s="5">
        <f>[1]Hybrid!AB38</f>
        <v>933.49308929999995</v>
      </c>
      <c r="AD351" s="5">
        <f>[1]Hybrid!AC38</f>
        <v>1012.31809</v>
      </c>
      <c r="AE351" s="5">
        <f>[1]Hybrid!AD38</f>
        <v>1090.4291619999999</v>
      </c>
      <c r="AF351" s="5">
        <f>[1]Hybrid!AE38</f>
        <v>1167.3689690000001</v>
      </c>
      <c r="AG351" s="5">
        <f>[1]Hybrid!AF38</f>
        <v>1242.7093179999999</v>
      </c>
      <c r="AH351" s="5">
        <f>[1]Hybrid!AG38</f>
        <v>1316.0144270000001</v>
      </c>
      <c r="AI351" s="5">
        <f>[1]Hybrid!AH38</f>
        <v>1386.891531</v>
      </c>
      <c r="AJ351" s="5">
        <f>[1]Hybrid!AI38</f>
        <v>1454.9843699999999</v>
      </c>
      <c r="AK351" s="5">
        <f>[1]Hybrid!AJ38</f>
        <v>1519.9717880000001</v>
      </c>
      <c r="AL351" s="5">
        <f>[1]Hybrid!AK38</f>
        <v>1581.5701059999999</v>
      </c>
      <c r="AM351" s="5">
        <f>[1]Hybrid!AL38</f>
        <v>1639.645548</v>
      </c>
      <c r="AN351" s="5">
        <f>[1]Hybrid!AM38</f>
        <v>1694.0726159999999</v>
      </c>
      <c r="AO351" s="5">
        <f>[1]Hybrid!AN38</f>
        <v>1744.7065620000001</v>
      </c>
      <c r="AP351" s="5">
        <f>[1]Hybrid!AO38</f>
        <v>1791.389602</v>
      </c>
      <c r="AQ351" s="5">
        <f>[1]Hybrid!AP38</f>
        <v>1833.9735479999999</v>
      </c>
      <c r="AR351" s="5">
        <f>[1]Hybrid!AQ38</f>
        <v>1872.3104049999999</v>
      </c>
      <c r="AS351" s="5">
        <f>[1]Hybrid!AR38</f>
        <v>1906.3073890000001</v>
      </c>
      <c r="AT351" s="5">
        <f>[1]Hybrid!AS38</f>
        <v>1935.921877</v>
      </c>
      <c r="AU351" s="5">
        <f>[1]Hybrid!AT38</f>
        <v>1961.155647</v>
      </c>
      <c r="AV351" s="5">
        <f>[1]Hybrid!AU38</f>
        <v>1982.0503120000001</v>
      </c>
      <c r="AW351" s="5">
        <f>[1]Hybrid!AV38</f>
        <v>1998.6616839999999</v>
      </c>
      <c r="AX351" s="5">
        <f>[1]Hybrid!AW38</f>
        <v>2011.087986</v>
      </c>
      <c r="AY351" s="5">
        <f>[1]Hybrid!AX38</f>
        <v>2019.4615690000001</v>
      </c>
      <c r="AZ351" s="5">
        <f>[1]Hybrid!AY38</f>
        <v>2023.937461</v>
      </c>
      <c r="BA351" s="5">
        <f>[1]Hybrid!AZ38</f>
        <v>2024.6870739999999</v>
      </c>
      <c r="BB351" s="5">
        <f>[1]Hybrid!BA38</f>
        <v>2021.690167</v>
      </c>
      <c r="BC351" s="5">
        <f>[1]Hybrid!BB38</f>
        <v>2015.196093</v>
      </c>
      <c r="BD351" s="5">
        <f>[1]Hybrid!BC38</f>
        <v>2005.440198</v>
      </c>
      <c r="BE351" s="5">
        <f>[1]Hybrid!BD38</f>
        <v>1992.653791</v>
      </c>
      <c r="BF351" s="5">
        <f>[1]Hybrid!BE38</f>
        <v>1977.0620369999999</v>
      </c>
      <c r="BG351" s="5">
        <f>[1]Hybrid!BF38</f>
        <v>1958.861138</v>
      </c>
      <c r="BH351" s="5">
        <f>[1]Hybrid!BG38</f>
        <v>1938.2556179999999</v>
      </c>
      <c r="BI351" s="5">
        <f>[1]Hybrid!BH38</f>
        <v>1915.448652</v>
      </c>
      <c r="BJ351" s="5">
        <f>[1]Hybrid!BI38</f>
        <v>1890.637254</v>
      </c>
      <c r="BK351" s="5">
        <f>[1]Hybrid!BJ38</f>
        <v>1864.0106720000001</v>
      </c>
      <c r="BL351" s="5">
        <f>[1]Hybrid!BK38</f>
        <v>1835.749779</v>
      </c>
      <c r="BM351" s="5">
        <f>[1]Hybrid!BL38</f>
        <v>1806.0268590000001</v>
      </c>
      <c r="BN351" s="5">
        <f>[1]Hybrid!BM38</f>
        <v>1775.005549</v>
      </c>
      <c r="BO351" s="5">
        <f>[1]Hybrid!BN38</f>
        <v>1742.8409119999999</v>
      </c>
      <c r="BP351" s="5">
        <f>[1]Hybrid!BO38</f>
        <v>1709.6795999999999</v>
      </c>
      <c r="BQ351" s="5">
        <f>[1]Hybrid!BP38</f>
        <v>1675.643129</v>
      </c>
      <c r="BR351" s="5">
        <f>[1]Hybrid!BQ38</f>
        <v>1640.858954</v>
      </c>
      <c r="BS351" s="5">
        <f>[1]Hybrid!BR38</f>
        <v>1605.4532380000001</v>
      </c>
      <c r="BT351" s="5">
        <f>[1]Hybrid!BS38</f>
        <v>1569.546623</v>
      </c>
      <c r="BU351" s="5">
        <f>[1]Hybrid!BT38</f>
        <v>1533.252579</v>
      </c>
      <c r="BV351" s="5">
        <f>[1]Hybrid!BU38</f>
        <v>1496.6769770000001</v>
      </c>
      <c r="BW351" s="5">
        <f>[1]Hybrid!BV38</f>
        <v>1459.9183129999999</v>
      </c>
      <c r="BX351" s="5">
        <f>[1]Hybrid!BW38</f>
        <v>1423.0680339999999</v>
      </c>
      <c r="BY351" s="5">
        <f>[1]Hybrid!BX38</f>
        <v>1386.2108929999999</v>
      </c>
      <c r="BZ351" s="5">
        <f>[1]Hybrid!BY38</f>
        <v>1349.4253189999999</v>
      </c>
      <c r="CA351" s="5">
        <f>[1]Hybrid!BZ38</f>
        <v>1312.7787880000001</v>
      </c>
      <c r="CB351" s="5">
        <f>[1]Hybrid!CA38</f>
        <v>1276.3374180000001</v>
      </c>
      <c r="CC351" s="5">
        <f>[1]Hybrid!CB38</f>
        <v>1240.1638849999999</v>
      </c>
      <c r="CD351" s="5">
        <f>[1]Hybrid!CC38</f>
        <v>1204.316255</v>
      </c>
      <c r="CE351" s="5">
        <f>[1]Hybrid!CD38</f>
        <v>1168.847694</v>
      </c>
      <c r="CF351" s="5">
        <f>[1]Hybrid!CE38</f>
        <v>1133.806108</v>
      </c>
      <c r="CG351" s="5">
        <f>[1]Hybrid!CF38</f>
        <v>1099.2351510000001</v>
      </c>
      <c r="CH351" s="5">
        <f>[1]Hybrid!CG38</f>
        <v>1065.174307</v>
      </c>
      <c r="CI351" s="5">
        <f>[1]Hybrid!CH38</f>
        <v>1031.6590229999999</v>
      </c>
      <c r="CJ351" s="5">
        <f>[1]Hybrid!CI38</f>
        <v>998.72087069999998</v>
      </c>
    </row>
    <row r="352" spans="1:88" x14ac:dyDescent="0.3">
      <c r="B352" s="5" t="str">
        <f>[1]Hybrid!A40</f>
        <v>auto_ce_cele_2</v>
      </c>
      <c r="C352" s="5">
        <f>[1]Hybrid!B40</f>
        <v>3.4730440960000002</v>
      </c>
      <c r="D352" s="5">
        <f>[1]Hybrid!C40</f>
        <v>4.6404084369999996</v>
      </c>
      <c r="E352" s="5">
        <f>[1]Hybrid!D40</f>
        <v>5.9859027339999997</v>
      </c>
      <c r="F352" s="5">
        <f>[1]Hybrid!E40</f>
        <v>7.5535181180000004</v>
      </c>
      <c r="G352" s="5">
        <f>[1]Hybrid!F40</f>
        <v>9.4147544090000004</v>
      </c>
      <c r="H352" s="5">
        <f>[1]Hybrid!G40</f>
        <v>11.55796662</v>
      </c>
      <c r="I352" s="5">
        <f>[1]Hybrid!H40</f>
        <v>13.980027189999999</v>
      </c>
      <c r="J352" s="5">
        <f>[1]Hybrid!I40</f>
        <v>16.88644631</v>
      </c>
      <c r="K352" s="5">
        <f>[1]Hybrid!J40</f>
        <v>20.537702039999999</v>
      </c>
      <c r="L352" s="5">
        <f>[1]Hybrid!K40</f>
        <v>25.272053830000001</v>
      </c>
      <c r="M352" s="5">
        <f>[1]Hybrid!L40</f>
        <v>31.472153599999999</v>
      </c>
      <c r="N352" s="5">
        <f>[1]Hybrid!M40</f>
        <v>39.548621750000002</v>
      </c>
      <c r="O352" s="5">
        <f>[1]Hybrid!N40</f>
        <v>49.921140039999997</v>
      </c>
      <c r="P352" s="5">
        <f>[1]Hybrid!O40</f>
        <v>62.994663119999998</v>
      </c>
      <c r="Q352" s="5">
        <f>[1]Hybrid!P40</f>
        <v>79.132030240000006</v>
      </c>
      <c r="R352" s="5">
        <f>[1]Hybrid!Q40</f>
        <v>98.631607160000001</v>
      </c>
      <c r="S352" s="5">
        <f>[1]Hybrid!R40</f>
        <v>121.96914169999999</v>
      </c>
      <c r="T352" s="5">
        <f>[1]Hybrid!S40</f>
        <v>148.71722560000001</v>
      </c>
      <c r="U352" s="5">
        <f>[1]Hybrid!T40</f>
        <v>178.39176610000001</v>
      </c>
      <c r="V352" s="5">
        <f>[1]Hybrid!U40</f>
        <v>210.5324439</v>
      </c>
      <c r="W352" s="5">
        <f>[1]Hybrid!V40</f>
        <v>244.72182649999999</v>
      </c>
      <c r="X352" s="5">
        <f>[1]Hybrid!W40</f>
        <v>280.57389660000001</v>
      </c>
      <c r="Y352" s="5">
        <f>[1]Hybrid!X40</f>
        <v>317.74015109999999</v>
      </c>
      <c r="Z352" s="5">
        <f>[1]Hybrid!Y40</f>
        <v>355.89455170000002</v>
      </c>
      <c r="AA352" s="5">
        <f>[1]Hybrid!Z40</f>
        <v>394.71612040000002</v>
      </c>
      <c r="AB352" s="5">
        <f>[1]Hybrid!AA40</f>
        <v>433.8889896</v>
      </c>
      <c r="AC352" s="5">
        <f>[1]Hybrid!AB40</f>
        <v>473.08737339999999</v>
      </c>
      <c r="AD352" s="5">
        <f>[1]Hybrid!AC40</f>
        <v>511.99982130000001</v>
      </c>
      <c r="AE352" s="5">
        <f>[1]Hybrid!AD40</f>
        <v>550.32732750000002</v>
      </c>
      <c r="AF352" s="5">
        <f>[1]Hybrid!AE40</f>
        <v>587.79628839999998</v>
      </c>
      <c r="AG352" s="5">
        <f>[1]Hybrid!AF40</f>
        <v>624.15300430000002</v>
      </c>
      <c r="AH352" s="5">
        <f>[1]Hybrid!AG40</f>
        <v>659.14703459999998</v>
      </c>
      <c r="AI352" s="5">
        <f>[1]Hybrid!AH40</f>
        <v>692.55677639999999</v>
      </c>
      <c r="AJ352" s="5">
        <f>[1]Hybrid!AI40</f>
        <v>724.18652810000003</v>
      </c>
      <c r="AK352" s="5">
        <f>[1]Hybrid!AJ40</f>
        <v>753.86600380000004</v>
      </c>
      <c r="AL352" s="5">
        <f>[1]Hybrid!AK40</f>
        <v>781.4516582</v>
      </c>
      <c r="AM352" s="5">
        <f>[1]Hybrid!AL40</f>
        <v>806.85917659999996</v>
      </c>
      <c r="AN352" s="5">
        <f>[1]Hybrid!AM40</f>
        <v>830.03739789999997</v>
      </c>
      <c r="AO352" s="5">
        <f>[1]Hybrid!AN40</f>
        <v>850.93398490000004</v>
      </c>
      <c r="AP352" s="5">
        <f>[1]Hybrid!AO40</f>
        <v>869.49653239999998</v>
      </c>
      <c r="AQ352" s="5">
        <f>[1]Hybrid!AP40</f>
        <v>885.68238110000004</v>
      </c>
      <c r="AR352" s="5">
        <f>[1]Hybrid!AQ40</f>
        <v>899.45481970000003</v>
      </c>
      <c r="AS352" s="5">
        <f>[1]Hybrid!AR40</f>
        <v>910.80737839999995</v>
      </c>
      <c r="AT352" s="5">
        <f>[1]Hybrid!AS40</f>
        <v>919.76058699999999</v>
      </c>
      <c r="AU352" s="5">
        <f>[1]Hybrid!AT40</f>
        <v>926.35833830000001</v>
      </c>
      <c r="AV352" s="5">
        <f>[1]Hybrid!AU40</f>
        <v>930.66484679999996</v>
      </c>
      <c r="AW352" s="5">
        <f>[1]Hybrid!AV40</f>
        <v>932.75345300000004</v>
      </c>
      <c r="AX352" s="5">
        <f>[1]Hybrid!AW40</f>
        <v>932.71736929999997</v>
      </c>
      <c r="AY352" s="5">
        <f>[1]Hybrid!AX40</f>
        <v>930.66481439999995</v>
      </c>
      <c r="AZ352" s="5">
        <f>[1]Hybrid!AY40</f>
        <v>926.71309059999999</v>
      </c>
      <c r="BA352" s="5">
        <f>[1]Hybrid!AZ40</f>
        <v>920.98516549999999</v>
      </c>
      <c r="BB352" s="5">
        <f>[1]Hybrid!BA40</f>
        <v>913.52985530000001</v>
      </c>
      <c r="BC352" s="5">
        <f>[1]Hybrid!BB40</f>
        <v>904.49798399999997</v>
      </c>
      <c r="BD352" s="5">
        <f>[1]Hybrid!BC40</f>
        <v>894.03236449999997</v>
      </c>
      <c r="BE352" s="5">
        <f>[1]Hybrid!BD40</f>
        <v>882.2717341</v>
      </c>
      <c r="BF352" s="5">
        <f>[1]Hybrid!BE40</f>
        <v>869.34955070000001</v>
      </c>
      <c r="BG352" s="5">
        <f>[1]Hybrid!BF40</f>
        <v>855.38606179999999</v>
      </c>
      <c r="BH352" s="5">
        <f>[1]Hybrid!BG40</f>
        <v>840.5011538</v>
      </c>
      <c r="BI352" s="5">
        <f>[1]Hybrid!BH40</f>
        <v>824.81057559999999</v>
      </c>
      <c r="BJ352" s="5">
        <f>[1]Hybrid!BI40</f>
        <v>808.4241293</v>
      </c>
      <c r="BK352" s="5">
        <f>[1]Hybrid!BJ40</f>
        <v>791.44516659999999</v>
      </c>
      <c r="BL352" s="5">
        <f>[1]Hybrid!BK40</f>
        <v>773.97051499999998</v>
      </c>
      <c r="BM352" s="5">
        <f>[1]Hybrid!BL40</f>
        <v>756.09056269999996</v>
      </c>
      <c r="BN352" s="5">
        <f>[1]Hybrid!BM40</f>
        <v>737.889411</v>
      </c>
      <c r="BO352" s="5">
        <f>[1]Hybrid!BN40</f>
        <v>719.44506660000002</v>
      </c>
      <c r="BP352" s="5">
        <f>[1]Hybrid!BO40</f>
        <v>700.82966399999998</v>
      </c>
      <c r="BQ352" s="5">
        <f>[1]Hybrid!BP40</f>
        <v>682.10524090000001</v>
      </c>
      <c r="BR352" s="5">
        <f>[1]Hybrid!BQ40</f>
        <v>663.33254509999995</v>
      </c>
      <c r="BS352" s="5">
        <f>[1]Hybrid!BR40</f>
        <v>644.56891280000002</v>
      </c>
      <c r="BT352" s="5">
        <f>[1]Hybrid!BS40</f>
        <v>625.86715409999999</v>
      </c>
      <c r="BU352" s="5">
        <f>[1]Hybrid!BT40</f>
        <v>607.27525330000003</v>
      </c>
      <c r="BV352" s="5">
        <f>[1]Hybrid!BU40</f>
        <v>588.8364464</v>
      </c>
      <c r="BW352" s="5">
        <f>[1]Hybrid!BV40</f>
        <v>570.58948359999999</v>
      </c>
      <c r="BX352" s="5">
        <f>[1]Hybrid!BW40</f>
        <v>552.56891059999998</v>
      </c>
      <c r="BY352" s="5">
        <f>[1]Hybrid!BX40</f>
        <v>534.80535180000004</v>
      </c>
      <c r="BZ352" s="5">
        <f>[1]Hybrid!BY40</f>
        <v>517.32577960000003</v>
      </c>
      <c r="CA352" s="5">
        <f>[1]Hybrid!BZ40</f>
        <v>500.15279470000002</v>
      </c>
      <c r="CB352" s="5">
        <f>[1]Hybrid!CA40</f>
        <v>483.30680059999997</v>
      </c>
      <c r="CC352" s="5">
        <f>[1]Hybrid!CB40</f>
        <v>466.80564179999999</v>
      </c>
      <c r="CD352" s="5">
        <f>[1]Hybrid!CC40</f>
        <v>450.66448129999998</v>
      </c>
      <c r="CE352" s="5">
        <f>[1]Hybrid!CD40</f>
        <v>434.89588279999998</v>
      </c>
      <c r="CF352" s="5">
        <f>[1]Hybrid!CE40</f>
        <v>419.50989900000002</v>
      </c>
      <c r="CG352" s="5">
        <f>[1]Hybrid!CF40</f>
        <v>404.51440229999997</v>
      </c>
      <c r="CH352" s="5">
        <f>[1]Hybrid!CG40</f>
        <v>389.91523999999998</v>
      </c>
      <c r="CI352" s="5">
        <f>[1]Hybrid!CH40</f>
        <v>375.71639190000002</v>
      </c>
      <c r="CJ352" s="5">
        <f>[1]Hybrid!CI40</f>
        <v>361.92012579999999</v>
      </c>
    </row>
    <row r="353" spans="1:88" x14ac:dyDescent="0.3">
      <c r="B353" s="5" t="str">
        <f>[1]Hybrid!A42</f>
        <v>auto_cf_cele_2</v>
      </c>
      <c r="C353" s="5">
        <f>[1]Hybrid!B42</f>
        <v>1.7251505170000001</v>
      </c>
      <c r="D353" s="5">
        <f>[1]Hybrid!C42</f>
        <v>2.2560359810000001</v>
      </c>
      <c r="E353" s="5">
        <f>[1]Hybrid!D42</f>
        <v>2.8256131830000002</v>
      </c>
      <c r="F353" s="5">
        <f>[1]Hybrid!E42</f>
        <v>3.427817713</v>
      </c>
      <c r="G353" s="5">
        <f>[1]Hybrid!F42</f>
        <v>4.0711739329999999</v>
      </c>
      <c r="H353" s="5">
        <f>[1]Hybrid!G42</f>
        <v>4.7461568310000004</v>
      </c>
      <c r="I353" s="5">
        <f>[1]Hybrid!H42</f>
        <v>5.4369824080000004</v>
      </c>
      <c r="J353" s="5">
        <f>[1]Hybrid!I42</f>
        <v>6.1748449499999998</v>
      </c>
      <c r="K353" s="5">
        <f>[1]Hybrid!J42</f>
        <v>6.9957270520000003</v>
      </c>
      <c r="L353" s="5">
        <f>[1]Hybrid!K42</f>
        <v>7.9429426919999999</v>
      </c>
      <c r="M353" s="5">
        <f>[1]Hybrid!L42</f>
        <v>9.0603244039999993</v>
      </c>
      <c r="N353" s="5">
        <f>[1]Hybrid!M42</f>
        <v>10.390721020000001</v>
      </c>
      <c r="O353" s="5">
        <f>[1]Hybrid!N42</f>
        <v>11.97498933</v>
      </c>
      <c r="P353" s="5">
        <f>[1]Hybrid!O42</f>
        <v>13.85070485</v>
      </c>
      <c r="Q353" s="5">
        <f>[1]Hybrid!P42</f>
        <v>16.050265790000001</v>
      </c>
      <c r="R353" s="5">
        <f>[1]Hybrid!Q42</f>
        <v>18.599741649999999</v>
      </c>
      <c r="S353" s="5">
        <f>[1]Hybrid!R42</f>
        <v>21.568022729999999</v>
      </c>
      <c r="T353" s="5">
        <f>[1]Hybrid!S42</f>
        <v>24.92105231</v>
      </c>
      <c r="U353" s="5">
        <f>[1]Hybrid!T42</f>
        <v>28.616259670000002</v>
      </c>
      <c r="V353" s="5">
        <f>[1]Hybrid!U42</f>
        <v>32.610989310000001</v>
      </c>
      <c r="W353" s="5">
        <f>[1]Hybrid!V42</f>
        <v>36.864388320000003</v>
      </c>
      <c r="X353" s="5">
        <f>[1]Hybrid!W42</f>
        <v>41.33623927</v>
      </c>
      <c r="Y353" s="5">
        <f>[1]Hybrid!X42</f>
        <v>45.987872770000003</v>
      </c>
      <c r="Z353" s="5">
        <f>[1]Hybrid!Y42</f>
        <v>50.779999689999997</v>
      </c>
      <c r="AA353" s="5">
        <f>[1]Hybrid!Z42</f>
        <v>55.669407659999997</v>
      </c>
      <c r="AB353" s="5">
        <f>[1]Hybrid!AA42</f>
        <v>60.608982470000001</v>
      </c>
      <c r="AC353" s="5">
        <f>[1]Hybrid!AB42</f>
        <v>65.546183850000006</v>
      </c>
      <c r="AD353" s="5">
        <f>[1]Hybrid!AC42</f>
        <v>70.427058500000001</v>
      </c>
      <c r="AE353" s="5">
        <f>[1]Hybrid!AD42</f>
        <v>75.196927070000001</v>
      </c>
      <c r="AF353" s="5">
        <f>[1]Hybrid!AE42</f>
        <v>79.804408230000007</v>
      </c>
      <c r="AG353" s="5">
        <f>[1]Hybrid!AF42</f>
        <v>84.201571659999999</v>
      </c>
      <c r="AH353" s="5">
        <f>[1]Hybrid!AG42</f>
        <v>88.342540850000006</v>
      </c>
      <c r="AI353" s="5">
        <f>[1]Hybrid!AH42</f>
        <v>92.187201979999998</v>
      </c>
      <c r="AJ353" s="5">
        <f>[1]Hybrid!AI42</f>
        <v>95.701166119999996</v>
      </c>
      <c r="AK353" s="5">
        <f>[1]Hybrid!AJ42</f>
        <v>98.856020900000004</v>
      </c>
      <c r="AL353" s="5">
        <f>[1]Hybrid!AK42</f>
        <v>101.62977650000001</v>
      </c>
      <c r="AM353" s="5">
        <f>[1]Hybrid!AL42</f>
        <v>104.0047074</v>
      </c>
      <c r="AN353" s="5">
        <f>[1]Hybrid!AM42</f>
        <v>105.9802861</v>
      </c>
      <c r="AO353" s="5">
        <f>[1]Hybrid!AN42</f>
        <v>107.5577625</v>
      </c>
      <c r="AP353" s="5">
        <f>[1]Hybrid!AO42</f>
        <v>108.73972019999999</v>
      </c>
      <c r="AQ353" s="5">
        <f>[1]Hybrid!AP42</f>
        <v>109.5311488</v>
      </c>
      <c r="AR353" s="5">
        <f>[1]Hybrid!AQ42</f>
        <v>109.9394011</v>
      </c>
      <c r="AS353" s="5">
        <f>[1]Hybrid!AR42</f>
        <v>109.9767123</v>
      </c>
      <c r="AT353" s="5">
        <f>[1]Hybrid!AS42</f>
        <v>109.6596524</v>
      </c>
      <c r="AU353" s="5">
        <f>[1]Hybrid!AT42</f>
        <v>109.0084392</v>
      </c>
      <c r="AV353" s="5">
        <f>[1]Hybrid!AU42</f>
        <v>108.0462649</v>
      </c>
      <c r="AW353" s="5">
        <f>[1]Hybrid!AV42</f>
        <v>106.7980609</v>
      </c>
      <c r="AX353" s="5">
        <f>[1]Hybrid!AW42</f>
        <v>105.29089879999999</v>
      </c>
      <c r="AY353" s="5">
        <f>[1]Hybrid!AX42</f>
        <v>103.55301830000001</v>
      </c>
      <c r="AZ353" s="5">
        <f>[1]Hybrid!AY42</f>
        <v>101.612877</v>
      </c>
      <c r="BA353" s="5">
        <f>[1]Hybrid!AZ42</f>
        <v>99.498523750000004</v>
      </c>
      <c r="BB353" s="5">
        <f>[1]Hybrid!BA42</f>
        <v>97.232510390000002</v>
      </c>
      <c r="BC353" s="5">
        <f>[1]Hybrid!BB42</f>
        <v>94.842546040000002</v>
      </c>
      <c r="BD353" s="5">
        <f>[1]Hybrid!BC42</f>
        <v>92.354268270000006</v>
      </c>
      <c r="BE353" s="5">
        <f>[1]Hybrid!BD42</f>
        <v>89.791437400000007</v>
      </c>
      <c r="BF353" s="5">
        <f>[1]Hybrid!BE42</f>
        <v>87.175776760000005</v>
      </c>
      <c r="BG353" s="5">
        <f>[1]Hybrid!BF42</f>
        <v>84.526637969999996</v>
      </c>
      <c r="BH353" s="5">
        <f>[1]Hybrid!BG42</f>
        <v>81.861574259999998</v>
      </c>
      <c r="BI353" s="5">
        <f>[1]Hybrid!BH42</f>
        <v>79.196182059999998</v>
      </c>
      <c r="BJ353" s="5">
        <f>[1]Hybrid!BI42</f>
        <v>76.544098959999999</v>
      </c>
      <c r="BK353" s="5">
        <f>[1]Hybrid!BJ42</f>
        <v>73.917096279999996</v>
      </c>
      <c r="BL353" s="5">
        <f>[1]Hybrid!BK42</f>
        <v>71.325205580000002</v>
      </c>
      <c r="BM353" s="5">
        <f>[1]Hybrid!BL42</f>
        <v>68.776857190000001</v>
      </c>
      <c r="BN353" s="5">
        <f>[1]Hybrid!BM42</f>
        <v>66.279021779999994</v>
      </c>
      <c r="BO353" s="5">
        <f>[1]Hybrid!BN42</f>
        <v>63.83735119</v>
      </c>
      <c r="BP353" s="5">
        <f>[1]Hybrid!BO42</f>
        <v>61.4563159</v>
      </c>
      <c r="BQ353" s="5">
        <f>[1]Hybrid!BP42</f>
        <v>59.139276680000002</v>
      </c>
      <c r="BR353" s="5">
        <f>[1]Hybrid!BQ42</f>
        <v>56.888750309999999</v>
      </c>
      <c r="BS353" s="5">
        <f>[1]Hybrid!BR42</f>
        <v>54.706464279999999</v>
      </c>
      <c r="BT353" s="5">
        <f>[1]Hybrid!BS42</f>
        <v>52.59344067</v>
      </c>
      <c r="BU353" s="5">
        <f>[1]Hybrid!BT42</f>
        <v>50.550091930000001</v>
      </c>
      <c r="BV353" s="5">
        <f>[1]Hybrid!BU42</f>
        <v>48.576314770000003</v>
      </c>
      <c r="BW353" s="5">
        <f>[1]Hybrid!BV42</f>
        <v>46.671576680000001</v>
      </c>
      <c r="BX353" s="5">
        <f>[1]Hybrid!BW42</f>
        <v>44.834992880000001</v>
      </c>
      <c r="BY353" s="5">
        <f>[1]Hybrid!BX42</f>
        <v>43.065393829999998</v>
      </c>
      <c r="BZ353" s="5">
        <f>[1]Hybrid!BY42</f>
        <v>41.361384010000002</v>
      </c>
      <c r="CA353" s="5">
        <f>[1]Hybrid!BZ42</f>
        <v>39.721389199999997</v>
      </c>
      <c r="CB353" s="5">
        <f>[1]Hybrid!CA42</f>
        <v>38.143708650000001</v>
      </c>
      <c r="CC353" s="5">
        <f>[1]Hybrid!CB42</f>
        <v>36.626547639999998</v>
      </c>
      <c r="CD353" s="5">
        <f>[1]Hybrid!CC42</f>
        <v>35.16804716</v>
      </c>
      <c r="CE353" s="5">
        <f>[1]Hybrid!CD42</f>
        <v>33.766309900000003</v>
      </c>
      <c r="CF353" s="5">
        <f>[1]Hybrid!CE42</f>
        <v>32.419421919999998</v>
      </c>
      <c r="CG353" s="5">
        <f>[1]Hybrid!CF42</f>
        <v>31.125470969999999</v>
      </c>
      <c r="CH353" s="5">
        <f>[1]Hybrid!CG42</f>
        <v>29.882560649999999</v>
      </c>
      <c r="CI353" s="5">
        <f>[1]Hybrid!CH42</f>
        <v>28.688821740000002</v>
      </c>
      <c r="CJ353" s="5">
        <f>[1]Hybrid!CI42</f>
        <v>27.542420979999999</v>
      </c>
    </row>
    <row r="354" spans="1:88" x14ac:dyDescent="0.3">
      <c r="B354" s="5" t="str">
        <f>[1]Hybrid!A44</f>
        <v>auto_cg_cele_2</v>
      </c>
      <c r="C354" s="5">
        <f>[1]Hybrid!B44</f>
        <v>3.1066862139999998</v>
      </c>
      <c r="D354" s="5">
        <f>[1]Hybrid!C44</f>
        <v>4.0966240169999999</v>
      </c>
      <c r="E354" s="5">
        <f>[1]Hybrid!D44</f>
        <v>5.1405770369999999</v>
      </c>
      <c r="F354" s="5">
        <f>[1]Hybrid!E44</f>
        <v>6.2212158750000004</v>
      </c>
      <c r="G354" s="5">
        <f>[1]Hybrid!F44</f>
        <v>7.3484655419999996</v>
      </c>
      <c r="H354" s="5">
        <f>[1]Hybrid!G44</f>
        <v>8.5027834799999997</v>
      </c>
      <c r="I354" s="5">
        <f>[1]Hybrid!H44</f>
        <v>9.6524201049999991</v>
      </c>
      <c r="J354" s="5">
        <f>[1]Hybrid!I44</f>
        <v>10.84092289</v>
      </c>
      <c r="K354" s="5">
        <f>[1]Hybrid!J44</f>
        <v>12.115055959999999</v>
      </c>
      <c r="L354" s="5">
        <f>[1]Hybrid!K44</f>
        <v>13.527254559999999</v>
      </c>
      <c r="M354" s="5">
        <f>[1]Hybrid!L44</f>
        <v>15.12500577</v>
      </c>
      <c r="N354" s="5">
        <f>[1]Hybrid!M44</f>
        <v>16.949913909999999</v>
      </c>
      <c r="O354" s="5">
        <f>[1]Hybrid!N44</f>
        <v>19.037752359999999</v>
      </c>
      <c r="P354" s="5">
        <f>[1]Hybrid!O44</f>
        <v>21.41802324</v>
      </c>
      <c r="Q354" s="5">
        <f>[1]Hybrid!P44</f>
        <v>24.112257360000001</v>
      </c>
      <c r="R354" s="5">
        <f>[1]Hybrid!Q44</f>
        <v>27.13333781</v>
      </c>
      <c r="S354" s="5">
        <f>[1]Hybrid!R44</f>
        <v>30.555369339999999</v>
      </c>
      <c r="T354" s="5">
        <f>[1]Hybrid!S44</f>
        <v>34.337682430000001</v>
      </c>
      <c r="U354" s="5">
        <f>[1]Hybrid!T44</f>
        <v>38.429704039999997</v>
      </c>
      <c r="V354" s="5">
        <f>[1]Hybrid!U44</f>
        <v>42.779481140000001</v>
      </c>
      <c r="W354" s="5">
        <f>[1]Hybrid!V44</f>
        <v>47.335539740000002</v>
      </c>
      <c r="X354" s="5">
        <f>[1]Hybrid!W44</f>
        <v>52.046123270000002</v>
      </c>
      <c r="Y354" s="5">
        <f>[1]Hybrid!X44</f>
        <v>56.860602659999998</v>
      </c>
      <c r="Z354" s="5">
        <f>[1]Hybrid!Y44</f>
        <v>61.727191179999998</v>
      </c>
      <c r="AA354" s="5">
        <f>[1]Hybrid!Z44</f>
        <v>66.588897189999997</v>
      </c>
      <c r="AB354" s="5">
        <f>[1]Hybrid!AA44</f>
        <v>71.384242720000003</v>
      </c>
      <c r="AC354" s="5">
        <f>[1]Hybrid!AB44</f>
        <v>76.046778549999999</v>
      </c>
      <c r="AD354" s="5">
        <f>[1]Hybrid!AC44</f>
        <v>80.510617109999998</v>
      </c>
      <c r="AE354" s="5">
        <f>[1]Hybrid!AD44</f>
        <v>84.712277520000001</v>
      </c>
      <c r="AF354" s="5">
        <f>[1]Hybrid!AE44</f>
        <v>88.596635449999994</v>
      </c>
      <c r="AG354" s="5">
        <f>[1]Hybrid!AF44</f>
        <v>92.117354919999997</v>
      </c>
      <c r="AH354" s="5">
        <f>[1]Hybrid!AG44</f>
        <v>95.235588609999994</v>
      </c>
      <c r="AI354" s="5">
        <f>[1]Hybrid!AH44</f>
        <v>97.923050520000004</v>
      </c>
      <c r="AJ354" s="5">
        <f>[1]Hybrid!AI44</f>
        <v>100.161299</v>
      </c>
      <c r="AK354" s="5">
        <f>[1]Hybrid!AJ44</f>
        <v>101.941219</v>
      </c>
      <c r="AL354" s="5">
        <f>[1]Hybrid!AK44</f>
        <v>103.2626204</v>
      </c>
      <c r="AM354" s="5">
        <f>[1]Hybrid!AL44</f>
        <v>104.1256068</v>
      </c>
      <c r="AN354" s="5">
        <f>[1]Hybrid!AM44</f>
        <v>104.5504818</v>
      </c>
      <c r="AO354" s="5">
        <f>[1]Hybrid!AN44</f>
        <v>104.5617173</v>
      </c>
      <c r="AP354" s="5">
        <f>[1]Hybrid!AO44</f>
        <v>104.1859108</v>
      </c>
      <c r="AQ354" s="5">
        <f>[1]Hybrid!AP44</f>
        <v>103.4514842</v>
      </c>
      <c r="AR354" s="5">
        <f>[1]Hybrid!AQ44</f>
        <v>102.3880095</v>
      </c>
      <c r="AS354" s="5">
        <f>[1]Hybrid!AR44</f>
        <v>101.0272827</v>
      </c>
      <c r="AT354" s="5">
        <f>[1]Hybrid!AS44</f>
        <v>99.402382189999997</v>
      </c>
      <c r="AU354" s="5">
        <f>[1]Hybrid!AT44</f>
        <v>97.546793500000007</v>
      </c>
      <c r="AV354" s="5">
        <f>[1]Hybrid!AU44</f>
        <v>95.493691609999999</v>
      </c>
      <c r="AW354" s="5">
        <f>[1]Hybrid!AV44</f>
        <v>93.275092040000004</v>
      </c>
      <c r="AX354" s="5">
        <f>[1]Hybrid!AW44</f>
        <v>90.921913410000002</v>
      </c>
      <c r="AY354" s="5">
        <f>[1]Hybrid!AX44</f>
        <v>88.463344739999997</v>
      </c>
      <c r="AZ354" s="5">
        <f>[1]Hybrid!AY44</f>
        <v>85.926346240000001</v>
      </c>
      <c r="BA354" s="5">
        <f>[1]Hybrid!AZ44</f>
        <v>83.335418250000004</v>
      </c>
      <c r="BB354" s="5">
        <f>[1]Hybrid!BA44</f>
        <v>80.710561519999999</v>
      </c>
      <c r="BC354" s="5">
        <f>[1]Hybrid!BB44</f>
        <v>78.072025400000001</v>
      </c>
      <c r="BD354" s="5">
        <f>[1]Hybrid!BC44</f>
        <v>75.437288089999996</v>
      </c>
      <c r="BE354" s="5">
        <f>[1]Hybrid!BD44</f>
        <v>72.82135581</v>
      </c>
      <c r="BF354" s="5">
        <f>[1]Hybrid!BE44</f>
        <v>70.236890360000004</v>
      </c>
      <c r="BG354" s="5">
        <f>[1]Hybrid!BF44</f>
        <v>67.694301920000001</v>
      </c>
      <c r="BH354" s="5">
        <f>[1]Hybrid!BG44</f>
        <v>65.202134639999997</v>
      </c>
      <c r="BI354" s="5">
        <f>[1]Hybrid!BH44</f>
        <v>62.76719258</v>
      </c>
      <c r="BJ354" s="5">
        <f>[1]Hybrid!BI44</f>
        <v>60.3947182</v>
      </c>
      <c r="BK354" s="5">
        <f>[1]Hybrid!BJ44</f>
        <v>58.088590680000003</v>
      </c>
      <c r="BL354" s="5">
        <f>[1]Hybrid!BK44</f>
        <v>55.851518040000002</v>
      </c>
      <c r="BM354" s="5">
        <f>[1]Hybrid!BL44</f>
        <v>53.68521441</v>
      </c>
      <c r="BN354" s="5">
        <f>[1]Hybrid!BM44</f>
        <v>51.590560089999997</v>
      </c>
      <c r="BO354" s="5">
        <f>[1]Hybrid!BN44</f>
        <v>49.567744089999998</v>
      </c>
      <c r="BP354" s="5">
        <f>[1]Hybrid!BO44</f>
        <v>47.616390039999999</v>
      </c>
      <c r="BQ354" s="5">
        <f>[1]Hybrid!BP44</f>
        <v>45.735656380000002</v>
      </c>
      <c r="BR354" s="5">
        <f>[1]Hybrid!BQ44</f>
        <v>43.924355740000003</v>
      </c>
      <c r="BS354" s="5">
        <f>[1]Hybrid!BR44</f>
        <v>42.181022800000001</v>
      </c>
      <c r="BT354" s="5">
        <f>[1]Hybrid!BS44</f>
        <v>40.5039789</v>
      </c>
      <c r="BU354" s="5">
        <f>[1]Hybrid!BT44</f>
        <v>38.891389910000001</v>
      </c>
      <c r="BV354" s="5">
        <f>[1]Hybrid!BU44</f>
        <v>37.341315100000003</v>
      </c>
      <c r="BW354" s="5">
        <f>[1]Hybrid!BV44</f>
        <v>35.851747439999997</v>
      </c>
      <c r="BX354" s="5">
        <f>[1]Hybrid!BW44</f>
        <v>34.420645890000003</v>
      </c>
      <c r="BY354" s="5">
        <f>[1]Hybrid!BX44</f>
        <v>33.0459611</v>
      </c>
      <c r="BZ354" s="5">
        <f>[1]Hybrid!BY44</f>
        <v>31.72565539</v>
      </c>
      <c r="CA354" s="5">
        <f>[1]Hybrid!BZ44</f>
        <v>30.45771779</v>
      </c>
      <c r="CB354" s="5">
        <f>[1]Hybrid!CA44</f>
        <v>29.240176290000001</v>
      </c>
      <c r="CC354" s="5">
        <f>[1]Hybrid!CB44</f>
        <v>28.071105769999999</v>
      </c>
      <c r="CD354" s="5">
        <f>[1]Hybrid!CC44</f>
        <v>26.948633839999999</v>
      </c>
      <c r="CE354" s="5">
        <f>[1]Hybrid!CD44</f>
        <v>25.8709448</v>
      </c>
      <c r="CF354" s="5">
        <f>[1]Hybrid!CE44</f>
        <v>24.836282050000001</v>
      </c>
      <c r="CG354" s="5">
        <f>[1]Hybrid!CF44</f>
        <v>23.842949340000001</v>
      </c>
      <c r="CH354" s="5">
        <f>[1]Hybrid!CG44</f>
        <v>22.889311029999998</v>
      </c>
      <c r="CI354" s="5">
        <f>[1]Hybrid!CH44</f>
        <v>21.973791670000001</v>
      </c>
      <c r="CJ354" s="5">
        <f>[1]Hybrid!CI44</f>
        <v>21.094875070000001</v>
      </c>
    </row>
    <row r="355" spans="1:88" x14ac:dyDescent="0.3">
      <c r="B355" s="5" t="str">
        <f>[1]Hybrid!A46</f>
        <v>auto_ca_cgas_2</v>
      </c>
      <c r="C355" s="5">
        <f>[1]Hybrid!B46</f>
        <v>0.42568169729999999</v>
      </c>
      <c r="D355" s="5">
        <f>[1]Hybrid!C46</f>
        <v>0.4479805731</v>
      </c>
      <c r="E355" s="5">
        <f>[1]Hybrid!D46</f>
        <v>0.47274438959999998</v>
      </c>
      <c r="F355" s="5">
        <f>[1]Hybrid!E46</f>
        <v>0.49825687349999997</v>
      </c>
      <c r="G355" s="5">
        <f>[1]Hybrid!F46</f>
        <v>0.52421533539999998</v>
      </c>
      <c r="H355" s="5">
        <f>[1]Hybrid!G46</f>
        <v>0.54991020700000004</v>
      </c>
      <c r="I355" s="5">
        <f>[1]Hybrid!H46</f>
        <v>0.57347234670000002</v>
      </c>
      <c r="J355" s="5">
        <f>[1]Hybrid!I46</f>
        <v>0.5949084925</v>
      </c>
      <c r="K355" s="5">
        <f>[1]Hybrid!J46</f>
        <v>0.61405212809999998</v>
      </c>
      <c r="L355" s="5">
        <f>[1]Hybrid!K46</f>
        <v>0.63068247929999999</v>
      </c>
      <c r="M355" s="5">
        <f>[1]Hybrid!L46</f>
        <v>0.64441440240000003</v>
      </c>
      <c r="N355" s="5">
        <f>[1]Hybrid!M46</f>
        <v>0.65475704089999998</v>
      </c>
      <c r="O355" s="5">
        <f>[1]Hybrid!N46</f>
        <v>0.661201708</v>
      </c>
      <c r="P355" s="5">
        <f>[1]Hybrid!O46</f>
        <v>0.66331393090000002</v>
      </c>
      <c r="Q355" s="5">
        <f>[1]Hybrid!P46</f>
        <v>0.66081826249999998</v>
      </c>
      <c r="R355" s="5">
        <f>[1]Hybrid!Q46</f>
        <v>0.65366141990000004</v>
      </c>
      <c r="S355" s="5">
        <f>[1]Hybrid!R46</f>
        <v>0.64300735369999995</v>
      </c>
      <c r="T355" s="5">
        <f>[1]Hybrid!S46</f>
        <v>0.62964011269999998</v>
      </c>
      <c r="U355" s="5">
        <f>[1]Hybrid!T46</f>
        <v>0.6141777128</v>
      </c>
      <c r="V355" s="5">
        <f>[1]Hybrid!U46</f>
        <v>0.59711817960000002</v>
      </c>
      <c r="W355" s="5">
        <f>[1]Hybrid!V46</f>
        <v>0.57886799190000005</v>
      </c>
      <c r="X355" s="5">
        <f>[1]Hybrid!W46</f>
        <v>0.55975790510000001</v>
      </c>
      <c r="Y355" s="5">
        <f>[1]Hybrid!X46</f>
        <v>0.54006423680000004</v>
      </c>
      <c r="Z355" s="5">
        <f>[1]Hybrid!Y46</f>
        <v>0.52001639519999998</v>
      </c>
      <c r="AA355" s="5">
        <f>[1]Hybrid!Z46</f>
        <v>0.49980371470000001</v>
      </c>
      <c r="AB355" s="5">
        <f>[1]Hybrid!AA46</f>
        <v>0.479583274</v>
      </c>
      <c r="AC355" s="5">
        <f>[1]Hybrid!AB46</f>
        <v>0.45948235459999998</v>
      </c>
      <c r="AD355" s="5">
        <f>[1]Hybrid!AC46</f>
        <v>0.4396071876</v>
      </c>
      <c r="AE355" s="5">
        <f>[1]Hybrid!AD46</f>
        <v>0.42004484390000002</v>
      </c>
      <c r="AF355" s="5">
        <f>[1]Hybrid!AE46</f>
        <v>0.40086614079999999</v>
      </c>
      <c r="AG355" s="5">
        <f>[1]Hybrid!AF46</f>
        <v>0.38212715330000002</v>
      </c>
      <c r="AH355" s="5">
        <f>[1]Hybrid!AG46</f>
        <v>0.3638700164</v>
      </c>
      <c r="AI355" s="5">
        <f>[1]Hybrid!AH46</f>
        <v>0.34612797670000001</v>
      </c>
      <c r="AJ355" s="5">
        <f>[1]Hybrid!AI46</f>
        <v>0.32892657939999997</v>
      </c>
      <c r="AK355" s="5">
        <f>[1]Hybrid!AJ46</f>
        <v>0.31228494540000001</v>
      </c>
      <c r="AL355" s="5">
        <f>[1]Hybrid!AK46</f>
        <v>0.29621692960000001</v>
      </c>
      <c r="AM355" s="5">
        <f>[1]Hybrid!AL46</f>
        <v>0.28074086320000002</v>
      </c>
      <c r="AN355" s="5">
        <f>[1]Hybrid!AM46</f>
        <v>0.26587171749999999</v>
      </c>
      <c r="AO355" s="5">
        <f>[1]Hybrid!AN46</f>
        <v>0.25161729690000001</v>
      </c>
      <c r="AP355" s="5">
        <f>[1]Hybrid!AO46</f>
        <v>0.23797851810000001</v>
      </c>
      <c r="AQ355" s="5">
        <f>[1]Hybrid!AP46</f>
        <v>0.22495067739999999</v>
      </c>
      <c r="AR355" s="5">
        <f>[1]Hybrid!AQ46</f>
        <v>0.21252428449999999</v>
      </c>
      <c r="AS355" s="5">
        <f>[1]Hybrid!AR46</f>
        <v>0.2006868694</v>
      </c>
      <c r="AT355" s="5">
        <f>[1]Hybrid!AS46</f>
        <v>0.18942360690000001</v>
      </c>
      <c r="AU355" s="5">
        <f>[1]Hybrid!AT46</f>
        <v>0.17871788529999999</v>
      </c>
      <c r="AV355" s="5">
        <f>[1]Hybrid!AU46</f>
        <v>0.16855180080000001</v>
      </c>
      <c r="AW355" s="5">
        <f>[1]Hybrid!AV46</f>
        <v>0.1589063433</v>
      </c>
      <c r="AX355" s="5">
        <f>[1]Hybrid!AW46</f>
        <v>0.14976206980000001</v>
      </c>
      <c r="AY355" s="5">
        <f>[1]Hybrid!AX46</f>
        <v>0.1410993009</v>
      </c>
      <c r="AZ355" s="5">
        <f>[1]Hybrid!AY46</f>
        <v>0.13289826539999999</v>
      </c>
      <c r="BA355" s="5">
        <f>[1]Hybrid!AZ46</f>
        <v>0.12513925279999999</v>
      </c>
      <c r="BB355" s="5">
        <f>[1]Hybrid!BA46</f>
        <v>0.1178014976</v>
      </c>
      <c r="BC355" s="5">
        <f>[1]Hybrid!BB46</f>
        <v>0.1108663493</v>
      </c>
      <c r="BD355" s="5">
        <f>[1]Hybrid!BC46</f>
        <v>0.10431531519999999</v>
      </c>
      <c r="BE355" s="5">
        <f>[1]Hybrid!BD46</f>
        <v>9.8130229200000002E-2</v>
      </c>
      <c r="BF355" s="5">
        <f>[1]Hybrid!BE46</f>
        <v>9.2293338599999997E-2</v>
      </c>
      <c r="BG355" s="5">
        <f>[1]Hybrid!BF46</f>
        <v>8.6787277299999993E-2</v>
      </c>
      <c r="BH355" s="5">
        <f>[1]Hybrid!BG46</f>
        <v>8.1595298799999993E-2</v>
      </c>
      <c r="BI355" s="5">
        <f>[1]Hybrid!BH46</f>
        <v>7.6701258199999997E-2</v>
      </c>
      <c r="BJ355" s="5">
        <f>[1]Hybrid!BI46</f>
        <v>7.2089614900000001E-2</v>
      </c>
      <c r="BK355" s="5">
        <f>[1]Hybrid!BJ46</f>
        <v>6.7745440200000007E-2</v>
      </c>
      <c r="BL355" s="5">
        <f>[1]Hybrid!BK46</f>
        <v>6.3654420099999998E-2</v>
      </c>
      <c r="BM355" s="5">
        <f>[1]Hybrid!BL46</f>
        <v>5.9802854500000002E-2</v>
      </c>
      <c r="BN355" s="5">
        <f>[1]Hybrid!BM46</f>
        <v>5.6177651199999998E-2</v>
      </c>
      <c r="BO355" s="5">
        <f>[1]Hybrid!BN46</f>
        <v>5.2766317100000001E-2</v>
      </c>
      <c r="BP355" s="5">
        <f>[1]Hybrid!BO46</f>
        <v>4.95569467E-2</v>
      </c>
      <c r="BQ355" s="5">
        <f>[1]Hybrid!BP46</f>
        <v>4.65381692E-2</v>
      </c>
      <c r="BR355" s="5">
        <f>[1]Hybrid!BQ46</f>
        <v>4.3699209199999998E-2</v>
      </c>
      <c r="BS355" s="5">
        <f>[1]Hybrid!BR46</f>
        <v>4.1029844599999997E-2</v>
      </c>
      <c r="BT355" s="5">
        <f>[1]Hybrid!BS46</f>
        <v>3.8520376799999999E-2</v>
      </c>
      <c r="BU355" s="5">
        <f>[1]Hybrid!BT46</f>
        <v>3.6161608599999999E-2</v>
      </c>
      <c r="BV355" s="5">
        <f>[1]Hybrid!BU46</f>
        <v>3.3944824300000002E-2</v>
      </c>
      <c r="BW355" s="5">
        <f>[1]Hybrid!BV46</f>
        <v>3.18617707E-2</v>
      </c>
      <c r="BX355" s="5">
        <f>[1]Hybrid!BW46</f>
        <v>2.99046382E-2</v>
      </c>
      <c r="BY355" s="5">
        <f>[1]Hybrid!BX46</f>
        <v>2.8066041199999999E-2</v>
      </c>
      <c r="BZ355" s="5">
        <f>[1]Hybrid!BY46</f>
        <v>2.6338999599999999E-2</v>
      </c>
      <c r="CA355" s="5">
        <f>[1]Hybrid!BZ46</f>
        <v>2.4716912800000001E-2</v>
      </c>
      <c r="CB355" s="5">
        <f>[1]Hybrid!CA46</f>
        <v>2.3193555300000002E-2</v>
      </c>
      <c r="CC355" s="5">
        <f>[1]Hybrid!CB46</f>
        <v>2.17630542E-2</v>
      </c>
      <c r="CD355" s="5">
        <f>[1]Hybrid!CC46</f>
        <v>2.0419870100000001E-2</v>
      </c>
      <c r="CE355" s="5">
        <f>[1]Hybrid!CD46</f>
        <v>1.9158779800000001E-2</v>
      </c>
      <c r="CF355" s="5">
        <f>[1]Hybrid!CE46</f>
        <v>1.7974858999999999E-2</v>
      </c>
      <c r="CG355" s="5">
        <f>[1]Hybrid!CF46</f>
        <v>1.6863468400000001E-2</v>
      </c>
      <c r="CH355" s="5">
        <f>[1]Hybrid!CG46</f>
        <v>1.5820237899999999E-2</v>
      </c>
      <c r="CI355" s="5">
        <f>[1]Hybrid!CH46</f>
        <v>1.48410517E-2</v>
      </c>
      <c r="CJ355" s="5">
        <f>[1]Hybrid!CI46</f>
        <v>1.3922035399999999E-2</v>
      </c>
    </row>
    <row r="356" spans="1:88" x14ac:dyDescent="0.3">
      <c r="B356" s="5" t="str">
        <f>[1]Hybrid!A48</f>
        <v>auto_cb_cgas_2</v>
      </c>
      <c r="C356" s="5">
        <f>[1]Hybrid!B48</f>
        <v>0.49500522540000003</v>
      </c>
      <c r="D356" s="5">
        <f>[1]Hybrid!C48</f>
        <v>0.51096293569999995</v>
      </c>
      <c r="E356" s="5">
        <f>[1]Hybrid!D48</f>
        <v>0.5295441582</v>
      </c>
      <c r="F356" s="5">
        <f>[1]Hybrid!E48</f>
        <v>0.54906197199999995</v>
      </c>
      <c r="G356" s="5">
        <f>[1]Hybrid!F48</f>
        <v>0.56919834339999997</v>
      </c>
      <c r="H356" s="5">
        <f>[1]Hybrid!G48</f>
        <v>0.58927044979999998</v>
      </c>
      <c r="I356" s="5">
        <f>[1]Hybrid!H48</f>
        <v>0.60746769010000001</v>
      </c>
      <c r="J356" s="5">
        <f>[1]Hybrid!I48</f>
        <v>0.62374196589999997</v>
      </c>
      <c r="K356" s="5">
        <f>[1]Hybrid!J48</f>
        <v>0.63789828609999999</v>
      </c>
      <c r="L356" s="5">
        <f>[1]Hybrid!K48</f>
        <v>0.64970253460000005</v>
      </c>
      <c r="M356" s="5">
        <f>[1]Hybrid!L48</f>
        <v>0.65878265300000005</v>
      </c>
      <c r="N356" s="5">
        <f>[1]Hybrid!M48</f>
        <v>0.66468520809999998</v>
      </c>
      <c r="O356" s="5">
        <f>[1]Hybrid!N48</f>
        <v>0.66695736009999995</v>
      </c>
      <c r="P356" s="5">
        <f>[1]Hybrid!O48</f>
        <v>0.66523000919999997</v>
      </c>
      <c r="Q356" s="5">
        <f>[1]Hybrid!P48</f>
        <v>0.65929160210000004</v>
      </c>
      <c r="R356" s="5">
        <f>[1]Hybrid!Q48</f>
        <v>0.64914055400000004</v>
      </c>
      <c r="S356" s="5">
        <f>[1]Hybrid!R48</f>
        <v>0.63589546450000001</v>
      </c>
      <c r="T356" s="5">
        <f>[1]Hybrid!S48</f>
        <v>0.62032533980000004</v>
      </c>
      <c r="U356" s="5">
        <f>[1]Hybrid!T48</f>
        <v>0.60301788059999994</v>
      </c>
      <c r="V356" s="5">
        <f>[1]Hybrid!U48</f>
        <v>0.58443412729999999</v>
      </c>
      <c r="W356" s="5">
        <f>[1]Hybrid!V48</f>
        <v>0.56494266559999995</v>
      </c>
      <c r="X356" s="5">
        <f>[1]Hybrid!W48</f>
        <v>0.54483902770000003</v>
      </c>
      <c r="Y356" s="5">
        <f>[1]Hybrid!X48</f>
        <v>0.52436750369999996</v>
      </c>
      <c r="Z356" s="5">
        <f>[1]Hybrid!Y48</f>
        <v>0.50372922360000005</v>
      </c>
      <c r="AA356" s="5">
        <f>[1]Hybrid!Z48</f>
        <v>0.4830888377</v>
      </c>
      <c r="AB356" s="5">
        <f>[1]Hybrid!AA48</f>
        <v>0.4625818532</v>
      </c>
      <c r="AC356" s="5">
        <f>[1]Hybrid!AB48</f>
        <v>0.44231707180000002</v>
      </c>
      <c r="AD356" s="5">
        <f>[1]Hybrid!AC48</f>
        <v>0.42238445790000001</v>
      </c>
      <c r="AE356" s="5">
        <f>[1]Hybrid!AD48</f>
        <v>0.40285689060000002</v>
      </c>
      <c r="AF356" s="5">
        <f>[1]Hybrid!AE48</f>
        <v>0.3837928571</v>
      </c>
      <c r="AG356" s="5">
        <f>[1]Hybrid!AF48</f>
        <v>0.36523780519999999</v>
      </c>
      <c r="AH356" s="5">
        <f>[1]Hybrid!AG48</f>
        <v>0.34722489680000002</v>
      </c>
      <c r="AI356" s="5">
        <f>[1]Hybrid!AH48</f>
        <v>0.32977939740000001</v>
      </c>
      <c r="AJ356" s="5">
        <f>[1]Hybrid!AI48</f>
        <v>0.31291971959999998</v>
      </c>
      <c r="AK356" s="5">
        <f>[1]Hybrid!AJ48</f>
        <v>0.29665854689999999</v>
      </c>
      <c r="AL356" s="5">
        <f>[1]Hybrid!AK48</f>
        <v>0.28100385430000002</v>
      </c>
      <c r="AM356" s="5">
        <f>[1]Hybrid!AL48</f>
        <v>0.26596699709999999</v>
      </c>
      <c r="AN356" s="5">
        <f>[1]Hybrid!AM48</f>
        <v>0.25155653789999999</v>
      </c>
      <c r="AO356" s="5">
        <f>[1]Hybrid!AN48</f>
        <v>0.23777460780000001</v>
      </c>
      <c r="AP356" s="5">
        <f>[1]Hybrid!AO48</f>
        <v>0.2246172669</v>
      </c>
      <c r="AQ356" s="5">
        <f>[1]Hybrid!AP48</f>
        <v>0.21207569000000001</v>
      </c>
      <c r="AR356" s="5">
        <f>[1]Hybrid!AQ48</f>
        <v>0.20013698199999999</v>
      </c>
      <c r="AS356" s="5">
        <f>[1]Hybrid!AR48</f>
        <v>0.18878574949999999</v>
      </c>
      <c r="AT356" s="5">
        <f>[1]Hybrid!AS48</f>
        <v>0.17800468119999999</v>
      </c>
      <c r="AU356" s="5">
        <f>[1]Hybrid!AT48</f>
        <v>0.1677750667</v>
      </c>
      <c r="AV356" s="5">
        <f>[1]Hybrid!AU48</f>
        <v>0.15807724070000001</v>
      </c>
      <c r="AW356" s="5">
        <f>[1]Hybrid!AV48</f>
        <v>0.14889077510000001</v>
      </c>
      <c r="AX356" s="5">
        <f>[1]Hybrid!AW48</f>
        <v>0.1401950398</v>
      </c>
      <c r="AY356" s="5">
        <f>[1]Hybrid!AX48</f>
        <v>0.13196937719999999</v>
      </c>
      <c r="AZ356" s="5">
        <f>[1]Hybrid!AY48</f>
        <v>0.1241932313</v>
      </c>
      <c r="BA356" s="5">
        <f>[1]Hybrid!AZ48</f>
        <v>0.11684628</v>
      </c>
      <c r="BB356" s="5">
        <f>[1]Hybrid!BA48</f>
        <v>0.1099076043</v>
      </c>
      <c r="BC356" s="5">
        <f>[1]Hybrid!BB48</f>
        <v>0.1033580977</v>
      </c>
      <c r="BD356" s="5">
        <f>[1]Hybrid!BC48</f>
        <v>9.7178981499999997E-2</v>
      </c>
      <c r="BE356" s="5">
        <f>[1]Hybrid!BD48</f>
        <v>9.1351937199999997E-2</v>
      </c>
      <c r="BF356" s="5">
        <f>[1]Hybrid!BE48</f>
        <v>8.58591722E-2</v>
      </c>
      <c r="BG356" s="5">
        <f>[1]Hybrid!BF48</f>
        <v>8.0683400399999994E-2</v>
      </c>
      <c r="BH356" s="5">
        <f>[1]Hybrid!BG48</f>
        <v>7.5808011100000003E-2</v>
      </c>
      <c r="BI356" s="5">
        <f>[1]Hybrid!BH48</f>
        <v>7.1217050200000007E-2</v>
      </c>
      <c r="BJ356" s="5">
        <f>[1]Hybrid!BI48</f>
        <v>6.6895217100000001E-2</v>
      </c>
      <c r="BK356" s="5">
        <f>[1]Hybrid!BJ48</f>
        <v>6.2827864600000005E-2</v>
      </c>
      <c r="BL356" s="5">
        <f>[1]Hybrid!BK48</f>
        <v>5.9000994199999997E-2</v>
      </c>
      <c r="BM356" s="5">
        <f>[1]Hybrid!BL48</f>
        <v>5.5401248700000003E-2</v>
      </c>
      <c r="BN356" s="5">
        <f>[1]Hybrid!BM48</f>
        <v>5.2015900400000002E-2</v>
      </c>
      <c r="BO356" s="5">
        <f>[1]Hybrid!BN48</f>
        <v>4.8832837099999998E-2</v>
      </c>
      <c r="BP356" s="5">
        <f>[1]Hybrid!BO48</f>
        <v>4.58405458E-2</v>
      </c>
      <c r="BQ356" s="5">
        <f>[1]Hybrid!BP48</f>
        <v>4.3028068799999999E-2</v>
      </c>
      <c r="BR356" s="5">
        <f>[1]Hybrid!BQ48</f>
        <v>4.0385035899999998E-2</v>
      </c>
      <c r="BS356" s="5">
        <f>[1]Hybrid!BR48</f>
        <v>3.7901627200000003E-2</v>
      </c>
      <c r="BT356" s="5">
        <f>[1]Hybrid!BS48</f>
        <v>3.5568544100000002E-2</v>
      </c>
      <c r="BU356" s="5">
        <f>[1]Hybrid!BT48</f>
        <v>3.33769862E-2</v>
      </c>
      <c r="BV356" s="5">
        <f>[1]Hybrid!BU48</f>
        <v>3.1318629600000002E-2</v>
      </c>
      <c r="BW356" s="5">
        <f>[1]Hybrid!BV48</f>
        <v>2.9385606599999999E-2</v>
      </c>
      <c r="BX356" s="5">
        <f>[1]Hybrid!BW48</f>
        <v>2.7570484900000001E-2</v>
      </c>
      <c r="BY356" s="5">
        <f>[1]Hybrid!BX48</f>
        <v>2.5866247500000002E-2</v>
      </c>
      <c r="BZ356" s="5">
        <f>[1]Hybrid!BY48</f>
        <v>2.42662729E-2</v>
      </c>
      <c r="CA356" s="5">
        <f>[1]Hybrid!BZ48</f>
        <v>2.2764311299999999E-2</v>
      </c>
      <c r="CB356" s="5">
        <f>[1]Hybrid!CA48</f>
        <v>2.1354474500000001E-2</v>
      </c>
      <c r="CC356" s="5">
        <f>[1]Hybrid!CB48</f>
        <v>2.00312146E-2</v>
      </c>
      <c r="CD356" s="5">
        <f>[1]Hybrid!CC48</f>
        <v>1.8789305400000001E-2</v>
      </c>
      <c r="CE356" s="5">
        <f>[1]Hybrid!CD48</f>
        <v>1.7623824699999999E-2</v>
      </c>
      <c r="CF356" s="5">
        <f>[1]Hybrid!CE48</f>
        <v>1.6530138199999999E-2</v>
      </c>
      <c r="CG356" s="5">
        <f>[1]Hybrid!CF48</f>
        <v>1.55038842E-2</v>
      </c>
      <c r="CH356" s="5">
        <f>[1]Hybrid!CG48</f>
        <v>1.4540958600000001E-2</v>
      </c>
      <c r="CI356" s="5">
        <f>[1]Hybrid!CH48</f>
        <v>1.36375002E-2</v>
      </c>
      <c r="CJ356" s="5">
        <f>[1]Hybrid!CI48</f>
        <v>1.27898778E-2</v>
      </c>
    </row>
    <row r="357" spans="1:88" x14ac:dyDescent="0.3">
      <c r="B357" s="5" t="str">
        <f>[1]Hybrid!A50</f>
        <v>auto_cc_cgas_2</v>
      </c>
      <c r="C357" s="5">
        <f>[1]Hybrid!B50</f>
        <v>0.40659851759999999</v>
      </c>
      <c r="D357" s="5">
        <f>[1]Hybrid!C50</f>
        <v>0.41360915640000001</v>
      </c>
      <c r="E357" s="5">
        <f>[1]Hybrid!D50</f>
        <v>0.42263073029999998</v>
      </c>
      <c r="F357" s="5">
        <f>[1]Hybrid!E50</f>
        <v>0.4324679307</v>
      </c>
      <c r="G357" s="5">
        <f>[1]Hybrid!F50</f>
        <v>0.4428812265</v>
      </c>
      <c r="H357" s="5">
        <f>[1]Hybrid!G50</f>
        <v>0.45339616560000001</v>
      </c>
      <c r="I357" s="5">
        <f>[1]Hybrid!H50</f>
        <v>0.46274805190000001</v>
      </c>
      <c r="J357" s="5">
        <f>[1]Hybrid!I50</f>
        <v>0.4708666977</v>
      </c>
      <c r="K357" s="5">
        <f>[1]Hybrid!J50</f>
        <v>0.4775937878</v>
      </c>
      <c r="L357" s="5">
        <f>[1]Hybrid!K50</f>
        <v>0.48275298690000001</v>
      </c>
      <c r="M357" s="5">
        <f>[1]Hybrid!L50</f>
        <v>0.48608584570000002</v>
      </c>
      <c r="N357" s="5">
        <f>[1]Hybrid!M50</f>
        <v>0.48729074960000002</v>
      </c>
      <c r="O357" s="5">
        <f>[1]Hybrid!N50</f>
        <v>0.4860777033</v>
      </c>
      <c r="P357" s="5">
        <f>[1]Hybrid!O50</f>
        <v>0.48222218109999998</v>
      </c>
      <c r="Q357" s="5">
        <f>[1]Hybrid!P50</f>
        <v>0.4756111113</v>
      </c>
      <c r="R357" s="5">
        <f>[1]Hybrid!Q50</f>
        <v>0.46627385919999997</v>
      </c>
      <c r="S357" s="5">
        <f>[1]Hybrid!R50</f>
        <v>0.454983425</v>
      </c>
      <c r="T357" s="5">
        <f>[1]Hybrid!S50</f>
        <v>0.442280224</v>
      </c>
      <c r="U357" s="5">
        <f>[1]Hybrid!T50</f>
        <v>0.42856535909999999</v>
      </c>
      <c r="V357" s="5">
        <f>[1]Hybrid!U50</f>
        <v>0.41414520030000002</v>
      </c>
      <c r="W357" s="5">
        <f>[1]Hybrid!V50</f>
        <v>0.39925945060000001</v>
      </c>
      <c r="X357" s="5">
        <f>[1]Hybrid!W50</f>
        <v>0.38409721829999999</v>
      </c>
      <c r="Y357" s="5">
        <f>[1]Hybrid!X50</f>
        <v>0.36881297019999998</v>
      </c>
      <c r="Z357" s="5">
        <f>[1]Hybrid!Y50</f>
        <v>0.35353264909999998</v>
      </c>
      <c r="AA357" s="5">
        <f>[1]Hybrid!Z50</f>
        <v>0.33835836139999997</v>
      </c>
      <c r="AB357" s="5">
        <f>[1]Hybrid!AA50</f>
        <v>0.32337333239999999</v>
      </c>
      <c r="AC357" s="5">
        <f>[1]Hybrid!AB50</f>
        <v>0.30864361810000002</v>
      </c>
      <c r="AD357" s="5">
        <f>[1]Hybrid!AC50</f>
        <v>0.29422320610000002</v>
      </c>
      <c r="AE357" s="5">
        <f>[1]Hybrid!AD50</f>
        <v>0.2801551699</v>
      </c>
      <c r="AF357" s="5">
        <f>[1]Hybrid!AE50</f>
        <v>0.2664734507</v>
      </c>
      <c r="AG357" s="5">
        <f>[1]Hybrid!AF50</f>
        <v>0.25320371809999997</v>
      </c>
      <c r="AH357" s="5">
        <f>[1]Hybrid!AG50</f>
        <v>0.24036386379999999</v>
      </c>
      <c r="AI357" s="5">
        <f>[1]Hybrid!AH50</f>
        <v>0.22796675490000001</v>
      </c>
      <c r="AJ357" s="5">
        <f>[1]Hybrid!AI50</f>
        <v>0.21602088929999999</v>
      </c>
      <c r="AK357" s="5">
        <f>[1]Hybrid!AJ50</f>
        <v>0.20453110699999999</v>
      </c>
      <c r="AL357" s="5">
        <f>[1]Hybrid!AK50</f>
        <v>0.1934992361</v>
      </c>
      <c r="AM357" s="5">
        <f>[1]Hybrid!AL50</f>
        <v>0.18292896829999999</v>
      </c>
      <c r="AN357" s="5">
        <f>[1]Hybrid!AM50</f>
        <v>0.1728223341</v>
      </c>
      <c r="AO357" s="5">
        <f>[1]Hybrid!AN50</f>
        <v>0.16317722100000001</v>
      </c>
      <c r="AP357" s="5">
        <f>[1]Hybrid!AO50</f>
        <v>0.1539876788</v>
      </c>
      <c r="AQ357" s="5">
        <f>[1]Hybrid!AP50</f>
        <v>0.14524471890000001</v>
      </c>
      <c r="AR357" s="5">
        <f>[1]Hybrid!AQ50</f>
        <v>0.13693688239999999</v>
      </c>
      <c r="AS357" s="5">
        <f>[1]Hybrid!AR50</f>
        <v>0.12905122890000001</v>
      </c>
      <c r="AT357" s="5">
        <f>[1]Hybrid!AS50</f>
        <v>0.12157372380000001</v>
      </c>
      <c r="AU357" s="5">
        <f>[1]Hybrid!AT50</f>
        <v>0.1144895769</v>
      </c>
      <c r="AV357" s="5">
        <f>[1]Hybrid!AU50</f>
        <v>0.1077835296</v>
      </c>
      <c r="AW357" s="5">
        <f>[1]Hybrid!AV50</f>
        <v>0.10143999049999999</v>
      </c>
      <c r="AX357" s="5">
        <f>[1]Hybrid!AW50</f>
        <v>9.5443373299999995E-2</v>
      </c>
      <c r="AY357" s="5">
        <f>[1]Hybrid!AX50</f>
        <v>8.9778207200000001E-2</v>
      </c>
      <c r="AZ357" s="5">
        <f>[1]Hybrid!AY50</f>
        <v>8.4429218900000005E-2</v>
      </c>
      <c r="BA357" s="5">
        <f>[1]Hybrid!AZ50</f>
        <v>7.9381413400000003E-2</v>
      </c>
      <c r="BB357" s="5">
        <f>[1]Hybrid!BA50</f>
        <v>7.4619623499999996E-2</v>
      </c>
      <c r="BC357" s="5">
        <f>[1]Hybrid!BB50</f>
        <v>7.0129839999999999E-2</v>
      </c>
      <c r="BD357" s="5">
        <f>[1]Hybrid!BC50</f>
        <v>6.5898391400000006E-2</v>
      </c>
      <c r="BE357" s="5">
        <f>[1]Hybrid!BD50</f>
        <v>6.1912017499999999E-2</v>
      </c>
      <c r="BF357" s="5">
        <f>[1]Hybrid!BE50</f>
        <v>5.8157903800000001E-2</v>
      </c>
      <c r="BG357" s="5">
        <f>[1]Hybrid!BF50</f>
        <v>5.4623669999999999E-2</v>
      </c>
      <c r="BH357" s="5">
        <f>[1]Hybrid!BG50</f>
        <v>5.1297455999999998E-2</v>
      </c>
      <c r="BI357" s="5">
        <f>[1]Hybrid!BH50</f>
        <v>4.8167908000000002E-2</v>
      </c>
      <c r="BJ357" s="5">
        <f>[1]Hybrid!BI50</f>
        <v>4.5224171899999999E-2</v>
      </c>
      <c r="BK357" s="5">
        <f>[1]Hybrid!BJ50</f>
        <v>4.24558877E-2</v>
      </c>
      <c r="BL357" s="5">
        <f>[1]Hybrid!BK50</f>
        <v>3.9853182399999999E-2</v>
      </c>
      <c r="BM357" s="5">
        <f>[1]Hybrid!BL50</f>
        <v>3.74066599E-2</v>
      </c>
      <c r="BN357" s="5">
        <f>[1]Hybrid!BM50</f>
        <v>3.5107388900000001E-2</v>
      </c>
      <c r="BO357" s="5">
        <f>[1]Hybrid!BN50</f>
        <v>3.294689E-2</v>
      </c>
      <c r="BP357" s="5">
        <f>[1]Hybrid!BO50</f>
        <v>3.0917120700000002E-2</v>
      </c>
      <c r="BQ357" s="5">
        <f>[1]Hybrid!BP50</f>
        <v>2.90104479E-2</v>
      </c>
      <c r="BR357" s="5">
        <f>[1]Hybrid!BQ50</f>
        <v>2.7219656799999999E-2</v>
      </c>
      <c r="BS357" s="5">
        <f>[1]Hybrid!BR50</f>
        <v>2.5537926499999999E-2</v>
      </c>
      <c r="BT357" s="5">
        <f>[1]Hybrid!BS50</f>
        <v>2.39588089E-2</v>
      </c>
      <c r="BU357" s="5">
        <f>[1]Hybrid!BT50</f>
        <v>2.24762116E-2</v>
      </c>
      <c r="BV357" s="5">
        <f>[1]Hybrid!BU50</f>
        <v>2.1084381499999999E-2</v>
      </c>
      <c r="BW357" s="5">
        <f>[1]Hybrid!BV50</f>
        <v>1.9777888800000001E-2</v>
      </c>
      <c r="BX357" s="5">
        <f>[1]Hybrid!BW50</f>
        <v>1.8551611799999999E-2</v>
      </c>
      <c r="BY357" s="5">
        <f>[1]Hybrid!BX50</f>
        <v>1.7400721300000001E-2</v>
      </c>
      <c r="BZ357" s="5">
        <f>[1]Hybrid!BY50</f>
        <v>1.6320666399999999E-2</v>
      </c>
      <c r="CA357" s="5">
        <f>[1]Hybrid!BZ50</f>
        <v>1.53071579E-2</v>
      </c>
      <c r="CB357" s="5">
        <f>[1]Hybrid!CA50</f>
        <v>1.4356158399999999E-2</v>
      </c>
      <c r="CC357" s="5">
        <f>[1]Hybrid!CB50</f>
        <v>1.34638681E-2</v>
      </c>
      <c r="CD357" s="5">
        <f>[1]Hybrid!CC50</f>
        <v>1.26267108E-2</v>
      </c>
      <c r="CE357" s="5">
        <f>[1]Hybrid!CD50</f>
        <v>1.18413219E-2</v>
      </c>
      <c r="CF357" s="5">
        <f>[1]Hybrid!CE50</f>
        <v>1.11045368E-2</v>
      </c>
      <c r="CG357" s="5">
        <f>[1]Hybrid!CF50</f>
        <v>1.0413379400000001E-2</v>
      </c>
      <c r="CH357" s="5">
        <f>[1]Hybrid!CG50</f>
        <v>9.7650518899999993E-3</v>
      </c>
      <c r="CI357" s="5">
        <f>[1]Hybrid!CH50</f>
        <v>9.1569244000000004E-3</v>
      </c>
      <c r="CJ357" s="5">
        <f>[1]Hybrid!CI50</f>
        <v>8.5865253900000004E-3</v>
      </c>
    </row>
    <row r="358" spans="1:88" x14ac:dyDescent="0.3">
      <c r="B358" s="5" t="str">
        <f>[1]Hybrid!A52</f>
        <v>auto_cd_cgas_2</v>
      </c>
      <c r="C358" s="5">
        <f>[1]Hybrid!B52</f>
        <v>0.2495444651</v>
      </c>
      <c r="D358" s="5">
        <f>[1]Hybrid!C52</f>
        <v>0.251877509</v>
      </c>
      <c r="E358" s="5">
        <f>[1]Hybrid!D52</f>
        <v>0.25535993309999999</v>
      </c>
      <c r="F358" s="5">
        <f>[1]Hybrid!E52</f>
        <v>0.25933215650000002</v>
      </c>
      <c r="G358" s="5">
        <f>[1]Hybrid!F52</f>
        <v>0.2636701709</v>
      </c>
      <c r="H358" s="5">
        <f>[1]Hybrid!G52</f>
        <v>0.268114978</v>
      </c>
      <c r="I358" s="5">
        <f>[1]Hybrid!H52</f>
        <v>0.2719879435</v>
      </c>
      <c r="J358" s="5">
        <f>[1]Hybrid!I52</f>
        <v>0.27529991939999998</v>
      </c>
      <c r="K358" s="5">
        <f>[1]Hybrid!J52</f>
        <v>0.27804505870000001</v>
      </c>
      <c r="L358" s="5">
        <f>[1]Hybrid!K52</f>
        <v>0.28024036320000001</v>
      </c>
      <c r="M358" s="5">
        <f>[1]Hybrid!L52</f>
        <v>0.2818775684</v>
      </c>
      <c r="N358" s="5">
        <f>[1]Hybrid!M52</f>
        <v>0.28292900090000001</v>
      </c>
      <c r="O358" s="5">
        <f>[1]Hybrid!N52</f>
        <v>0.28335569700000002</v>
      </c>
      <c r="P358" s="5">
        <f>[1]Hybrid!O52</f>
        <v>0.28311215210000001</v>
      </c>
      <c r="Q358" s="5">
        <f>[1]Hybrid!P52</f>
        <v>0.28215008000000003</v>
      </c>
      <c r="R358" s="5">
        <f>[1]Hybrid!Q52</f>
        <v>0.28042555130000002</v>
      </c>
      <c r="S358" s="5">
        <f>[1]Hybrid!R52</f>
        <v>0.27828541550000002</v>
      </c>
      <c r="T358" s="5">
        <f>[1]Hybrid!S52</f>
        <v>0.27576979530000001</v>
      </c>
      <c r="U358" s="5">
        <f>[1]Hybrid!T52</f>
        <v>0.27287598190000001</v>
      </c>
      <c r="V358" s="5">
        <f>[1]Hybrid!U52</f>
        <v>0.26959375660000001</v>
      </c>
      <c r="W358" s="5">
        <f>[1]Hybrid!V52</f>
        <v>0.26591635450000001</v>
      </c>
      <c r="X358" s="5">
        <f>[1]Hybrid!W52</f>
        <v>0.26184092749999999</v>
      </c>
      <c r="Y358" s="5">
        <f>[1]Hybrid!X52</f>
        <v>0.25737362959999999</v>
      </c>
      <c r="Z358" s="5">
        <f>[1]Hybrid!Y52</f>
        <v>0.25252689169999998</v>
      </c>
      <c r="AA358" s="5">
        <f>[1]Hybrid!Z52</f>
        <v>0.24731687220000001</v>
      </c>
      <c r="AB358" s="5">
        <f>[1]Hybrid!AA52</f>
        <v>0.24176407659999999</v>
      </c>
      <c r="AC358" s="5">
        <f>[1]Hybrid!AB52</f>
        <v>0.23589056890000001</v>
      </c>
      <c r="AD358" s="5">
        <f>[1]Hybrid!AC52</f>
        <v>0.22972375249999999</v>
      </c>
      <c r="AE358" s="5">
        <f>[1]Hybrid!AD52</f>
        <v>0.22329460139999999</v>
      </c>
      <c r="AF358" s="5">
        <f>[1]Hybrid!AE52</f>
        <v>0.21663771379999999</v>
      </c>
      <c r="AG358" s="5">
        <f>[1]Hybrid!AF52</f>
        <v>0.20978933390000001</v>
      </c>
      <c r="AH358" s="5">
        <f>[1]Hybrid!AG52</f>
        <v>0.20278480660000001</v>
      </c>
      <c r="AI358" s="5">
        <f>[1]Hybrid!AH52</f>
        <v>0.1956609215</v>
      </c>
      <c r="AJ358" s="5">
        <f>[1]Hybrid!AI52</f>
        <v>0.18845468530000001</v>
      </c>
      <c r="AK358" s="5">
        <f>[1]Hybrid!AJ52</f>
        <v>0.18120256069999999</v>
      </c>
      <c r="AL358" s="5">
        <f>[1]Hybrid!AK52</f>
        <v>0.173939961</v>
      </c>
      <c r="AM358" s="5">
        <f>[1]Hybrid!AL52</f>
        <v>0.16670668450000001</v>
      </c>
      <c r="AN358" s="5">
        <f>[1]Hybrid!AM52</f>
        <v>0.1595407807</v>
      </c>
      <c r="AO358" s="5">
        <f>[1]Hybrid!AN52</f>
        <v>0.1524738598</v>
      </c>
      <c r="AP358" s="5">
        <f>[1]Hybrid!AO52</f>
        <v>0.14553189280000001</v>
      </c>
      <c r="AQ358" s="5">
        <f>[1]Hybrid!AP52</f>
        <v>0.1387364109</v>
      </c>
      <c r="AR358" s="5">
        <f>[1]Hybrid!AQ52</f>
        <v>0.13210487770000001</v>
      </c>
      <c r="AS358" s="5">
        <f>[1]Hybrid!AR52</f>
        <v>0.1256521712</v>
      </c>
      <c r="AT358" s="5">
        <f>[1]Hybrid!AS52</f>
        <v>0.1193906414</v>
      </c>
      <c r="AU358" s="5">
        <f>[1]Hybrid!AT52</f>
        <v>0.11333020689999999</v>
      </c>
      <c r="AV358" s="5">
        <f>[1]Hybrid!AU52</f>
        <v>0.10747850170000001</v>
      </c>
      <c r="AW358" s="5">
        <f>[1]Hybrid!AV52</f>
        <v>0.101840799</v>
      </c>
      <c r="AX358" s="5">
        <f>[1]Hybrid!AW52</f>
        <v>9.6420611599999997E-2</v>
      </c>
      <c r="AY358" s="5">
        <f>[1]Hybrid!AX52</f>
        <v>9.1219776700000005E-2</v>
      </c>
      <c r="AZ358" s="5">
        <f>[1]Hybrid!AY52</f>
        <v>8.6238547099999993E-2</v>
      </c>
      <c r="BA358" s="5">
        <f>[1]Hybrid!AZ52</f>
        <v>8.14757547E-2</v>
      </c>
      <c r="BB358" s="5">
        <f>[1]Hybrid!BA52</f>
        <v>7.6927570200000003E-2</v>
      </c>
      <c r="BC358" s="5">
        <f>[1]Hybrid!BB52</f>
        <v>7.2591181800000001E-2</v>
      </c>
      <c r="BD358" s="5">
        <f>[1]Hybrid!BC52</f>
        <v>6.8462619299999999E-2</v>
      </c>
      <c r="BE358" s="5">
        <f>[1]Hybrid!BD52</f>
        <v>6.4537042000000003E-2</v>
      </c>
      <c r="BF358" s="5">
        <f>[1]Hybrid!BE52</f>
        <v>6.0808911299999997E-2</v>
      </c>
      <c r="BG358" s="5">
        <f>[1]Hybrid!BF52</f>
        <v>5.7272052300000001E-2</v>
      </c>
      <c r="BH358" s="5">
        <f>[1]Hybrid!BG52</f>
        <v>5.3919977199999997E-2</v>
      </c>
      <c r="BI358" s="5">
        <f>[1]Hybrid!BH52</f>
        <v>5.0745939900000002E-2</v>
      </c>
      <c r="BJ358" s="5">
        <f>[1]Hybrid!BI52</f>
        <v>4.7743011799999999E-2</v>
      </c>
      <c r="BK358" s="5">
        <f>[1]Hybrid!BJ52</f>
        <v>4.4904160700000001E-2</v>
      </c>
      <c r="BL358" s="5">
        <f>[1]Hybrid!BK52</f>
        <v>4.2222321299999997E-2</v>
      </c>
      <c r="BM358" s="5">
        <f>[1]Hybrid!BL52</f>
        <v>3.9690454700000002E-2</v>
      </c>
      <c r="BN358" s="5">
        <f>[1]Hybrid!BM52</f>
        <v>3.7301597999999998E-2</v>
      </c>
      <c r="BO358" s="5">
        <f>[1]Hybrid!BN52</f>
        <v>3.5048905800000002E-2</v>
      </c>
      <c r="BP358" s="5">
        <f>[1]Hybrid!BO52</f>
        <v>3.29256827E-2</v>
      </c>
      <c r="BQ358" s="5">
        <f>[1]Hybrid!BP52</f>
        <v>3.0925381299999999E-2</v>
      </c>
      <c r="BR358" s="5">
        <f>[1]Hybrid!BQ52</f>
        <v>2.9041680800000001E-2</v>
      </c>
      <c r="BS358" s="5">
        <f>[1]Hybrid!BR52</f>
        <v>2.7268480899999999E-2</v>
      </c>
      <c r="BT358" s="5">
        <f>[1]Hybrid!BS52</f>
        <v>2.5599903399999999E-2</v>
      </c>
      <c r="BU358" s="5">
        <f>[1]Hybrid!BT52</f>
        <v>2.4030296499999999E-2</v>
      </c>
      <c r="BV358" s="5">
        <f>[1]Hybrid!BU52</f>
        <v>2.2554239E-2</v>
      </c>
      <c r="BW358" s="5">
        <f>[1]Hybrid!BV52</f>
        <v>2.1166541699999999E-2</v>
      </c>
      <c r="BX358" s="5">
        <f>[1]Hybrid!BW52</f>
        <v>1.98622478E-2</v>
      </c>
      <c r="BY358" s="5">
        <f>[1]Hybrid!BX52</f>
        <v>1.8636630599999999E-2</v>
      </c>
      <c r="BZ358" s="5">
        <f>[1]Hybrid!BY52</f>
        <v>1.74851904E-2</v>
      </c>
      <c r="CA358" s="5">
        <f>[1]Hybrid!BZ52</f>
        <v>1.64036462E-2</v>
      </c>
      <c r="CB358" s="5">
        <f>[1]Hybrid!CA52</f>
        <v>1.53879368E-2</v>
      </c>
      <c r="CC358" s="5">
        <f>[1]Hybrid!CB52</f>
        <v>1.44342119E-2</v>
      </c>
      <c r="CD358" s="5">
        <f>[1]Hybrid!CC52</f>
        <v>1.35388238E-2</v>
      </c>
      <c r="CE358" s="5">
        <f>[1]Hybrid!CD52</f>
        <v>1.26983201E-2</v>
      </c>
      <c r="CF358" s="5">
        <f>[1]Hybrid!CE52</f>
        <v>1.19094354E-2</v>
      </c>
      <c r="CG358" s="5">
        <f>[1]Hybrid!CF52</f>
        <v>1.1169084399999999E-2</v>
      </c>
      <c r="CH358" s="5">
        <f>[1]Hybrid!CG52</f>
        <v>1.0474353800000001E-2</v>
      </c>
      <c r="CI358" s="5">
        <f>[1]Hybrid!CH52</f>
        <v>9.8224941899999994E-3</v>
      </c>
      <c r="CJ358" s="5">
        <f>[1]Hybrid!CI52</f>
        <v>9.2109130300000001E-3</v>
      </c>
    </row>
    <row r="359" spans="1:88" x14ac:dyDescent="0.3">
      <c r="B359" s="5" t="str">
        <f>[1]Hybrid!A54</f>
        <v>auto_ce_cgas_2</v>
      </c>
      <c r="C359" s="5">
        <f>[1]Hybrid!B54</f>
        <v>0.15020246549999999</v>
      </c>
      <c r="D359" s="5">
        <f>[1]Hybrid!C54</f>
        <v>0.15180858189999999</v>
      </c>
      <c r="E359" s="5">
        <f>[1]Hybrid!D54</f>
        <v>0.15405663750000001</v>
      </c>
      <c r="F359" s="5">
        <f>[1]Hybrid!E54</f>
        <v>0.15653371029999999</v>
      </c>
      <c r="G359" s="5">
        <f>[1]Hybrid!F54</f>
        <v>0.15915994050000001</v>
      </c>
      <c r="H359" s="5">
        <f>[1]Hybrid!G54</f>
        <v>0.1617807852</v>
      </c>
      <c r="I359" s="5">
        <f>[1]Hybrid!H54</f>
        <v>0.16398695469999999</v>
      </c>
      <c r="J359" s="5">
        <f>[1]Hybrid!I54</f>
        <v>0.16578076850000001</v>
      </c>
      <c r="K359" s="5">
        <f>[1]Hybrid!J54</f>
        <v>0.16716045430000001</v>
      </c>
      <c r="L359" s="5">
        <f>[1]Hybrid!K54</f>
        <v>0.1681417513</v>
      </c>
      <c r="M359" s="5">
        <f>[1]Hybrid!L54</f>
        <v>0.16872959730000001</v>
      </c>
      <c r="N359" s="5">
        <f>[1]Hybrid!M54</f>
        <v>0.1689217928</v>
      </c>
      <c r="O359" s="5">
        <f>[1]Hybrid!N54</f>
        <v>0.16871297169999999</v>
      </c>
      <c r="P359" s="5">
        <f>[1]Hybrid!O54</f>
        <v>0.16809584559999999</v>
      </c>
      <c r="Q359" s="5">
        <f>[1]Hybrid!P54</f>
        <v>0.16706142600000001</v>
      </c>
      <c r="R359" s="5">
        <f>[1]Hybrid!Q54</f>
        <v>0.1656017061</v>
      </c>
      <c r="S359" s="5">
        <f>[1]Hybrid!R54</f>
        <v>0.16392583650000001</v>
      </c>
      <c r="T359" s="5">
        <f>[1]Hybrid!S54</f>
        <v>0.16206489809999999</v>
      </c>
      <c r="U359" s="5">
        <f>[1]Hybrid!T54</f>
        <v>0.16002052629999999</v>
      </c>
      <c r="V359" s="5">
        <f>[1]Hybrid!U54</f>
        <v>0.1577867171</v>
      </c>
      <c r="W359" s="5">
        <f>[1]Hybrid!V54</f>
        <v>0.15535737629999999</v>
      </c>
      <c r="X359" s="5">
        <f>[1]Hybrid!W54</f>
        <v>0.15272766230000001</v>
      </c>
      <c r="Y359" s="5">
        <f>[1]Hybrid!X54</f>
        <v>0.14989745099999999</v>
      </c>
      <c r="Z359" s="5">
        <f>[1]Hybrid!Y54</f>
        <v>0.14687009540000001</v>
      </c>
      <c r="AA359" s="5">
        <f>[1]Hybrid!Z54</f>
        <v>0.14365098849999999</v>
      </c>
      <c r="AB359" s="5">
        <f>[1]Hybrid!AA54</f>
        <v>0.14024818359999999</v>
      </c>
      <c r="AC359" s="5">
        <f>[1]Hybrid!AB54</f>
        <v>0.1366710767</v>
      </c>
      <c r="AD359" s="5">
        <f>[1]Hybrid!AC54</f>
        <v>0.13293274150000001</v>
      </c>
      <c r="AE359" s="5">
        <f>[1]Hybrid!AD54</f>
        <v>0.1290490245</v>
      </c>
      <c r="AF359" s="5">
        <f>[1]Hybrid!AE54</f>
        <v>0.12503878609999999</v>
      </c>
      <c r="AG359" s="5">
        <f>[1]Hybrid!AF54</f>
        <v>0.120922638</v>
      </c>
      <c r="AH359" s="5">
        <f>[1]Hybrid!AG54</f>
        <v>0.1167213517</v>
      </c>
      <c r="AI359" s="5">
        <f>[1]Hybrid!AH54</f>
        <v>0.1124569507</v>
      </c>
      <c r="AJ359" s="5">
        <f>[1]Hybrid!AI54</f>
        <v>0.108151838</v>
      </c>
      <c r="AK359" s="5">
        <f>[1]Hybrid!AJ54</f>
        <v>0.1038282167</v>
      </c>
      <c r="AL359" s="5">
        <f>[1]Hybrid!AK54</f>
        <v>9.9507683700000002E-2</v>
      </c>
      <c r="AM359" s="5">
        <f>[1]Hybrid!AL54</f>
        <v>9.5213197499999999E-2</v>
      </c>
      <c r="AN359" s="5">
        <f>[1]Hybrid!AM54</f>
        <v>9.0967219599999996E-2</v>
      </c>
      <c r="AO359" s="5">
        <f>[1]Hybrid!AN54</f>
        <v>8.6788482E-2</v>
      </c>
      <c r="AP359" s="5">
        <f>[1]Hybrid!AO54</f>
        <v>8.2692377400000003E-2</v>
      </c>
      <c r="AQ359" s="5">
        <f>[1]Hybrid!AP54</f>
        <v>7.8691605999999997E-2</v>
      </c>
      <c r="AR359" s="5">
        <f>[1]Hybrid!AQ54</f>
        <v>7.4796416800000001E-2</v>
      </c>
      <c r="AS359" s="5">
        <f>[1]Hybrid!AR54</f>
        <v>7.1015391600000005E-2</v>
      </c>
      <c r="AT359" s="5">
        <f>[1]Hybrid!AS54</f>
        <v>6.7355495099999996E-2</v>
      </c>
      <c r="AU359" s="5">
        <f>[1]Hybrid!AT54</f>
        <v>6.3822147400000001E-2</v>
      </c>
      <c r="AV359" s="5">
        <f>[1]Hybrid!AU54</f>
        <v>6.04193279E-2</v>
      </c>
      <c r="AW359" s="5">
        <f>[1]Hybrid!AV54</f>
        <v>5.7149583400000002E-2</v>
      </c>
      <c r="AX359" s="5">
        <f>[1]Hybrid!AW54</f>
        <v>5.4014349900000001E-2</v>
      </c>
      <c r="AY359" s="5">
        <f>[1]Hybrid!AX54</f>
        <v>5.1014024900000003E-2</v>
      </c>
      <c r="AZ359" s="5">
        <f>[1]Hybrid!AY54</f>
        <v>4.8148045899999999E-2</v>
      </c>
      <c r="BA359" s="5">
        <f>[1]Hybrid!AZ54</f>
        <v>4.5415005699999997E-2</v>
      </c>
      <c r="BB359" s="5">
        <f>[1]Hybrid!BA54</f>
        <v>4.2812153200000001E-2</v>
      </c>
      <c r="BC359" s="5">
        <f>[1]Hybrid!BB54</f>
        <v>4.0337048899999998E-2</v>
      </c>
      <c r="BD359" s="5">
        <f>[1]Hybrid!BC54</f>
        <v>3.7986635800000002E-2</v>
      </c>
      <c r="BE359" s="5">
        <f>[1]Hybrid!BD54</f>
        <v>3.5757400799999998E-2</v>
      </c>
      <c r="BF359" s="5">
        <f>[1]Hybrid!BE54</f>
        <v>3.3645475799999998E-2</v>
      </c>
      <c r="BG359" s="5">
        <f>[1]Hybrid!BF54</f>
        <v>3.1646693400000002E-2</v>
      </c>
      <c r="BH359" s="5">
        <f>[1]Hybrid!BG54</f>
        <v>2.9756739899999999E-2</v>
      </c>
      <c r="BI359" s="5">
        <f>[1]Hybrid!BH54</f>
        <v>2.7971196699999999E-2</v>
      </c>
      <c r="BJ359" s="5">
        <f>[1]Hybrid!BI54</f>
        <v>2.62855876E-2</v>
      </c>
      <c r="BK359" s="5">
        <f>[1]Hybrid!BJ54</f>
        <v>2.4695424000000001E-2</v>
      </c>
      <c r="BL359" s="5">
        <f>[1]Hybrid!BK54</f>
        <v>2.3196245000000001E-2</v>
      </c>
      <c r="BM359" s="5">
        <f>[1]Hybrid!BL54</f>
        <v>2.17836499E-2</v>
      </c>
      <c r="BN359" s="5">
        <f>[1]Hybrid!BM54</f>
        <v>2.04533244E-2</v>
      </c>
      <c r="BO359" s="5">
        <f>[1]Hybrid!BN54</f>
        <v>1.92010616E-2</v>
      </c>
      <c r="BP359" s="5">
        <f>[1]Hybrid!BO54</f>
        <v>1.8022778600000001E-2</v>
      </c>
      <c r="BQ359" s="5">
        <f>[1]Hybrid!BP54</f>
        <v>1.6914519100000001E-2</v>
      </c>
      <c r="BR359" s="5">
        <f>[1]Hybrid!BQ54</f>
        <v>1.5872481599999998E-2</v>
      </c>
      <c r="BS359" s="5">
        <f>[1]Hybrid!BR54</f>
        <v>1.4893017E-2</v>
      </c>
      <c r="BT359" s="5">
        <f>[1]Hybrid!BS54</f>
        <v>1.3972629800000001E-2</v>
      </c>
      <c r="BU359" s="5">
        <f>[1]Hybrid!BT54</f>
        <v>1.31079778E-2</v>
      </c>
      <c r="BV359" s="5">
        <f>[1]Hybrid!BU54</f>
        <v>1.22958728E-2</v>
      </c>
      <c r="BW359" s="5">
        <f>[1]Hybrid!BV54</f>
        <v>1.1533278900000001E-2</v>
      </c>
      <c r="BX359" s="5">
        <f>[1]Hybrid!BW54</f>
        <v>1.0817310300000001E-2</v>
      </c>
      <c r="BY359" s="5">
        <f>[1]Hybrid!BX54</f>
        <v>1.01452277E-2</v>
      </c>
      <c r="BZ359" s="5">
        <f>[1]Hybrid!BY54</f>
        <v>9.5144350900000004E-3</v>
      </c>
      <c r="CA359" s="5">
        <f>[1]Hybrid!BZ54</f>
        <v>8.9224736399999994E-3</v>
      </c>
      <c r="CB359" s="5">
        <f>[1]Hybrid!CA54</f>
        <v>8.3670190700000004E-3</v>
      </c>
      <c r="CC359" s="5">
        <f>[1]Hybrid!CB54</f>
        <v>7.8458755500000008E-3</v>
      </c>
      <c r="CD359" s="5">
        <f>[1]Hybrid!CC54</f>
        <v>7.3569701600000002E-3</v>
      </c>
      <c r="CE359" s="5">
        <f>[1]Hybrid!CD54</f>
        <v>6.8983474100000001E-3</v>
      </c>
      <c r="CF359" s="5">
        <f>[1]Hybrid!CE54</f>
        <v>6.4681638799999998E-3</v>
      </c>
      <c r="CG359" s="5">
        <f>[1]Hybrid!CF54</f>
        <v>6.0646828600000001E-3</v>
      </c>
      <c r="CH359" s="5">
        <f>[1]Hybrid!CG54</f>
        <v>5.6862691400000002E-3</v>
      </c>
      <c r="CI359" s="5">
        <f>[1]Hybrid!CH54</f>
        <v>5.3313837899999997E-3</v>
      </c>
      <c r="CJ359" s="5">
        <f>[1]Hybrid!CI54</f>
        <v>4.9985791699999997E-3</v>
      </c>
    </row>
    <row r="360" spans="1:88" x14ac:dyDescent="0.3">
      <c r="B360" s="5" t="str">
        <f>[1]Hybrid!A56</f>
        <v>auto_cf_cgas_2</v>
      </c>
      <c r="C360" s="5">
        <f>[1]Hybrid!B56</f>
        <v>7.4609436000000001E-2</v>
      </c>
      <c r="D360" s="5">
        <f>[1]Hybrid!C56</f>
        <v>7.5209206700000003E-2</v>
      </c>
      <c r="E360" s="5">
        <f>[1]Hybrid!D56</f>
        <v>7.6049327299999997E-2</v>
      </c>
      <c r="F360" s="5">
        <f>[1]Hybrid!E56</f>
        <v>7.6921261699999993E-2</v>
      </c>
      <c r="G360" s="5">
        <f>[1]Hybrid!F56</f>
        <v>7.7781667499999999E-2</v>
      </c>
      <c r="H360" s="5">
        <f>[1]Hybrid!G56</f>
        <v>7.8559576399999997E-2</v>
      </c>
      <c r="I360" s="5">
        <f>[1]Hybrid!H56</f>
        <v>7.9073262199999994E-2</v>
      </c>
      <c r="J360" s="5">
        <f>[1]Hybrid!I56</f>
        <v>7.9328774800000001E-2</v>
      </c>
      <c r="K360" s="5">
        <f>[1]Hybrid!J56</f>
        <v>7.9335996199999995E-2</v>
      </c>
      <c r="L360" s="5">
        <f>[1]Hybrid!K56</f>
        <v>7.9116066600000007E-2</v>
      </c>
      <c r="M360" s="5">
        <f>[1]Hybrid!L56</f>
        <v>7.8688270300000002E-2</v>
      </c>
      <c r="N360" s="5">
        <f>[1]Hybrid!M56</f>
        <v>7.8071906400000002E-2</v>
      </c>
      <c r="O360" s="5">
        <f>[1]Hybrid!N56</f>
        <v>7.7286929599999998E-2</v>
      </c>
      <c r="P360" s="5">
        <f>[1]Hybrid!O56</f>
        <v>7.6352680699999995E-2</v>
      </c>
      <c r="Q360" s="5">
        <f>[1]Hybrid!P56</f>
        <v>7.5285864999999993E-2</v>
      </c>
      <c r="R360" s="5">
        <f>[1]Hybrid!Q56</f>
        <v>7.4100410199999994E-2</v>
      </c>
      <c r="S360" s="5">
        <f>[1]Hybrid!R56</f>
        <v>7.2888161899999998E-2</v>
      </c>
      <c r="T360" s="5">
        <f>[1]Hybrid!S56</f>
        <v>7.1663737000000005E-2</v>
      </c>
      <c r="U360" s="5">
        <f>[1]Hybrid!T56</f>
        <v>7.0427310199999996E-2</v>
      </c>
      <c r="V360" s="5">
        <f>[1]Hybrid!U56</f>
        <v>6.9173883300000003E-2</v>
      </c>
      <c r="W360" s="5">
        <f>[1]Hybrid!V56</f>
        <v>6.7896779199999993E-2</v>
      </c>
      <c r="X360" s="5">
        <f>[1]Hybrid!W56</f>
        <v>6.6588746899999995E-2</v>
      </c>
      <c r="Y360" s="5">
        <f>[1]Hybrid!X56</f>
        <v>6.5243667000000005E-2</v>
      </c>
      <c r="Z360" s="5">
        <f>[1]Hybrid!Y56</f>
        <v>6.3856194000000005E-2</v>
      </c>
      <c r="AA360" s="5">
        <f>[1]Hybrid!Z56</f>
        <v>6.24210345E-2</v>
      </c>
      <c r="AB360" s="5">
        <f>[1]Hybrid!AA56</f>
        <v>6.0933611399999997E-2</v>
      </c>
      <c r="AC360" s="5">
        <f>[1]Hybrid!AB56</f>
        <v>5.9389960800000002E-2</v>
      </c>
      <c r="AD360" s="5">
        <f>[1]Hybrid!AC56</f>
        <v>5.7788214800000001E-2</v>
      </c>
      <c r="AE360" s="5">
        <f>[1]Hybrid!AD56</f>
        <v>5.6128562799999997E-2</v>
      </c>
      <c r="AF360" s="5">
        <f>[1]Hybrid!AE56</f>
        <v>5.4413914000000001E-2</v>
      </c>
      <c r="AG360" s="5">
        <f>[1]Hybrid!AF56</f>
        <v>5.2649316600000003E-2</v>
      </c>
      <c r="AH360" s="5">
        <f>[1]Hybrid!AG56</f>
        <v>5.08411421E-2</v>
      </c>
      <c r="AI360" s="5">
        <f>[1]Hybrid!AH56</f>
        <v>4.89973904E-2</v>
      </c>
      <c r="AJ360" s="5">
        <f>[1]Hybrid!AI56</f>
        <v>4.7127122299999998E-2</v>
      </c>
      <c r="AK360" s="5">
        <f>[1]Hybrid!AJ56</f>
        <v>4.5240032800000003E-2</v>
      </c>
      <c r="AL360" s="5">
        <f>[1]Hybrid!AK56</f>
        <v>4.33461162E-2</v>
      </c>
      <c r="AM360" s="5">
        <f>[1]Hybrid!AL56</f>
        <v>4.1455314700000002E-2</v>
      </c>
      <c r="AN360" s="5">
        <f>[1]Hybrid!AM56</f>
        <v>3.9578760300000002E-2</v>
      </c>
      <c r="AO360" s="5">
        <f>[1]Hybrid!AN56</f>
        <v>3.7726019200000002E-2</v>
      </c>
      <c r="AP360" s="5">
        <f>[1]Hybrid!AO56</f>
        <v>3.5905176699999999E-2</v>
      </c>
      <c r="AQ360" s="5">
        <f>[1]Hybrid!AP56</f>
        <v>3.4123092399999999E-2</v>
      </c>
      <c r="AR360" s="5">
        <f>[1]Hybrid!AQ56</f>
        <v>3.2385515199999999E-2</v>
      </c>
      <c r="AS360" s="5">
        <f>[1]Hybrid!AR56</f>
        <v>3.0697383299999999E-2</v>
      </c>
      <c r="AT360" s="5">
        <f>[1]Hybrid!AS56</f>
        <v>2.9062820400000001E-2</v>
      </c>
      <c r="AU360" s="5">
        <f>[1]Hybrid!AT56</f>
        <v>2.7485142300000001E-2</v>
      </c>
      <c r="AV360" s="5">
        <f>[1]Hybrid!AU56</f>
        <v>2.5966885799999999E-2</v>
      </c>
      <c r="AW360" s="5">
        <f>[1]Hybrid!AV56</f>
        <v>2.4509819299999999E-2</v>
      </c>
      <c r="AX360" s="5">
        <f>[1]Hybrid!AW56</f>
        <v>2.3115059699999999E-2</v>
      </c>
      <c r="AY360" s="5">
        <f>[1]Hybrid!AX56</f>
        <v>2.1783107100000001E-2</v>
      </c>
      <c r="AZ360" s="5">
        <f>[1]Hybrid!AY56</f>
        <v>2.05138929E-2</v>
      </c>
      <c r="BA360" s="5">
        <f>[1]Hybrid!AZ56</f>
        <v>1.9306848299999999E-2</v>
      </c>
      <c r="BB360" s="5">
        <f>[1]Hybrid!BA56</f>
        <v>1.81608129E-2</v>
      </c>
      <c r="BC360" s="5">
        <f>[1]Hybrid!BB56</f>
        <v>1.7074521499999998E-2</v>
      </c>
      <c r="BD360" s="5">
        <f>[1]Hybrid!BC56</f>
        <v>1.6046384100000002E-2</v>
      </c>
      <c r="BE360" s="5">
        <f>[1]Hybrid!BD56</f>
        <v>1.50745672E-2</v>
      </c>
      <c r="BF360" s="5">
        <f>[1]Hybrid!BE56</f>
        <v>1.4157052599999999E-2</v>
      </c>
      <c r="BG360" s="5">
        <f>[1]Hybrid!BF56</f>
        <v>1.3291684E-2</v>
      </c>
      <c r="BH360" s="5">
        <f>[1]Hybrid!BG56</f>
        <v>1.24762277E-2</v>
      </c>
      <c r="BI360" s="5">
        <f>[1]Hybrid!BH56</f>
        <v>1.17084053E-2</v>
      </c>
      <c r="BJ360" s="5">
        <f>[1]Hybrid!BI56</f>
        <v>1.0985924100000001E-2</v>
      </c>
      <c r="BK360" s="5">
        <f>[1]Hybrid!BJ56</f>
        <v>1.03065042E-2</v>
      </c>
      <c r="BL360" s="5">
        <f>[1]Hybrid!BK56</f>
        <v>9.6679002899999998E-3</v>
      </c>
      <c r="BM360" s="5">
        <f>[1]Hybrid!BL56</f>
        <v>9.0679183599999998E-3</v>
      </c>
      <c r="BN360" s="5">
        <f>[1]Hybrid!BM56</f>
        <v>8.5044291099999995E-3</v>
      </c>
      <c r="BO360" s="5">
        <f>[1]Hybrid!BN56</f>
        <v>7.9753773800000007E-3</v>
      </c>
      <c r="BP360" s="5">
        <f>[1]Hybrid!BO56</f>
        <v>7.4787888000000004E-3</v>
      </c>
      <c r="BQ360" s="5">
        <f>[1]Hybrid!BP56</f>
        <v>7.0127735400000004E-3</v>
      </c>
      <c r="BR360" s="5">
        <f>[1]Hybrid!BQ56</f>
        <v>6.5755301E-3</v>
      </c>
      <c r="BS360" s="5">
        <f>[1]Hybrid!BR56</f>
        <v>6.1653453500000004E-3</v>
      </c>
      <c r="BT360" s="5">
        <f>[1]Hybrid!BS56</f>
        <v>5.7805938499999997E-3</v>
      </c>
      <c r="BU360" s="5">
        <f>[1]Hybrid!BT56</f>
        <v>5.4197364499999996E-3</v>
      </c>
      <c r="BV360" s="5">
        <f>[1]Hybrid!BU56</f>
        <v>5.0813182800000002E-3</v>
      </c>
      <c r="BW360" s="5">
        <f>[1]Hybrid!BV56</f>
        <v>4.7639661200000001E-3</v>
      </c>
      <c r="BX360" s="5">
        <f>[1]Hybrid!BW56</f>
        <v>4.4663854399999998E-3</v>
      </c>
      <c r="BY360" s="5">
        <f>[1]Hybrid!BX56</f>
        <v>4.1873571099999996E-3</v>
      </c>
      <c r="BZ360" s="5">
        <f>[1]Hybrid!BY56</f>
        <v>3.92573405E-3</v>
      </c>
      <c r="CA360" s="5">
        <f>[1]Hybrid!BZ56</f>
        <v>3.68043763E-3</v>
      </c>
      <c r="CB360" s="5">
        <f>[1]Hybrid!CA56</f>
        <v>3.4504542800000001E-3</v>
      </c>
      <c r="CC360" s="5">
        <f>[1]Hybrid!CB56</f>
        <v>3.2348319500000002E-3</v>
      </c>
      <c r="CD360" s="5">
        <f>[1]Hybrid!CC56</f>
        <v>3.0326767700000002E-3</v>
      </c>
      <c r="CE360" s="5">
        <f>[1]Hybrid!CD56</f>
        <v>2.8431496999999999E-3</v>
      </c>
      <c r="CF360" s="5">
        <f>[1]Hybrid!CE56</f>
        <v>2.6654634199999999E-3</v>
      </c>
      <c r="CG360" s="5">
        <f>[1]Hybrid!CF56</f>
        <v>2.4988792400000002E-3</v>
      </c>
      <c r="CH360" s="5">
        <f>[1]Hybrid!CG56</f>
        <v>2.3427042899999998E-3</v>
      </c>
      <c r="CI360" s="5">
        <f>[1]Hybrid!CH56</f>
        <v>2.1962886800000001E-3</v>
      </c>
      <c r="CJ360" s="5">
        <f>[1]Hybrid!CI56</f>
        <v>2.0590229399999999E-3</v>
      </c>
    </row>
    <row r="361" spans="1:88" x14ac:dyDescent="0.3">
      <c r="B361" s="5" t="str">
        <f>[1]Hybrid!A58</f>
        <v>auto_cg_cgas_2</v>
      </c>
      <c r="C361" s="5">
        <f>[1]Hybrid!B58</f>
        <v>0.13435819299999999</v>
      </c>
      <c r="D361" s="5">
        <f>[1]Hybrid!C58</f>
        <v>0.13574956590000001</v>
      </c>
      <c r="E361" s="5">
        <f>[1]Hybrid!D58</f>
        <v>0.1374406655</v>
      </c>
      <c r="F361" s="5">
        <f>[1]Hybrid!E58</f>
        <v>0.1390293141</v>
      </c>
      <c r="G361" s="5">
        <f>[1]Hybrid!F58</f>
        <v>0.14043144220000001</v>
      </c>
      <c r="H361" s="5">
        <f>[1]Hybrid!G58</f>
        <v>0.14152724880000001</v>
      </c>
      <c r="I361" s="5">
        <f>[1]Hybrid!H58</f>
        <v>0.1420068746</v>
      </c>
      <c r="J361" s="5">
        <f>[1]Hybrid!I58</f>
        <v>0.1418904476</v>
      </c>
      <c r="K361" s="5">
        <f>[1]Hybrid!J58</f>
        <v>0.14121162740000001</v>
      </c>
      <c r="L361" s="5">
        <f>[1]Hybrid!K58</f>
        <v>0.14002604129999999</v>
      </c>
      <c r="M361" s="5">
        <f>[1]Hybrid!L58</f>
        <v>0.13838809909999999</v>
      </c>
      <c r="N361" s="5">
        <f>[1]Hybrid!M58</f>
        <v>0.13635436079999999</v>
      </c>
      <c r="O361" s="5">
        <f>[1]Hybrid!N58</f>
        <v>0.13398325059999999</v>
      </c>
      <c r="P361" s="5">
        <f>[1]Hybrid!O58</f>
        <v>0.1313311586</v>
      </c>
      <c r="Q361" s="5">
        <f>[1]Hybrid!P58</f>
        <v>0.128447494</v>
      </c>
      <c r="R361" s="5">
        <f>[1]Hybrid!Q58</f>
        <v>0.1253739394</v>
      </c>
      <c r="S361" s="5">
        <f>[1]Hybrid!R58</f>
        <v>0.12225874019999999</v>
      </c>
      <c r="T361" s="5">
        <f>[1]Hybrid!S58</f>
        <v>0.1191387251</v>
      </c>
      <c r="U361" s="5">
        <f>[1]Hybrid!T58</f>
        <v>0.1160255271</v>
      </c>
      <c r="V361" s="5">
        <f>[1]Hybrid!U58</f>
        <v>0.1129197116</v>
      </c>
      <c r="W361" s="5">
        <f>[1]Hybrid!V58</f>
        <v>0.1098168336</v>
      </c>
      <c r="X361" s="5">
        <f>[1]Hybrid!W58</f>
        <v>0.106710189</v>
      </c>
      <c r="Y361" s="5">
        <f>[1]Hybrid!X58</f>
        <v>0.1035937089</v>
      </c>
      <c r="Z361" s="5">
        <f>[1]Hybrid!Y58</f>
        <v>0.10046181329999999</v>
      </c>
      <c r="AA361" s="5">
        <f>[1]Hybrid!Z58</f>
        <v>9.7308471399999999E-2</v>
      </c>
      <c r="AB361" s="5">
        <f>[1]Hybrid!AA58</f>
        <v>9.4128482700000002E-2</v>
      </c>
      <c r="AC361" s="5">
        <f>[1]Hybrid!AB58</f>
        <v>9.0917786799999997E-2</v>
      </c>
      <c r="AD361" s="5">
        <f>[1]Hybrid!AC58</f>
        <v>8.7675563400000003E-2</v>
      </c>
      <c r="AE361" s="5">
        <f>[1]Hybrid!AD58</f>
        <v>8.4404257199999999E-2</v>
      </c>
      <c r="AF361" s="5">
        <f>[1]Hybrid!AE58</f>
        <v>8.1110520000000005E-2</v>
      </c>
      <c r="AG361" s="5">
        <f>[1]Hybrid!AF58</f>
        <v>7.7804139600000002E-2</v>
      </c>
      <c r="AH361" s="5">
        <f>[1]Hybrid!AG58</f>
        <v>7.4496723799999998E-2</v>
      </c>
      <c r="AI361" s="5">
        <f>[1]Hybrid!AH58</f>
        <v>7.1201605700000004E-2</v>
      </c>
      <c r="AJ361" s="5">
        <f>[1]Hybrid!AI58</f>
        <v>6.79328654E-2</v>
      </c>
      <c r="AK361" s="5">
        <f>[1]Hybrid!AJ58</f>
        <v>6.4704610699999998E-2</v>
      </c>
      <c r="AL361" s="5">
        <f>[1]Hybrid!AK58</f>
        <v>6.1530447600000003E-2</v>
      </c>
      <c r="AM361" s="5">
        <f>[1]Hybrid!AL58</f>
        <v>5.8422087800000001E-2</v>
      </c>
      <c r="AN361" s="5">
        <f>[1]Hybrid!AM58</f>
        <v>5.5392149799999998E-2</v>
      </c>
      <c r="AO361" s="5">
        <f>[1]Hybrid!AN58</f>
        <v>5.2451043500000002E-2</v>
      </c>
      <c r="AP361" s="5">
        <f>[1]Hybrid!AO58</f>
        <v>4.9606935400000003E-2</v>
      </c>
      <c r="AQ361" s="5">
        <f>[1]Hybrid!AP58</f>
        <v>4.6866006199999997E-2</v>
      </c>
      <c r="AR361" s="5">
        <f>[1]Hybrid!AQ58</f>
        <v>4.42326579E-2</v>
      </c>
      <c r="AS361" s="5">
        <f>[1]Hybrid!AR58</f>
        <v>4.1709869199999999E-2</v>
      </c>
      <c r="AT361" s="5">
        <f>[1]Hybrid!AS58</f>
        <v>3.9299312000000003E-2</v>
      </c>
      <c r="AU361" s="5">
        <f>[1]Hybrid!AT58</f>
        <v>3.7001481199999998E-2</v>
      </c>
      <c r="AV361" s="5">
        <f>[1]Hybrid!AU58</f>
        <v>3.4815838799999999E-2</v>
      </c>
      <c r="AW361" s="5">
        <f>[1]Hybrid!AV58</f>
        <v>3.2740943699999997E-2</v>
      </c>
      <c r="AX361" s="5">
        <f>[1]Hybrid!AW58</f>
        <v>3.0774631899999998E-2</v>
      </c>
      <c r="AY361" s="5">
        <f>[1]Hybrid!AX58</f>
        <v>2.89141316E-2</v>
      </c>
      <c r="AZ361" s="5">
        <f>[1]Hybrid!AY58</f>
        <v>2.7156178100000001E-2</v>
      </c>
      <c r="BA361" s="5">
        <f>[1]Hybrid!AZ58</f>
        <v>2.5497128800000001E-2</v>
      </c>
      <c r="BB361" s="5">
        <f>[1]Hybrid!BA58</f>
        <v>2.3932988200000001E-2</v>
      </c>
      <c r="BC361" s="5">
        <f>[1]Hybrid!BB58</f>
        <v>2.2459710399999999E-2</v>
      </c>
      <c r="BD361" s="5">
        <f>[1]Hybrid!BC58</f>
        <v>2.1073128999999999E-2</v>
      </c>
      <c r="BE361" s="5">
        <f>[1]Hybrid!BD58</f>
        <v>1.9769034099999999E-2</v>
      </c>
      <c r="BF361" s="5">
        <f>[1]Hybrid!BE58</f>
        <v>1.85432289E-2</v>
      </c>
      <c r="BG361" s="5">
        <f>[1]Hybrid!BF58</f>
        <v>1.7391571799999998E-2</v>
      </c>
      <c r="BH361" s="5">
        <f>[1]Hybrid!BG58</f>
        <v>1.63100183E-2</v>
      </c>
      <c r="BI361" s="5">
        <f>[1]Hybrid!BH58</f>
        <v>1.5294644899999999E-2</v>
      </c>
      <c r="BJ361" s="5">
        <f>[1]Hybrid!BI58</f>
        <v>1.43416681E-2</v>
      </c>
      <c r="BK361" s="5">
        <f>[1]Hybrid!BJ58</f>
        <v>1.3447457899999999E-2</v>
      </c>
      <c r="BL361" s="5">
        <f>[1]Hybrid!BK58</f>
        <v>1.26085464E-2</v>
      </c>
      <c r="BM361" s="5">
        <f>[1]Hybrid!BL58</f>
        <v>1.18216326E-2</v>
      </c>
      <c r="BN361" s="5">
        <f>[1]Hybrid!BM58</f>
        <v>1.1083582599999999E-2</v>
      </c>
      <c r="BO361" s="5">
        <f>[1]Hybrid!BN58</f>
        <v>1.03914291E-2</v>
      </c>
      <c r="BP361" s="5">
        <f>[1]Hybrid!BO58</f>
        <v>9.7423678900000008E-3</v>
      </c>
      <c r="BQ361" s="5">
        <f>[1]Hybrid!BP58</f>
        <v>9.1337526500000002E-3</v>
      </c>
      <c r="BR361" s="5">
        <f>[1]Hybrid!BQ58</f>
        <v>8.5630901000000002E-3</v>
      </c>
      <c r="BS361" s="5">
        <f>[1]Hybrid!BR58</f>
        <v>8.0280332900000001E-3</v>
      </c>
      <c r="BT361" s="5">
        <f>[1]Hybrid!BS58</f>
        <v>7.5263748899999997E-3</v>
      </c>
      <c r="BU361" s="5">
        <f>[1]Hybrid!BT58</f>
        <v>7.0560404099999996E-3</v>
      </c>
      <c r="BV361" s="5">
        <f>[1]Hybrid!BU58</f>
        <v>6.61508123E-3</v>
      </c>
      <c r="BW361" s="5">
        <f>[1]Hybrid!BV58</f>
        <v>6.2016678300000003E-3</v>
      </c>
      <c r="BX361" s="5">
        <f>[1]Hybrid!BW58</f>
        <v>5.81408307E-3</v>
      </c>
      <c r="BY361" s="5">
        <f>[1]Hybrid!BX58</f>
        <v>5.4507158100000003E-3</v>
      </c>
      <c r="BZ361" s="5">
        <f>[1]Hybrid!BY58</f>
        <v>5.1100545699999996E-3</v>
      </c>
      <c r="CA361" s="5">
        <f>[1]Hybrid!BZ58</f>
        <v>4.7906817200000004E-3</v>
      </c>
      <c r="CB361" s="5">
        <f>[1]Hybrid!CA58</f>
        <v>4.4912677099999999E-3</v>
      </c>
      <c r="CC361" s="5">
        <f>[1]Hybrid!CB58</f>
        <v>4.2105657899999998E-3</v>
      </c>
      <c r="CD361" s="5">
        <f>[1]Hybrid!CC58</f>
        <v>3.9474069000000004E-3</v>
      </c>
      <c r="CE361" s="5">
        <f>[1]Hybrid!CD58</f>
        <v>3.7006949099999999E-3</v>
      </c>
      <c r="CF361" s="5">
        <f>[1]Hybrid!CE58</f>
        <v>3.4694020600000001E-3</v>
      </c>
      <c r="CG361" s="5">
        <f>[1]Hybrid!CF58</f>
        <v>3.2525648000000002E-3</v>
      </c>
      <c r="CH361" s="5">
        <f>[1]Hybrid!CG58</f>
        <v>3.04927972E-3</v>
      </c>
      <c r="CI361" s="5">
        <f>[1]Hybrid!CH58</f>
        <v>2.8586998800000001E-3</v>
      </c>
      <c r="CJ361" s="5">
        <f>[1]Hybrid!CI58</f>
        <v>2.6800312199999998E-3</v>
      </c>
    </row>
    <row r="363" spans="1:88" x14ac:dyDescent="0.3">
      <c r="A363" s="12" t="s">
        <v>64</v>
      </c>
      <c r="B363" t="s">
        <v>83</v>
      </c>
      <c r="C363" s="2">
        <v>42005</v>
      </c>
      <c r="D363" s="2">
        <v>42370</v>
      </c>
      <c r="E363" s="2">
        <v>42736</v>
      </c>
      <c r="F363" s="2">
        <v>43101</v>
      </c>
      <c r="G363" s="2">
        <v>43466</v>
      </c>
      <c r="H363" s="2">
        <v>43831</v>
      </c>
      <c r="I363" s="2">
        <v>44197</v>
      </c>
      <c r="J363" s="2">
        <v>44562</v>
      </c>
      <c r="K363" s="2">
        <v>44927</v>
      </c>
      <c r="L363" s="2">
        <v>45292</v>
      </c>
      <c r="M363" s="2">
        <v>45658</v>
      </c>
      <c r="N363" s="2">
        <v>46023</v>
      </c>
      <c r="O363" s="2">
        <v>46388</v>
      </c>
      <c r="P363" s="2">
        <v>46753</v>
      </c>
      <c r="Q363" s="2">
        <v>47119</v>
      </c>
      <c r="R363" s="2">
        <v>47484</v>
      </c>
      <c r="S363" s="2">
        <v>47849</v>
      </c>
      <c r="T363" s="2">
        <v>48214</v>
      </c>
      <c r="U363" s="2">
        <v>48580</v>
      </c>
      <c r="V363" s="2">
        <v>48945</v>
      </c>
      <c r="W363" s="2">
        <v>49310</v>
      </c>
      <c r="X363" s="2">
        <v>49675</v>
      </c>
      <c r="Y363" s="2">
        <v>50041</v>
      </c>
      <c r="Z363" s="2">
        <v>50406</v>
      </c>
      <c r="AA363" s="2">
        <v>50771</v>
      </c>
      <c r="AB363" s="2">
        <v>51136</v>
      </c>
      <c r="AC363" s="2">
        <v>51502</v>
      </c>
      <c r="AD363" s="2">
        <v>51867</v>
      </c>
      <c r="AE363" s="2">
        <v>52232</v>
      </c>
      <c r="AF363" s="2">
        <v>52597</v>
      </c>
      <c r="AG363" s="2">
        <v>52963</v>
      </c>
      <c r="AH363" s="2">
        <v>53328</v>
      </c>
      <c r="AI363" s="2">
        <v>53693</v>
      </c>
      <c r="AJ363" s="2">
        <v>54058</v>
      </c>
      <c r="AK363" s="2">
        <v>54424</v>
      </c>
      <c r="AL363" s="2">
        <v>54789</v>
      </c>
      <c r="AM363" s="2">
        <v>55154</v>
      </c>
      <c r="AN363" s="2">
        <v>55519</v>
      </c>
      <c r="AO363" s="2">
        <v>55885</v>
      </c>
      <c r="AP363" s="2">
        <v>56250</v>
      </c>
      <c r="AQ363" s="2">
        <v>56615</v>
      </c>
      <c r="AR363" s="2">
        <v>56980</v>
      </c>
      <c r="AS363" s="2">
        <v>57346</v>
      </c>
      <c r="AT363" s="2">
        <v>57711</v>
      </c>
      <c r="AU363" s="2">
        <v>58076</v>
      </c>
      <c r="AV363" s="2">
        <v>58441</v>
      </c>
      <c r="AW363" s="2">
        <v>58807</v>
      </c>
      <c r="AX363" s="2">
        <v>59172</v>
      </c>
      <c r="AY363" s="2">
        <v>59537</v>
      </c>
      <c r="AZ363" s="2">
        <v>59902</v>
      </c>
      <c r="BA363" s="2">
        <v>60268</v>
      </c>
      <c r="BB363" s="2">
        <v>60633</v>
      </c>
      <c r="BC363" s="2">
        <v>60998</v>
      </c>
      <c r="BD363" s="2">
        <v>61363</v>
      </c>
      <c r="BE363" s="2">
        <v>61729</v>
      </c>
      <c r="BF363" s="2">
        <v>62094</v>
      </c>
      <c r="BG363" s="2">
        <v>62459</v>
      </c>
      <c r="BH363" s="2">
        <v>62824</v>
      </c>
      <c r="BI363" s="2">
        <v>63190</v>
      </c>
      <c r="BJ363" s="2">
        <v>63555</v>
      </c>
      <c r="BK363" s="2">
        <v>63920</v>
      </c>
      <c r="BL363" s="2">
        <v>64285</v>
      </c>
      <c r="BM363" s="2">
        <v>64651</v>
      </c>
      <c r="BN363" s="2">
        <v>65016</v>
      </c>
      <c r="BO363" s="2">
        <v>65381</v>
      </c>
      <c r="BP363" s="2">
        <v>65746</v>
      </c>
      <c r="BQ363" s="2">
        <v>66112</v>
      </c>
      <c r="BR363" s="2">
        <v>66477</v>
      </c>
      <c r="BS363" s="2">
        <v>66842</v>
      </c>
      <c r="BT363" s="2">
        <v>67207</v>
      </c>
      <c r="BU363" s="2">
        <v>67573</v>
      </c>
      <c r="BV363" s="2">
        <v>67938</v>
      </c>
      <c r="BW363" s="2">
        <v>68303</v>
      </c>
      <c r="BX363" s="2">
        <v>68668</v>
      </c>
      <c r="BY363" s="2">
        <v>69034</v>
      </c>
      <c r="BZ363" s="2">
        <v>69399</v>
      </c>
      <c r="CA363" s="2">
        <v>69764</v>
      </c>
      <c r="CB363" s="2">
        <v>70129</v>
      </c>
      <c r="CC363" s="2">
        <v>70495</v>
      </c>
      <c r="CD363" s="2">
        <v>70860</v>
      </c>
      <c r="CE363" s="2">
        <v>71225</v>
      </c>
      <c r="CF363" s="2">
        <v>71590</v>
      </c>
      <c r="CG363" s="2">
        <v>71956</v>
      </c>
      <c r="CH363" s="2">
        <v>72321</v>
      </c>
      <c r="CI363" s="2">
        <v>72686</v>
      </c>
      <c r="CJ363" s="2">
        <v>73051</v>
      </c>
    </row>
    <row r="364" spans="1:88" x14ac:dyDescent="0.3">
      <c r="A364" t="s">
        <v>27</v>
      </c>
      <c r="B364" t="s">
        <v>70</v>
      </c>
      <c r="C364" s="6">
        <f t="shared" ref="C364:AL364" si="249">C341+C355+C348</f>
        <v>7105.9689965623002</v>
      </c>
      <c r="D364" s="6">
        <f t="shared" si="249"/>
        <v>7141.9948992031004</v>
      </c>
      <c r="E364" s="6">
        <f t="shared" si="249"/>
        <v>7223.5074465296002</v>
      </c>
      <c r="F364" s="6">
        <f t="shared" si="249"/>
        <v>7329.4905799135004</v>
      </c>
      <c r="G364" s="6">
        <f t="shared" si="249"/>
        <v>7456.3211218453998</v>
      </c>
      <c r="H364" s="6">
        <f t="shared" si="249"/>
        <v>7594.6763492770006</v>
      </c>
      <c r="I364" s="6">
        <f t="shared" si="249"/>
        <v>7722.0844645966999</v>
      </c>
      <c r="J364" s="6">
        <f t="shared" si="249"/>
        <v>7841.5126358924999</v>
      </c>
      <c r="K364" s="6">
        <f t="shared" si="249"/>
        <v>7955.0948263281007</v>
      </c>
      <c r="L364" s="6">
        <f t="shared" si="249"/>
        <v>8066.0395420792993</v>
      </c>
      <c r="M364" s="6">
        <f t="shared" si="249"/>
        <v>8176.8015040024002</v>
      </c>
      <c r="N364" s="6">
        <f t="shared" si="249"/>
        <v>8289.259938040901</v>
      </c>
      <c r="O364" s="6">
        <f t="shared" si="249"/>
        <v>8404.9802129079999</v>
      </c>
      <c r="P364" s="6">
        <f t="shared" si="249"/>
        <v>8525.3267750308987</v>
      </c>
      <c r="Q364" s="6">
        <f t="shared" si="249"/>
        <v>8651.5132272624996</v>
      </c>
      <c r="R364" s="6">
        <f t="shared" si="249"/>
        <v>8784.7195224199004</v>
      </c>
      <c r="S364" s="6">
        <f t="shared" si="249"/>
        <v>8940.6326033537007</v>
      </c>
      <c r="T364" s="6">
        <f t="shared" si="249"/>
        <v>9114.2900051126999</v>
      </c>
      <c r="U364" s="6">
        <f t="shared" si="249"/>
        <v>9299.9753357127993</v>
      </c>
      <c r="V364" s="6">
        <f t="shared" si="249"/>
        <v>9493.0824251796002</v>
      </c>
      <c r="W364" s="6">
        <f t="shared" si="249"/>
        <v>9690.4200729918994</v>
      </c>
      <c r="X364" s="6">
        <f t="shared" si="249"/>
        <v>9889.8175369051005</v>
      </c>
      <c r="Y364" s="6">
        <f t="shared" si="249"/>
        <v>10090.110201236799</v>
      </c>
      <c r="Z364" s="6">
        <f t="shared" si="249"/>
        <v>10290.761370395201</v>
      </c>
      <c r="AA364" s="6">
        <f t="shared" si="249"/>
        <v>10491.5867367147</v>
      </c>
      <c r="AB364" s="6">
        <f t="shared" si="249"/>
        <v>10692.694839274</v>
      </c>
      <c r="AC364" s="6">
        <f t="shared" si="249"/>
        <v>10894.184518354601</v>
      </c>
      <c r="AD364" s="6">
        <f t="shared" si="249"/>
        <v>11096.406539187599</v>
      </c>
      <c r="AE364" s="6">
        <f t="shared" si="249"/>
        <v>11299.8335088439</v>
      </c>
      <c r="AF364" s="6">
        <f t="shared" si="249"/>
        <v>11505.040267140799</v>
      </c>
      <c r="AG364" s="6">
        <f t="shared" si="249"/>
        <v>11712.556376153301</v>
      </c>
      <c r="AH364" s="6">
        <f t="shared" si="249"/>
        <v>11922.592325016401</v>
      </c>
      <c r="AI364" s="6">
        <f t="shared" si="249"/>
        <v>12135.3603619767</v>
      </c>
      <c r="AJ364" s="6">
        <f t="shared" si="249"/>
        <v>12351.0152565794</v>
      </c>
      <c r="AK364" s="6">
        <f t="shared" si="249"/>
        <v>12569.632752945399</v>
      </c>
      <c r="AL364" s="6">
        <f t="shared" si="249"/>
        <v>12791.2132919296</v>
      </c>
      <c r="AM364" s="6">
        <f t="shared" ref="AM364:CJ364" si="250">AM341+AM355+AM348</f>
        <v>13016.5251908632</v>
      </c>
      <c r="AN364" s="6">
        <f t="shared" si="250"/>
        <v>13245.2601227175</v>
      </c>
      <c r="AO364" s="6">
        <f t="shared" si="250"/>
        <v>13477.1466402969</v>
      </c>
      <c r="AP364" s="6">
        <f t="shared" si="250"/>
        <v>13711.8345055181</v>
      </c>
      <c r="AQ364" s="6">
        <f t="shared" si="250"/>
        <v>13948.9265426774</v>
      </c>
      <c r="AR364" s="6">
        <f t="shared" si="250"/>
        <v>14187.7960242845</v>
      </c>
      <c r="AS364" s="6">
        <f t="shared" si="250"/>
        <v>14427.9438618694</v>
      </c>
      <c r="AT364" s="6">
        <f t="shared" si="250"/>
        <v>14668.955883606901</v>
      </c>
      <c r="AU364" s="6">
        <f t="shared" si="250"/>
        <v>14910.477187885299</v>
      </c>
      <c r="AV364" s="6">
        <f t="shared" si="250"/>
        <v>15152.2065388008</v>
      </c>
      <c r="AW364" s="6">
        <f t="shared" si="250"/>
        <v>15393.682646343301</v>
      </c>
      <c r="AX364" s="6">
        <f t="shared" si="250"/>
        <v>15634.5713550698</v>
      </c>
      <c r="AY364" s="6">
        <f t="shared" si="250"/>
        <v>15874.6542053009</v>
      </c>
      <c r="AZ364" s="6">
        <f t="shared" si="250"/>
        <v>16113.781545965401</v>
      </c>
      <c r="BA364" s="6">
        <f t="shared" si="250"/>
        <v>16351.859610952799</v>
      </c>
      <c r="BB364" s="6">
        <f t="shared" si="250"/>
        <v>16586.4632872976</v>
      </c>
      <c r="BC364" s="6">
        <f t="shared" si="250"/>
        <v>16818.1048708493</v>
      </c>
      <c r="BD364" s="6">
        <f t="shared" si="250"/>
        <v>17047.1582921152</v>
      </c>
      <c r="BE364" s="6">
        <f t="shared" si="250"/>
        <v>17273.959762229202</v>
      </c>
      <c r="BF364" s="6">
        <f t="shared" si="250"/>
        <v>17498.808173638601</v>
      </c>
      <c r="BG364" s="6">
        <f t="shared" si="250"/>
        <v>17721.6228563773</v>
      </c>
      <c r="BH364" s="6">
        <f t="shared" si="250"/>
        <v>17942.495510298799</v>
      </c>
      <c r="BI364" s="6">
        <f t="shared" si="250"/>
        <v>18161.593232958199</v>
      </c>
      <c r="BJ364" s="6">
        <f t="shared" si="250"/>
        <v>18379.113220314899</v>
      </c>
      <c r="BK364" s="6">
        <f t="shared" si="250"/>
        <v>18595.2689260402</v>
      </c>
      <c r="BL364" s="6">
        <f t="shared" si="250"/>
        <v>18810.283314620101</v>
      </c>
      <c r="BM364" s="6">
        <f t="shared" si="250"/>
        <v>19024.384108454498</v>
      </c>
      <c r="BN364" s="6">
        <f t="shared" si="250"/>
        <v>19237.800204851199</v>
      </c>
      <c r="BO364" s="6">
        <f t="shared" si="250"/>
        <v>19450.759180817102</v>
      </c>
      <c r="BP364" s="6">
        <f t="shared" si="250"/>
        <v>19663.485979646703</v>
      </c>
      <c r="BQ364" s="6">
        <f t="shared" si="250"/>
        <v>19875.681080869203</v>
      </c>
      <c r="BR364" s="6">
        <f t="shared" si="250"/>
        <v>20087.346288709203</v>
      </c>
      <c r="BS364" s="6">
        <f t="shared" si="250"/>
        <v>20298.6413902446</v>
      </c>
      <c r="BT364" s="6">
        <f t="shared" si="250"/>
        <v>20509.791206776801</v>
      </c>
      <c r="BU364" s="6">
        <f t="shared" si="250"/>
        <v>20721.042872308601</v>
      </c>
      <c r="BV364" s="6">
        <f t="shared" si="250"/>
        <v>20932.646178224299</v>
      </c>
      <c r="BW364" s="6">
        <f t="shared" si="250"/>
        <v>21144.8491430707</v>
      </c>
      <c r="BX364" s="6">
        <f t="shared" si="250"/>
        <v>21357.894195938203</v>
      </c>
      <c r="BY364" s="6">
        <f t="shared" si="250"/>
        <v>21572.015663941202</v>
      </c>
      <c r="BZ364" s="6">
        <f t="shared" si="250"/>
        <v>21787.438173299597</v>
      </c>
      <c r="CA364" s="6">
        <f t="shared" si="250"/>
        <v>22004.0432915128</v>
      </c>
      <c r="CB364" s="6">
        <f t="shared" si="250"/>
        <v>22221.8930639553</v>
      </c>
      <c r="CC364" s="6">
        <f t="shared" si="250"/>
        <v>22441.1384757542</v>
      </c>
      <c r="CD364" s="6">
        <f t="shared" si="250"/>
        <v>22661.9622495201</v>
      </c>
      <c r="CE364" s="6">
        <f t="shared" si="250"/>
        <v>22884.556313539801</v>
      </c>
      <c r="CF364" s="6">
        <f t="shared" si="250"/>
        <v>23109.072545389001</v>
      </c>
      <c r="CG364" s="6">
        <f t="shared" si="250"/>
        <v>23335.689697098402</v>
      </c>
      <c r="CH364" s="6">
        <f t="shared" si="250"/>
        <v>23564.600597547898</v>
      </c>
      <c r="CI364" s="6">
        <f t="shared" si="250"/>
        <v>23796.001959941699</v>
      </c>
      <c r="CJ364" s="6">
        <f t="shared" si="250"/>
        <v>24030.087522935402</v>
      </c>
    </row>
    <row r="365" spans="1:88" x14ac:dyDescent="0.3">
      <c r="B365" t="s">
        <v>71</v>
      </c>
      <c r="C365" s="6">
        <f t="shared" ref="C365:AL365" si="251">C342+C356+C349</f>
        <v>8263.1971436354015</v>
      </c>
      <c r="D365" s="6">
        <f t="shared" si="251"/>
        <v>8185.1029142957004</v>
      </c>
      <c r="E365" s="6">
        <f t="shared" si="251"/>
        <v>8158.5131783582001</v>
      </c>
      <c r="F365" s="6">
        <f t="shared" si="251"/>
        <v>8162.4086955920002</v>
      </c>
      <c r="G365" s="6">
        <f t="shared" si="251"/>
        <v>8192.6418360034004</v>
      </c>
      <c r="H365" s="6">
        <f t="shared" si="251"/>
        <v>8239.9061075297996</v>
      </c>
      <c r="I365" s="6">
        <f t="shared" si="251"/>
        <v>8282.127682640099</v>
      </c>
      <c r="J365" s="6">
        <f t="shared" si="251"/>
        <v>8321.2567195658976</v>
      </c>
      <c r="K365" s="6">
        <f t="shared" si="251"/>
        <v>8358.6763831861008</v>
      </c>
      <c r="L365" s="6">
        <f t="shared" si="251"/>
        <v>8396.9182896345992</v>
      </c>
      <c r="M365" s="6">
        <f t="shared" si="251"/>
        <v>8437.943756953</v>
      </c>
      <c r="N365" s="6">
        <f t="shared" si="251"/>
        <v>8483.2920275080996</v>
      </c>
      <c r="O365" s="6">
        <f t="shared" si="251"/>
        <v>8534.3034000601001</v>
      </c>
      <c r="P365" s="6">
        <f t="shared" si="251"/>
        <v>8592.1968550092006</v>
      </c>
      <c r="Q365" s="6">
        <f t="shared" si="251"/>
        <v>8658.0830176020991</v>
      </c>
      <c r="R365" s="6">
        <f t="shared" si="251"/>
        <v>8733.0465285539995</v>
      </c>
      <c r="S365" s="6">
        <f t="shared" si="251"/>
        <v>8831.8943934645013</v>
      </c>
      <c r="T365" s="6">
        <f t="shared" si="251"/>
        <v>8950.5670193398</v>
      </c>
      <c r="U365" s="6">
        <f t="shared" si="251"/>
        <v>9083.9198938806003</v>
      </c>
      <c r="V365" s="6">
        <f t="shared" si="251"/>
        <v>9227.5515681272991</v>
      </c>
      <c r="W365" s="6">
        <f t="shared" si="251"/>
        <v>9378.1980616656001</v>
      </c>
      <c r="X365" s="6">
        <f t="shared" si="251"/>
        <v>9533.4611170277003</v>
      </c>
      <c r="Y365" s="6">
        <f t="shared" si="251"/>
        <v>9691.8539485036999</v>
      </c>
      <c r="Z365" s="6">
        <f t="shared" si="251"/>
        <v>9852.481779223599</v>
      </c>
      <c r="AA365" s="6">
        <f t="shared" si="251"/>
        <v>10014.793893837701</v>
      </c>
      <c r="AB365" s="6">
        <f t="shared" si="251"/>
        <v>10178.5337748532</v>
      </c>
      <c r="AC365" s="6">
        <f t="shared" si="251"/>
        <v>10343.4616070718</v>
      </c>
      <c r="AD365" s="6">
        <f t="shared" si="251"/>
        <v>10509.5964704579</v>
      </c>
      <c r="AE365" s="6">
        <f t="shared" si="251"/>
        <v>10677.094439890599</v>
      </c>
      <c r="AF365" s="6">
        <f t="shared" si="251"/>
        <v>10846.2372958571</v>
      </c>
      <c r="AG365" s="6">
        <f t="shared" si="251"/>
        <v>11017.2936168052</v>
      </c>
      <c r="AH365" s="6">
        <f t="shared" si="251"/>
        <v>11190.265257896801</v>
      </c>
      <c r="AI365" s="6">
        <f t="shared" si="251"/>
        <v>11365.177637397399</v>
      </c>
      <c r="AJ365" s="6">
        <f t="shared" si="251"/>
        <v>11542.0215817196</v>
      </c>
      <c r="AK365" s="6">
        <f t="shared" si="251"/>
        <v>11720.730833546901</v>
      </c>
      <c r="AL365" s="6">
        <f t="shared" si="251"/>
        <v>11901.1839028543</v>
      </c>
      <c r="AM365" s="6">
        <f t="shared" ref="AM365:CJ365" si="252">AM342+AM356+AM349</f>
        <v>12083.891377997101</v>
      </c>
      <c r="AN365" s="6">
        <f t="shared" si="252"/>
        <v>12268.462287537899</v>
      </c>
      <c r="AO365" s="6">
        <f t="shared" si="252"/>
        <v>12454.547740607801</v>
      </c>
      <c r="AP365" s="6">
        <f t="shared" si="252"/>
        <v>12641.7339442669</v>
      </c>
      <c r="AQ365" s="6">
        <f t="shared" si="252"/>
        <v>12829.57031469</v>
      </c>
      <c r="AR365" s="6">
        <f t="shared" si="252"/>
        <v>13017.410237982</v>
      </c>
      <c r="AS365" s="6">
        <f t="shared" si="252"/>
        <v>13204.729606749501</v>
      </c>
      <c r="AT365" s="6">
        <f t="shared" si="252"/>
        <v>13391.0875696812</v>
      </c>
      <c r="AU365" s="6">
        <f t="shared" si="252"/>
        <v>13576.102185066698</v>
      </c>
      <c r="AV365" s="6">
        <f t="shared" si="252"/>
        <v>13759.444232240699</v>
      </c>
      <c r="AW365" s="6">
        <f t="shared" si="252"/>
        <v>13940.653328775101</v>
      </c>
      <c r="AX365" s="6">
        <f t="shared" si="252"/>
        <v>14119.3882610398</v>
      </c>
      <c r="AY365" s="6">
        <f t="shared" si="252"/>
        <v>14295.4141832772</v>
      </c>
      <c r="AZ365" s="6">
        <f t="shared" si="252"/>
        <v>14468.5590143313</v>
      </c>
      <c r="BA365" s="6">
        <f t="shared" si="252"/>
        <v>14638.70031998</v>
      </c>
      <c r="BB365" s="6">
        <f t="shared" si="252"/>
        <v>14803.735665804301</v>
      </c>
      <c r="BC365" s="6">
        <f t="shared" si="252"/>
        <v>14964.067156797701</v>
      </c>
      <c r="BD365" s="6">
        <f t="shared" si="252"/>
        <v>15119.9768260815</v>
      </c>
      <c r="BE365" s="6">
        <f t="shared" si="252"/>
        <v>15271.716612537199</v>
      </c>
      <c r="BF365" s="6">
        <f t="shared" si="252"/>
        <v>15419.5074351722</v>
      </c>
      <c r="BG365" s="6">
        <f t="shared" si="252"/>
        <v>15563.2569267004</v>
      </c>
      <c r="BH365" s="6">
        <f t="shared" si="252"/>
        <v>15703.018425611101</v>
      </c>
      <c r="BI365" s="6">
        <f t="shared" si="252"/>
        <v>15838.906768750201</v>
      </c>
      <c r="BJ365" s="6">
        <f t="shared" si="252"/>
        <v>15971.0583140171</v>
      </c>
      <c r="BK365" s="6">
        <f t="shared" si="252"/>
        <v>16099.6184414646</v>
      </c>
      <c r="BL365" s="6">
        <f t="shared" si="252"/>
        <v>16224.735625494201</v>
      </c>
      <c r="BM365" s="6">
        <f t="shared" si="252"/>
        <v>16346.557651048699</v>
      </c>
      <c r="BN365" s="6">
        <f t="shared" si="252"/>
        <v>16465.228718100399</v>
      </c>
      <c r="BO365" s="6">
        <f t="shared" si="252"/>
        <v>16580.887541637101</v>
      </c>
      <c r="BP365" s="6">
        <f t="shared" si="252"/>
        <v>16693.666352245797</v>
      </c>
      <c r="BQ365" s="6">
        <f t="shared" si="252"/>
        <v>16803.285421368801</v>
      </c>
      <c r="BR365" s="6">
        <f t="shared" si="252"/>
        <v>16909.7029760359</v>
      </c>
      <c r="BS365" s="6">
        <f t="shared" si="252"/>
        <v>17013.001336427202</v>
      </c>
      <c r="BT365" s="6">
        <f t="shared" si="252"/>
        <v>17113.311557544101</v>
      </c>
      <c r="BU365" s="6">
        <f t="shared" si="252"/>
        <v>17210.778062286201</v>
      </c>
      <c r="BV365" s="6">
        <f t="shared" si="252"/>
        <v>17305.542105229601</v>
      </c>
      <c r="BW365" s="6">
        <f t="shared" si="252"/>
        <v>17397.738000606598</v>
      </c>
      <c r="BX365" s="6">
        <f t="shared" si="252"/>
        <v>17487.4900467849</v>
      </c>
      <c r="BY365" s="6">
        <f t="shared" si="252"/>
        <v>17574.910947547502</v>
      </c>
      <c r="BZ365" s="6">
        <f t="shared" si="252"/>
        <v>17660.100950172899</v>
      </c>
      <c r="CA365" s="6">
        <f t="shared" si="252"/>
        <v>17742.907608511301</v>
      </c>
      <c r="CB365" s="6">
        <f t="shared" si="252"/>
        <v>17823.3108256745</v>
      </c>
      <c r="CC365" s="6">
        <f t="shared" si="252"/>
        <v>17901.3545574946</v>
      </c>
      <c r="CD365" s="6">
        <f t="shared" si="252"/>
        <v>17977.102980145399</v>
      </c>
      <c r="CE365" s="6">
        <f t="shared" si="252"/>
        <v>18050.622715054698</v>
      </c>
      <c r="CF365" s="6">
        <f t="shared" si="252"/>
        <v>18121.946888728202</v>
      </c>
      <c r="CG365" s="6">
        <f t="shared" si="252"/>
        <v>18191.121917904202</v>
      </c>
      <c r="CH365" s="6">
        <f t="shared" si="252"/>
        <v>18258.1989389386</v>
      </c>
      <c r="CI365" s="6">
        <f t="shared" si="252"/>
        <v>18323.226981690201</v>
      </c>
      <c r="CJ365" s="6">
        <f t="shared" si="252"/>
        <v>18386.2483665978</v>
      </c>
    </row>
    <row r="366" spans="1:88" x14ac:dyDescent="0.3">
      <c r="B366" t="s">
        <v>72</v>
      </c>
      <c r="C366" s="6">
        <f t="shared" ref="C366:AL366" si="253">C343+C357+C350</f>
        <v>6787.4105911386005</v>
      </c>
      <c r="D366" s="6">
        <f t="shared" si="253"/>
        <v>6649.9009957864</v>
      </c>
      <c r="E366" s="6">
        <f t="shared" si="253"/>
        <v>6553.8936346902992</v>
      </c>
      <c r="F366" s="6">
        <f t="shared" si="253"/>
        <v>6484.2260875806996</v>
      </c>
      <c r="G366" s="6">
        <f t="shared" si="253"/>
        <v>6437.5371228365002</v>
      </c>
      <c r="H366" s="6">
        <f t="shared" si="253"/>
        <v>6407.1112750955999</v>
      </c>
      <c r="I366" s="6">
        <f t="shared" si="253"/>
        <v>6377.3017987819003</v>
      </c>
      <c r="J366" s="6">
        <f t="shared" si="253"/>
        <v>6348.8240905377006</v>
      </c>
      <c r="K366" s="6">
        <f t="shared" si="253"/>
        <v>6322.1628598878006</v>
      </c>
      <c r="L366" s="6">
        <f t="shared" si="253"/>
        <v>6298.6797635868998</v>
      </c>
      <c r="M366" s="6">
        <f t="shared" si="253"/>
        <v>6279.4466298456991</v>
      </c>
      <c r="N366" s="6">
        <f t="shared" si="253"/>
        <v>6265.3307565495998</v>
      </c>
      <c r="O366" s="6">
        <f t="shared" si="253"/>
        <v>6257.1291765033002</v>
      </c>
      <c r="P366" s="6">
        <f t="shared" si="253"/>
        <v>6255.6012407810995</v>
      </c>
      <c r="Q366" s="6">
        <f t="shared" si="253"/>
        <v>6261.4545768113003</v>
      </c>
      <c r="R366" s="6">
        <f t="shared" si="253"/>
        <v>6275.3828951591995</v>
      </c>
      <c r="S366" s="6">
        <f t="shared" si="253"/>
        <v>6307.4405924250004</v>
      </c>
      <c r="T366" s="6">
        <f t="shared" si="253"/>
        <v>6355.2658482239995</v>
      </c>
      <c r="U366" s="6">
        <f t="shared" si="253"/>
        <v>6415.5164033591</v>
      </c>
      <c r="V366" s="6">
        <f t="shared" si="253"/>
        <v>6485.1553182002999</v>
      </c>
      <c r="W366" s="6">
        <f t="shared" si="253"/>
        <v>6561.7873464506001</v>
      </c>
      <c r="X366" s="6">
        <f t="shared" si="253"/>
        <v>6643.5395302183006</v>
      </c>
      <c r="Y366" s="6">
        <f t="shared" si="253"/>
        <v>6729.1318109701997</v>
      </c>
      <c r="Z366" s="6">
        <f t="shared" si="253"/>
        <v>6817.6853276491001</v>
      </c>
      <c r="AA366" s="6">
        <f t="shared" si="253"/>
        <v>6908.5627543614</v>
      </c>
      <c r="AB366" s="6">
        <f t="shared" si="253"/>
        <v>7001.3394103323999</v>
      </c>
      <c r="AC366" s="6">
        <f t="shared" si="253"/>
        <v>7095.6203136181002</v>
      </c>
      <c r="AD366" s="6">
        <f t="shared" si="253"/>
        <v>7191.2023892061006</v>
      </c>
      <c r="AE366" s="6">
        <f t="shared" si="253"/>
        <v>7287.9923551698994</v>
      </c>
      <c r="AF366" s="6">
        <f t="shared" si="253"/>
        <v>7386.0037664506999</v>
      </c>
      <c r="AG366" s="6">
        <f t="shared" si="253"/>
        <v>7485.2626777180994</v>
      </c>
      <c r="AH366" s="6">
        <f t="shared" si="253"/>
        <v>7585.6381438638</v>
      </c>
      <c r="AI366" s="6">
        <f t="shared" si="253"/>
        <v>7687.0315817548999</v>
      </c>
      <c r="AJ366" s="6">
        <f t="shared" si="253"/>
        <v>7789.3355728892993</v>
      </c>
      <c r="AK366" s="6">
        <f t="shared" si="253"/>
        <v>7892.4170161069997</v>
      </c>
      <c r="AL366" s="6">
        <f t="shared" si="253"/>
        <v>7996.1171262361004</v>
      </c>
      <c r="AM366" s="6">
        <f t="shared" ref="AM366:CJ366" si="254">AM343+AM357+AM350</f>
        <v>8100.6542469683</v>
      </c>
      <c r="AN366" s="6">
        <f t="shared" si="254"/>
        <v>8205.7082743340998</v>
      </c>
      <c r="AO366" s="6">
        <f t="shared" si="254"/>
        <v>8310.9913562210004</v>
      </c>
      <c r="AP366" s="6">
        <f t="shared" si="254"/>
        <v>8416.1773396787994</v>
      </c>
      <c r="AQ366" s="6">
        <f t="shared" si="254"/>
        <v>8520.9203247188998</v>
      </c>
      <c r="AR366" s="6">
        <f t="shared" si="254"/>
        <v>8624.7547968824001</v>
      </c>
      <c r="AS366" s="6">
        <f t="shared" si="254"/>
        <v>8727.3007982289</v>
      </c>
      <c r="AT366" s="6">
        <f t="shared" si="254"/>
        <v>8828.2379770238003</v>
      </c>
      <c r="AU366" s="6">
        <f t="shared" si="254"/>
        <v>8927.2890352769009</v>
      </c>
      <c r="AV366" s="6">
        <f t="shared" si="254"/>
        <v>9024.2149324296006</v>
      </c>
      <c r="AW366" s="6">
        <f t="shared" si="254"/>
        <v>9118.7005680905004</v>
      </c>
      <c r="AX366" s="6">
        <f t="shared" si="254"/>
        <v>9210.5122092733</v>
      </c>
      <c r="AY366" s="6">
        <f t="shared" si="254"/>
        <v>9299.4875590072006</v>
      </c>
      <c r="AZ366" s="6">
        <f t="shared" si="254"/>
        <v>9385.5065376188995</v>
      </c>
      <c r="BA366" s="6">
        <f t="shared" si="254"/>
        <v>9468.4819517134001</v>
      </c>
      <c r="BB366" s="6">
        <f t="shared" si="254"/>
        <v>9547.1135201235011</v>
      </c>
      <c r="BC366" s="6">
        <f t="shared" si="254"/>
        <v>9621.6437893399998</v>
      </c>
      <c r="BD366" s="6">
        <f t="shared" si="254"/>
        <v>9692.2411616913996</v>
      </c>
      <c r="BE366" s="6">
        <f t="shared" si="254"/>
        <v>9759.0576476175011</v>
      </c>
      <c r="BF366" s="6">
        <f t="shared" si="254"/>
        <v>9822.2275836037988</v>
      </c>
      <c r="BG366" s="6">
        <f t="shared" si="254"/>
        <v>9881.6994940699988</v>
      </c>
      <c r="BH366" s="6">
        <f t="shared" si="254"/>
        <v>9937.5115991559996</v>
      </c>
      <c r="BI366" s="6">
        <f t="shared" si="254"/>
        <v>9989.7392609079998</v>
      </c>
      <c r="BJ366" s="6">
        <f t="shared" si="254"/>
        <v>10038.4695797719</v>
      </c>
      <c r="BK366" s="6">
        <f t="shared" si="254"/>
        <v>10083.793403587701</v>
      </c>
      <c r="BL366" s="6">
        <f t="shared" si="254"/>
        <v>10125.8017392824</v>
      </c>
      <c r="BM366" s="6">
        <f t="shared" si="254"/>
        <v>10164.5835796599</v>
      </c>
      <c r="BN366" s="6">
        <f t="shared" si="254"/>
        <v>10200.2243861889</v>
      </c>
      <c r="BO366" s="6">
        <f t="shared" si="254"/>
        <v>10232.805118089998</v>
      </c>
      <c r="BP366" s="6">
        <f t="shared" si="254"/>
        <v>10262.4017604207</v>
      </c>
      <c r="BQ366" s="6">
        <f t="shared" si="254"/>
        <v>10288.8577905479</v>
      </c>
      <c r="BR366" s="6">
        <f t="shared" si="254"/>
        <v>10312.153726156801</v>
      </c>
      <c r="BS366" s="6">
        <f t="shared" si="254"/>
        <v>10332.341801926499</v>
      </c>
      <c r="BT366" s="6">
        <f t="shared" si="254"/>
        <v>10349.5018970089</v>
      </c>
      <c r="BU366" s="6">
        <f t="shared" si="254"/>
        <v>10363.7205500116</v>
      </c>
      <c r="BV366" s="6">
        <f t="shared" si="254"/>
        <v>10375.081169281499</v>
      </c>
      <c r="BW366" s="6">
        <f t="shared" si="254"/>
        <v>10383.661761888799</v>
      </c>
      <c r="BX366" s="6">
        <f t="shared" si="254"/>
        <v>10389.533386281801</v>
      </c>
      <c r="BY366" s="6">
        <f t="shared" si="254"/>
        <v>10392.759527931299</v>
      </c>
      <c r="BZ366" s="6">
        <f t="shared" si="254"/>
        <v>10393.395939076401</v>
      </c>
      <c r="CA366" s="6">
        <f t="shared" si="254"/>
        <v>10391.3656284279</v>
      </c>
      <c r="CB366" s="6">
        <f t="shared" si="254"/>
        <v>10386.663582248399</v>
      </c>
      <c r="CC366" s="6">
        <f t="shared" si="254"/>
        <v>10379.319966278101</v>
      </c>
      <c r="CD366" s="6">
        <f t="shared" si="254"/>
        <v>10369.375988870799</v>
      </c>
      <c r="CE366" s="6">
        <f t="shared" si="254"/>
        <v>10356.873950661899</v>
      </c>
      <c r="CF366" s="6">
        <f t="shared" si="254"/>
        <v>10341.8384558668</v>
      </c>
      <c r="CG366" s="6">
        <f t="shared" si="254"/>
        <v>10324.300128889399</v>
      </c>
      <c r="CH366" s="6">
        <f t="shared" si="254"/>
        <v>10304.29171691189</v>
      </c>
      <c r="CI366" s="6">
        <f t="shared" si="254"/>
        <v>10281.844872784401</v>
      </c>
      <c r="CJ366" s="6">
        <f t="shared" si="254"/>
        <v>10256.98800719539</v>
      </c>
    </row>
    <row r="367" spans="1:88" x14ac:dyDescent="0.3">
      <c r="B367" t="s">
        <v>73</v>
      </c>
      <c r="C367" s="6">
        <f t="shared" ref="C367:AL367" si="255">C344+C358+C351</f>
        <v>4165.6835237371006</v>
      </c>
      <c r="D367" s="6">
        <f t="shared" si="255"/>
        <v>4057.296443401</v>
      </c>
      <c r="E367" s="6">
        <f t="shared" si="255"/>
        <v>3973.2142060061001</v>
      </c>
      <c r="F367" s="6">
        <f t="shared" si="255"/>
        <v>3904.6532368365001</v>
      </c>
      <c r="G367" s="6">
        <f t="shared" si="255"/>
        <v>3849.4515129308998</v>
      </c>
      <c r="H367" s="6">
        <f t="shared" si="255"/>
        <v>3803.7838629480002</v>
      </c>
      <c r="I367" s="6">
        <f t="shared" si="255"/>
        <v>3758.9548871434999</v>
      </c>
      <c r="J367" s="6">
        <f t="shared" si="255"/>
        <v>3715.0214921593997</v>
      </c>
      <c r="K367" s="6">
        <f t="shared" si="255"/>
        <v>3671.9928585686998</v>
      </c>
      <c r="L367" s="6">
        <f t="shared" si="255"/>
        <v>3630.3530322631996</v>
      </c>
      <c r="M367" s="6">
        <f t="shared" si="255"/>
        <v>3590.4274907984</v>
      </c>
      <c r="N367" s="6">
        <f t="shared" si="255"/>
        <v>3552.4250752109001</v>
      </c>
      <c r="O367" s="6">
        <f t="shared" si="255"/>
        <v>3516.4949514569998</v>
      </c>
      <c r="P367" s="6">
        <f t="shared" si="255"/>
        <v>3482.7277213520997</v>
      </c>
      <c r="Q367" s="6">
        <f t="shared" si="255"/>
        <v>3451.1348944800002</v>
      </c>
      <c r="R367" s="6">
        <f t="shared" si="255"/>
        <v>3421.6765994513003</v>
      </c>
      <c r="S367" s="6">
        <f t="shared" si="255"/>
        <v>3399.2357033154999</v>
      </c>
      <c r="T367" s="6">
        <f t="shared" si="255"/>
        <v>3383.0922368953002</v>
      </c>
      <c r="U367" s="6">
        <f t="shared" si="255"/>
        <v>3371.9309663819004</v>
      </c>
      <c r="V367" s="6">
        <f t="shared" si="255"/>
        <v>3364.4432864565997</v>
      </c>
      <c r="W367" s="6">
        <f t="shared" si="255"/>
        <v>3359.4965097544996</v>
      </c>
      <c r="X367" s="6">
        <f t="shared" si="255"/>
        <v>3356.1088746275</v>
      </c>
      <c r="Y367" s="6">
        <f t="shared" si="255"/>
        <v>3353.5153427296</v>
      </c>
      <c r="Z367" s="6">
        <f t="shared" si="255"/>
        <v>3351.0996954917</v>
      </c>
      <c r="AA367" s="6">
        <f t="shared" si="255"/>
        <v>3348.3290482722</v>
      </c>
      <c r="AB367" s="6">
        <f t="shared" si="255"/>
        <v>3344.7574070765995</v>
      </c>
      <c r="AC367" s="6">
        <f t="shared" si="255"/>
        <v>3339.9572148688999</v>
      </c>
      <c r="AD367" s="6">
        <f t="shared" si="255"/>
        <v>3333.6069057525001</v>
      </c>
      <c r="AE367" s="6">
        <f t="shared" si="255"/>
        <v>3325.4599266014002</v>
      </c>
      <c r="AF367" s="6">
        <f t="shared" si="255"/>
        <v>3315.3598807138001</v>
      </c>
      <c r="AG367" s="6">
        <f t="shared" si="255"/>
        <v>3303.2014313338996</v>
      </c>
      <c r="AH367" s="6">
        <f t="shared" si="255"/>
        <v>3288.8627908066001</v>
      </c>
      <c r="AI367" s="6">
        <f t="shared" si="255"/>
        <v>3272.2842449215</v>
      </c>
      <c r="AJ367" s="6">
        <f t="shared" si="255"/>
        <v>3253.4466256853002</v>
      </c>
      <c r="AK367" s="6">
        <f t="shared" si="255"/>
        <v>3232.3606965607</v>
      </c>
      <c r="AL367" s="6">
        <f t="shared" si="255"/>
        <v>3209.063500961</v>
      </c>
      <c r="AM367" s="6">
        <f t="shared" ref="AM367:CJ367" si="256">AM344+AM358+AM351</f>
        <v>3183.7955736844997</v>
      </c>
      <c r="AN367" s="6">
        <f t="shared" si="256"/>
        <v>3156.7853957807001</v>
      </c>
      <c r="AO367" s="6">
        <f t="shared" si="256"/>
        <v>3128.1663048598002</v>
      </c>
      <c r="AP367" s="6">
        <f t="shared" si="256"/>
        <v>3097.9933468927998</v>
      </c>
      <c r="AQ367" s="6">
        <f t="shared" si="256"/>
        <v>3066.2810794109</v>
      </c>
      <c r="AR367" s="6">
        <f t="shared" si="256"/>
        <v>3032.9991768776999</v>
      </c>
      <c r="AS367" s="6">
        <f t="shared" si="256"/>
        <v>2998.1455891712003</v>
      </c>
      <c r="AT367" s="6">
        <f t="shared" si="256"/>
        <v>2961.7423376413999</v>
      </c>
      <c r="AU367" s="6">
        <f t="shared" si="256"/>
        <v>2923.8310614069001</v>
      </c>
      <c r="AV367" s="6">
        <f t="shared" si="256"/>
        <v>2884.4703141016998</v>
      </c>
      <c r="AW367" s="6">
        <f t="shared" si="256"/>
        <v>2843.709107399</v>
      </c>
      <c r="AX367" s="6">
        <f t="shared" si="256"/>
        <v>2801.6223603116</v>
      </c>
      <c r="AY367" s="6">
        <f t="shared" si="256"/>
        <v>2758.3036013767</v>
      </c>
      <c r="AZ367" s="6">
        <f t="shared" si="256"/>
        <v>2713.8545598471001</v>
      </c>
      <c r="BA367" s="6">
        <f t="shared" si="256"/>
        <v>2668.3807732547002</v>
      </c>
      <c r="BB367" s="6">
        <f t="shared" si="256"/>
        <v>2621.7687033702</v>
      </c>
      <c r="BC367" s="6">
        <f t="shared" si="256"/>
        <v>2574.1909306818002</v>
      </c>
      <c r="BD367" s="6">
        <f t="shared" si="256"/>
        <v>2525.7961186193002</v>
      </c>
      <c r="BE367" s="6">
        <f t="shared" si="256"/>
        <v>2476.722325142</v>
      </c>
      <c r="BF367" s="6">
        <f t="shared" si="256"/>
        <v>2427.0968097113</v>
      </c>
      <c r="BG367" s="6">
        <f t="shared" si="256"/>
        <v>2377.0137958523001</v>
      </c>
      <c r="BH367" s="6">
        <f t="shared" si="256"/>
        <v>2326.5754418771999</v>
      </c>
      <c r="BI367" s="6">
        <f t="shared" si="256"/>
        <v>2275.8826229399001</v>
      </c>
      <c r="BJ367" s="6">
        <f t="shared" si="256"/>
        <v>2225.0308233117998</v>
      </c>
      <c r="BK367" s="6">
        <f t="shared" si="256"/>
        <v>2174.1092744607004</v>
      </c>
      <c r="BL367" s="6">
        <f t="shared" si="256"/>
        <v>2123.2009874212999</v>
      </c>
      <c r="BM367" s="6">
        <f t="shared" si="256"/>
        <v>2072.3830584546999</v>
      </c>
      <c r="BN367" s="6">
        <f t="shared" si="256"/>
        <v>2021.7270148979999</v>
      </c>
      <c r="BO367" s="6">
        <f t="shared" si="256"/>
        <v>1971.2991924057999</v>
      </c>
      <c r="BP367" s="6">
        <f t="shared" si="256"/>
        <v>1921.1611141827</v>
      </c>
      <c r="BQ367" s="6">
        <f t="shared" si="256"/>
        <v>1871.3525747813001</v>
      </c>
      <c r="BR367" s="6">
        <f t="shared" si="256"/>
        <v>1821.9234895807999</v>
      </c>
      <c r="BS367" s="6">
        <f t="shared" si="256"/>
        <v>1772.9264402809001</v>
      </c>
      <c r="BT367" s="6">
        <f t="shared" si="256"/>
        <v>1724.4123192033999</v>
      </c>
      <c r="BU367" s="6">
        <f t="shared" si="256"/>
        <v>1676.4285969964999</v>
      </c>
      <c r="BV367" s="6">
        <f t="shared" si="256"/>
        <v>1629.0188176390002</v>
      </c>
      <c r="BW367" s="6">
        <f t="shared" si="256"/>
        <v>1582.2227327416999</v>
      </c>
      <c r="BX367" s="6">
        <f t="shared" si="256"/>
        <v>1536.0765199477999</v>
      </c>
      <c r="BY367" s="6">
        <f t="shared" si="256"/>
        <v>1490.6130175306</v>
      </c>
      <c r="BZ367" s="6">
        <f t="shared" si="256"/>
        <v>1445.8619621903999</v>
      </c>
      <c r="CA367" s="6">
        <f t="shared" si="256"/>
        <v>1401.8451838162</v>
      </c>
      <c r="CB367" s="6">
        <f t="shared" si="256"/>
        <v>1358.5861380568001</v>
      </c>
      <c r="CC367" s="6">
        <f t="shared" si="256"/>
        <v>1316.1076471018998</v>
      </c>
      <c r="CD367" s="6">
        <f t="shared" si="256"/>
        <v>1274.4305732838</v>
      </c>
      <c r="CE367" s="6">
        <f t="shared" si="256"/>
        <v>1233.5733823101</v>
      </c>
      <c r="CF367" s="6">
        <f t="shared" si="256"/>
        <v>1193.5516404754001</v>
      </c>
      <c r="CG367" s="6">
        <f t="shared" si="256"/>
        <v>1154.3788908544002</v>
      </c>
      <c r="CH367" s="6">
        <f t="shared" si="256"/>
        <v>1116.0666017838</v>
      </c>
      <c r="CI367" s="6">
        <f t="shared" si="256"/>
        <v>1078.6241718041899</v>
      </c>
      <c r="CJ367" s="6">
        <f t="shared" si="256"/>
        <v>1042.0589685930299</v>
      </c>
    </row>
    <row r="368" spans="1:88" x14ac:dyDescent="0.3">
      <c r="B368" t="s">
        <v>74</v>
      </c>
      <c r="C368" s="6">
        <f t="shared" ref="C368:AL368" si="257">C345+C359+C352</f>
        <v>2507.3524895615005</v>
      </c>
      <c r="D368" s="6">
        <f t="shared" si="257"/>
        <v>2444.5398080188997</v>
      </c>
      <c r="E368" s="6">
        <f t="shared" si="257"/>
        <v>2395.7210183715001</v>
      </c>
      <c r="F368" s="6">
        <f t="shared" si="257"/>
        <v>2355.4270708283002</v>
      </c>
      <c r="G368" s="6">
        <f t="shared" si="257"/>
        <v>2322.3030643495003</v>
      </c>
      <c r="H368" s="6">
        <f t="shared" si="257"/>
        <v>2294.0734994052</v>
      </c>
      <c r="I368" s="6">
        <f t="shared" si="257"/>
        <v>2265.5000271446997</v>
      </c>
      <c r="J368" s="6">
        <f t="shared" si="257"/>
        <v>2236.5557030784998</v>
      </c>
      <c r="K368" s="6">
        <f t="shared" si="257"/>
        <v>2207.2396564943001</v>
      </c>
      <c r="L368" s="6">
        <f t="shared" si="257"/>
        <v>2177.8562785813001</v>
      </c>
      <c r="M368" s="6">
        <f t="shared" si="257"/>
        <v>2148.6401141973001</v>
      </c>
      <c r="N368" s="6">
        <f t="shared" si="257"/>
        <v>2119.7839195428005</v>
      </c>
      <c r="O368" s="6">
        <f t="shared" si="257"/>
        <v>2091.4671280117</v>
      </c>
      <c r="P368" s="6">
        <f t="shared" si="257"/>
        <v>2063.8462669656001</v>
      </c>
      <c r="Q368" s="6">
        <f t="shared" si="257"/>
        <v>2037.029421666</v>
      </c>
      <c r="R368" s="6">
        <f t="shared" si="257"/>
        <v>2011.0850278660998</v>
      </c>
      <c r="S368" s="6">
        <f t="shared" si="257"/>
        <v>1988.8559255365001</v>
      </c>
      <c r="T368" s="6">
        <f t="shared" si="257"/>
        <v>1970.1334234981</v>
      </c>
      <c r="U368" s="6">
        <f t="shared" si="257"/>
        <v>1954.3077256263</v>
      </c>
      <c r="V368" s="6">
        <f t="shared" si="257"/>
        <v>1940.7128686171</v>
      </c>
      <c r="W368" s="6">
        <f t="shared" si="257"/>
        <v>1928.7362368762997</v>
      </c>
      <c r="X368" s="6">
        <f t="shared" si="257"/>
        <v>1917.8221982622999</v>
      </c>
      <c r="Y368" s="6">
        <f t="shared" si="257"/>
        <v>1907.5183875510002</v>
      </c>
      <c r="Z368" s="6">
        <f t="shared" si="257"/>
        <v>1897.4442887953999</v>
      </c>
      <c r="AA368" s="6">
        <f t="shared" si="257"/>
        <v>1887.2554653884999</v>
      </c>
      <c r="AB368" s="6">
        <f t="shared" si="257"/>
        <v>1876.6500957836001</v>
      </c>
      <c r="AC368" s="6">
        <f t="shared" si="257"/>
        <v>1865.3373254766998</v>
      </c>
      <c r="AD368" s="6">
        <f t="shared" si="257"/>
        <v>1853.0886850415</v>
      </c>
      <c r="AE368" s="6">
        <f t="shared" si="257"/>
        <v>1839.7244305244999</v>
      </c>
      <c r="AF368" s="6">
        <f t="shared" si="257"/>
        <v>1825.1286041860999</v>
      </c>
      <c r="AG368" s="6">
        <f t="shared" si="257"/>
        <v>1809.2277669379998</v>
      </c>
      <c r="AH368" s="6">
        <f t="shared" si="257"/>
        <v>1791.9549469517001</v>
      </c>
      <c r="AI368" s="6">
        <f t="shared" si="257"/>
        <v>1773.2880933507001</v>
      </c>
      <c r="AJ368" s="6">
        <f t="shared" si="257"/>
        <v>1753.236428938</v>
      </c>
      <c r="AK368" s="6">
        <f t="shared" si="257"/>
        <v>1731.8329330167001</v>
      </c>
      <c r="AL368" s="6">
        <f t="shared" si="257"/>
        <v>1709.1308125836999</v>
      </c>
      <c r="AM368" s="6">
        <f t="shared" ref="AM368:CJ368" si="258">AM345+AM359+AM352</f>
        <v>1685.2594706975001</v>
      </c>
      <c r="AN368" s="6">
        <f t="shared" si="258"/>
        <v>1660.3759972195999</v>
      </c>
      <c r="AO368" s="6">
        <f t="shared" si="258"/>
        <v>1634.5924141820001</v>
      </c>
      <c r="AP368" s="6">
        <f t="shared" si="258"/>
        <v>1607.9820707773999</v>
      </c>
      <c r="AQ368" s="6">
        <f t="shared" si="258"/>
        <v>1580.5976795060001</v>
      </c>
      <c r="AR368" s="6">
        <f t="shared" si="258"/>
        <v>1552.4707429168002</v>
      </c>
      <c r="AS368" s="6">
        <f t="shared" si="258"/>
        <v>1523.6454806915999</v>
      </c>
      <c r="AT368" s="6">
        <f t="shared" si="258"/>
        <v>1494.1762976950999</v>
      </c>
      <c r="AU368" s="6">
        <f t="shared" si="258"/>
        <v>1464.1251241474001</v>
      </c>
      <c r="AV368" s="6">
        <f t="shared" si="258"/>
        <v>1433.5596888278999</v>
      </c>
      <c r="AW368" s="6">
        <f t="shared" si="258"/>
        <v>1402.5424799834</v>
      </c>
      <c r="AX368" s="6">
        <f t="shared" si="258"/>
        <v>1371.1453741498999</v>
      </c>
      <c r="AY368" s="6">
        <f t="shared" si="258"/>
        <v>1339.4456199248998</v>
      </c>
      <c r="AZ368" s="6">
        <f t="shared" si="258"/>
        <v>1307.5208282459</v>
      </c>
      <c r="BA368" s="6">
        <f t="shared" si="258"/>
        <v>1275.4468897057</v>
      </c>
      <c r="BB368" s="6">
        <f t="shared" si="258"/>
        <v>1243.2121611532</v>
      </c>
      <c r="BC368" s="6">
        <f t="shared" si="258"/>
        <v>1210.9133767489</v>
      </c>
      <c r="BD368" s="6">
        <f t="shared" si="258"/>
        <v>1178.6343014357999</v>
      </c>
      <c r="BE368" s="6">
        <f t="shared" si="258"/>
        <v>1146.4515149008</v>
      </c>
      <c r="BF368" s="6">
        <f t="shared" si="258"/>
        <v>1114.4343180758001</v>
      </c>
      <c r="BG368" s="6">
        <f t="shared" si="258"/>
        <v>1082.6373489933999</v>
      </c>
      <c r="BH368" s="6">
        <f t="shared" si="258"/>
        <v>1051.1151518398999</v>
      </c>
      <c r="BI368" s="6">
        <f t="shared" si="258"/>
        <v>1019.9187592967</v>
      </c>
      <c r="BJ368" s="6">
        <f t="shared" si="258"/>
        <v>989.09431718760004</v>
      </c>
      <c r="BK368" s="6">
        <f t="shared" si="258"/>
        <v>958.68300112399993</v>
      </c>
      <c r="BL368" s="6">
        <f t="shared" si="258"/>
        <v>928.72128854499999</v>
      </c>
      <c r="BM368" s="6">
        <f t="shared" si="258"/>
        <v>899.24131114989996</v>
      </c>
      <c r="BN368" s="6">
        <f t="shared" si="258"/>
        <v>870.27120362439996</v>
      </c>
      <c r="BO368" s="6">
        <f t="shared" si="258"/>
        <v>841.83543076160004</v>
      </c>
      <c r="BP368" s="6">
        <f t="shared" si="258"/>
        <v>813.95509327859997</v>
      </c>
      <c r="BQ368" s="6">
        <f t="shared" si="258"/>
        <v>786.64364161909998</v>
      </c>
      <c r="BR368" s="6">
        <f t="shared" si="258"/>
        <v>759.91591124159993</v>
      </c>
      <c r="BS368" s="6">
        <f t="shared" si="258"/>
        <v>733.78588968700001</v>
      </c>
      <c r="BT368" s="6">
        <f t="shared" si="258"/>
        <v>708.26552024980003</v>
      </c>
      <c r="BU368" s="6">
        <f t="shared" si="258"/>
        <v>683.36433054780002</v>
      </c>
      <c r="BV368" s="6">
        <f t="shared" si="258"/>
        <v>659.08943493280003</v>
      </c>
      <c r="BW368" s="6">
        <f t="shared" si="258"/>
        <v>635.4457149589</v>
      </c>
      <c r="BX368" s="6">
        <f t="shared" si="258"/>
        <v>612.43601067029999</v>
      </c>
      <c r="BY368" s="6">
        <f t="shared" si="258"/>
        <v>590.06130847770009</v>
      </c>
      <c r="BZ368" s="6">
        <f t="shared" si="258"/>
        <v>568.32091157509001</v>
      </c>
      <c r="CA368" s="6">
        <f t="shared" si="258"/>
        <v>547.21161088363999</v>
      </c>
      <c r="CB368" s="6">
        <f t="shared" si="258"/>
        <v>526.72977845906996</v>
      </c>
      <c r="CC368" s="6">
        <f t="shared" si="258"/>
        <v>506.87089788554999</v>
      </c>
      <c r="CD368" s="6">
        <f t="shared" si="258"/>
        <v>487.62934072015997</v>
      </c>
      <c r="CE368" s="6">
        <f t="shared" si="258"/>
        <v>468.99835307741</v>
      </c>
      <c r="CF368" s="6">
        <f t="shared" si="258"/>
        <v>450.97005206388002</v>
      </c>
      <c r="CG368" s="6">
        <f t="shared" si="258"/>
        <v>433.53566954285998</v>
      </c>
      <c r="CH368" s="6">
        <f t="shared" si="258"/>
        <v>416.68562301914</v>
      </c>
      <c r="CI368" s="6">
        <f t="shared" si="258"/>
        <v>400.40959295379002</v>
      </c>
      <c r="CJ368" s="6">
        <f t="shared" si="258"/>
        <v>384.69660202916998</v>
      </c>
    </row>
    <row r="369" spans="1:88" x14ac:dyDescent="0.3">
      <c r="B369" t="s">
        <v>75</v>
      </c>
      <c r="C369" s="6">
        <f t="shared" ref="C369:AL369" si="259">C346+C360+C353</f>
        <v>1245.466605953</v>
      </c>
      <c r="D369" s="6">
        <f t="shared" si="259"/>
        <v>1211.8595801877</v>
      </c>
      <c r="E369" s="6">
        <f t="shared" si="259"/>
        <v>1184.2553135103001</v>
      </c>
      <c r="F369" s="6">
        <f t="shared" si="259"/>
        <v>1159.8799819746998</v>
      </c>
      <c r="G369" s="6">
        <f t="shared" si="259"/>
        <v>1138.0010836004999</v>
      </c>
      <c r="H369" s="6">
        <f t="shared" si="259"/>
        <v>1117.5646234073999</v>
      </c>
      <c r="I369" s="6">
        <f t="shared" si="259"/>
        <v>1096.2203386701999</v>
      </c>
      <c r="J369" s="6">
        <f t="shared" si="259"/>
        <v>1073.9467377248</v>
      </c>
      <c r="K369" s="6">
        <f t="shared" si="259"/>
        <v>1050.7813300481998</v>
      </c>
      <c r="L369" s="6">
        <f t="shared" si="259"/>
        <v>1026.9102147586</v>
      </c>
      <c r="M369" s="6">
        <f t="shared" si="259"/>
        <v>1002.5025309742999</v>
      </c>
      <c r="N369" s="6">
        <f t="shared" si="259"/>
        <v>977.73120962640007</v>
      </c>
      <c r="O369" s="6">
        <f t="shared" si="259"/>
        <v>952.77922875959996</v>
      </c>
      <c r="P369" s="6">
        <f t="shared" si="259"/>
        <v>927.82276123070005</v>
      </c>
      <c r="Q369" s="6">
        <f t="shared" si="259"/>
        <v>903.00503775499999</v>
      </c>
      <c r="R369" s="6">
        <f t="shared" si="259"/>
        <v>878.4336956602001</v>
      </c>
      <c r="S369" s="6">
        <f t="shared" si="259"/>
        <v>855.19076209190007</v>
      </c>
      <c r="T369" s="6">
        <f t="shared" si="259"/>
        <v>833.32546144700007</v>
      </c>
      <c r="U369" s="6">
        <f t="shared" si="259"/>
        <v>812.71097368019991</v>
      </c>
      <c r="V369" s="6">
        <f t="shared" si="259"/>
        <v>793.1655060933</v>
      </c>
      <c r="W369" s="6">
        <f t="shared" si="259"/>
        <v>774.49618489919999</v>
      </c>
      <c r="X369" s="6">
        <f t="shared" si="259"/>
        <v>756.51080971689998</v>
      </c>
      <c r="Y369" s="6">
        <f t="shared" si="259"/>
        <v>739.03862553699992</v>
      </c>
      <c r="Z369" s="6">
        <f t="shared" si="259"/>
        <v>721.92319908399998</v>
      </c>
      <c r="AA369" s="6">
        <f t="shared" si="259"/>
        <v>705.00993309449996</v>
      </c>
      <c r="AB369" s="6">
        <f t="shared" si="259"/>
        <v>688.15358468139993</v>
      </c>
      <c r="AC369" s="6">
        <f t="shared" si="259"/>
        <v>671.21501531080003</v>
      </c>
      <c r="AD369" s="6">
        <f t="shared" si="259"/>
        <v>654.08241501480006</v>
      </c>
      <c r="AE369" s="6">
        <f t="shared" si="259"/>
        <v>636.67085083280006</v>
      </c>
      <c r="AF369" s="6">
        <f t="shared" si="259"/>
        <v>618.93356004399993</v>
      </c>
      <c r="AG369" s="6">
        <f t="shared" si="259"/>
        <v>600.85450017660003</v>
      </c>
      <c r="AH369" s="6">
        <f t="shared" si="259"/>
        <v>582.43670609210005</v>
      </c>
      <c r="AI369" s="6">
        <f t="shared" si="259"/>
        <v>563.70929987039995</v>
      </c>
      <c r="AJ369" s="6">
        <f t="shared" si="259"/>
        <v>544.72031864230007</v>
      </c>
      <c r="AK369" s="6">
        <f t="shared" si="259"/>
        <v>525.5316514328</v>
      </c>
      <c r="AL369" s="6">
        <f t="shared" si="259"/>
        <v>506.21536271619999</v>
      </c>
      <c r="AM369" s="6">
        <f t="shared" ref="AM369:CJ369" si="260">AM346+AM360+AM353</f>
        <v>486.84727371470001</v>
      </c>
      <c r="AN369" s="6">
        <f t="shared" si="260"/>
        <v>467.5346879603</v>
      </c>
      <c r="AO369" s="6">
        <f t="shared" si="260"/>
        <v>448.36793651920004</v>
      </c>
      <c r="AP369" s="6">
        <f t="shared" si="260"/>
        <v>429.42123717669995</v>
      </c>
      <c r="AQ369" s="6">
        <f t="shared" si="260"/>
        <v>410.75707099240003</v>
      </c>
      <c r="AR369" s="6">
        <f t="shared" si="260"/>
        <v>392.42768171520004</v>
      </c>
      <c r="AS369" s="6">
        <f t="shared" si="260"/>
        <v>374.48133548329997</v>
      </c>
      <c r="AT369" s="6">
        <f t="shared" si="260"/>
        <v>356.9618020204</v>
      </c>
      <c r="AU369" s="6">
        <f t="shared" si="260"/>
        <v>339.9078385423</v>
      </c>
      <c r="AV369" s="6">
        <f t="shared" si="260"/>
        <v>323.35292088579996</v>
      </c>
      <c r="AW369" s="6">
        <f t="shared" si="260"/>
        <v>307.32421061929995</v>
      </c>
      <c r="AX369" s="6">
        <f t="shared" si="260"/>
        <v>291.84439135969996</v>
      </c>
      <c r="AY369" s="6">
        <f t="shared" si="260"/>
        <v>276.93114650709998</v>
      </c>
      <c r="AZ369" s="6">
        <f t="shared" si="260"/>
        <v>262.59680289289997</v>
      </c>
      <c r="BA369" s="6">
        <f t="shared" si="260"/>
        <v>248.8485246983</v>
      </c>
      <c r="BB369" s="6">
        <f t="shared" si="260"/>
        <v>235.68214060290001</v>
      </c>
      <c r="BC369" s="6">
        <f t="shared" si="260"/>
        <v>223.09860666150001</v>
      </c>
      <c r="BD369" s="6">
        <f t="shared" si="260"/>
        <v>211.09407855410001</v>
      </c>
      <c r="BE369" s="6">
        <f t="shared" si="260"/>
        <v>199.66104886720001</v>
      </c>
      <c r="BF369" s="6">
        <f t="shared" si="260"/>
        <v>188.78884351260001</v>
      </c>
      <c r="BG369" s="6">
        <f t="shared" si="260"/>
        <v>178.46379337399998</v>
      </c>
      <c r="BH369" s="6">
        <f t="shared" si="260"/>
        <v>168.67047346769999</v>
      </c>
      <c r="BI369" s="6">
        <f t="shared" si="260"/>
        <v>159.3918735053</v>
      </c>
      <c r="BJ369" s="6">
        <f t="shared" si="260"/>
        <v>150.60969922409998</v>
      </c>
      <c r="BK369" s="6">
        <f t="shared" si="260"/>
        <v>142.3047201242</v>
      </c>
      <c r="BL369" s="6">
        <f t="shared" si="260"/>
        <v>134.45709226028998</v>
      </c>
      <c r="BM369" s="6">
        <f t="shared" si="260"/>
        <v>127.04663846836</v>
      </c>
      <c r="BN369" s="6">
        <f t="shared" si="260"/>
        <v>120.05308459910999</v>
      </c>
      <c r="BO369" s="6">
        <f t="shared" si="260"/>
        <v>113.45625627737999</v>
      </c>
      <c r="BP369" s="6">
        <f t="shared" si="260"/>
        <v>107.23624050879999</v>
      </c>
      <c r="BQ369" s="6">
        <f t="shared" si="260"/>
        <v>101.37344923354</v>
      </c>
      <c r="BR369" s="6">
        <f t="shared" si="260"/>
        <v>95.848882080099997</v>
      </c>
      <c r="BS369" s="6">
        <f t="shared" si="260"/>
        <v>90.64413524535</v>
      </c>
      <c r="BT369" s="6">
        <f t="shared" si="260"/>
        <v>85.741435383849989</v>
      </c>
      <c r="BU369" s="6">
        <f t="shared" si="260"/>
        <v>81.123680206450004</v>
      </c>
      <c r="BV369" s="6">
        <f t="shared" si="260"/>
        <v>76.774472588280005</v>
      </c>
      <c r="BW369" s="6">
        <f t="shared" si="260"/>
        <v>72.678143896119991</v>
      </c>
      <c r="BX369" s="6">
        <f t="shared" si="260"/>
        <v>68.819766065440007</v>
      </c>
      <c r="BY369" s="6">
        <f t="shared" si="260"/>
        <v>65.185153777110003</v>
      </c>
      <c r="BZ369" s="6">
        <f t="shared" si="260"/>
        <v>61.760858764049999</v>
      </c>
      <c r="CA369" s="6">
        <f t="shared" si="260"/>
        <v>58.534153907629999</v>
      </c>
      <c r="CB369" s="6">
        <f t="shared" si="260"/>
        <v>55.493025144279997</v>
      </c>
      <c r="CC369" s="6">
        <f t="shared" si="260"/>
        <v>52.626145491949998</v>
      </c>
      <c r="CD369" s="6">
        <f t="shared" si="260"/>
        <v>49.922849366770002</v>
      </c>
      <c r="CE369" s="6">
        <f t="shared" si="260"/>
        <v>47.373106229699999</v>
      </c>
      <c r="CF369" s="6">
        <f t="shared" si="260"/>
        <v>44.96749296342</v>
      </c>
      <c r="CG369" s="6">
        <f t="shared" si="260"/>
        <v>42.697166059239997</v>
      </c>
      <c r="CH369" s="6">
        <f t="shared" si="260"/>
        <v>40.55383250429</v>
      </c>
      <c r="CI369" s="6">
        <f t="shared" si="260"/>
        <v>38.529720868680002</v>
      </c>
      <c r="CJ369" s="6">
        <f t="shared" si="260"/>
        <v>36.617552488939999</v>
      </c>
    </row>
    <row r="370" spans="1:88" x14ac:dyDescent="0.3">
      <c r="B370" t="s">
        <v>76</v>
      </c>
      <c r="C370" s="6">
        <f t="shared" ref="C370:AL370" si="261">C347+C361+C354</f>
        <v>2242.8616504070001</v>
      </c>
      <c r="D370" s="6">
        <f t="shared" si="261"/>
        <v>2186.0810425829</v>
      </c>
      <c r="E370" s="6">
        <f t="shared" si="261"/>
        <v>2138.4534407025003</v>
      </c>
      <c r="F370" s="6">
        <f t="shared" si="261"/>
        <v>2094.6888241890997</v>
      </c>
      <c r="G370" s="6">
        <f t="shared" si="261"/>
        <v>2053.4223409842002</v>
      </c>
      <c r="H370" s="6">
        <f t="shared" si="261"/>
        <v>2012.8787577288001</v>
      </c>
      <c r="I370" s="6">
        <f t="shared" si="261"/>
        <v>1969.0556359795999</v>
      </c>
      <c r="J370" s="6">
        <f t="shared" si="261"/>
        <v>1922.0325273376</v>
      </c>
      <c r="K370" s="6">
        <f t="shared" si="261"/>
        <v>1872.0654565874001</v>
      </c>
      <c r="L370" s="6">
        <f t="shared" si="261"/>
        <v>1819.6863876013001</v>
      </c>
      <c r="M370" s="6">
        <f t="shared" si="261"/>
        <v>1765.4119138690999</v>
      </c>
      <c r="N370" s="6">
        <f t="shared" si="261"/>
        <v>1709.7823182708</v>
      </c>
      <c r="O370" s="6">
        <f t="shared" si="261"/>
        <v>1653.3575176106001</v>
      </c>
      <c r="P370" s="6">
        <f t="shared" si="261"/>
        <v>1596.6696253985999</v>
      </c>
      <c r="Q370" s="6">
        <f t="shared" si="261"/>
        <v>1540.1625228540001</v>
      </c>
      <c r="R370" s="6">
        <f t="shared" si="261"/>
        <v>1484.1833567494002</v>
      </c>
      <c r="S370" s="6">
        <f t="shared" si="261"/>
        <v>1430.4140440802</v>
      </c>
      <c r="T370" s="6">
        <f t="shared" si="261"/>
        <v>1379.0805761551001</v>
      </c>
      <c r="U370" s="6">
        <f t="shared" si="261"/>
        <v>1330.1057565670999</v>
      </c>
      <c r="V370" s="6">
        <f t="shared" si="261"/>
        <v>1283.2899828515999</v>
      </c>
      <c r="W370" s="6">
        <f t="shared" si="261"/>
        <v>1238.3864025736</v>
      </c>
      <c r="X370" s="6">
        <f t="shared" si="261"/>
        <v>1195.1328774589999</v>
      </c>
      <c r="Y370" s="6">
        <f t="shared" si="261"/>
        <v>1153.2873503689</v>
      </c>
      <c r="Z370" s="6">
        <f t="shared" si="261"/>
        <v>1112.6228029933</v>
      </c>
      <c r="AA370" s="6">
        <f t="shared" si="261"/>
        <v>1072.9111326614</v>
      </c>
      <c r="AB370" s="6">
        <f t="shared" si="261"/>
        <v>1033.9384627027</v>
      </c>
      <c r="AC370" s="6">
        <f t="shared" si="261"/>
        <v>995.50750883679996</v>
      </c>
      <c r="AD370" s="6">
        <f t="shared" si="261"/>
        <v>957.46727947340003</v>
      </c>
      <c r="AE370" s="6">
        <f t="shared" si="261"/>
        <v>919.71406967720009</v>
      </c>
      <c r="AF370" s="6">
        <f t="shared" si="261"/>
        <v>882.20755927000005</v>
      </c>
      <c r="AG370" s="6">
        <f t="shared" si="261"/>
        <v>844.95735115959997</v>
      </c>
      <c r="AH370" s="6">
        <f t="shared" si="261"/>
        <v>808.00512603380014</v>
      </c>
      <c r="AI370" s="6">
        <f t="shared" si="261"/>
        <v>771.42603672569999</v>
      </c>
      <c r="AJ370" s="6">
        <f t="shared" si="261"/>
        <v>735.31584296540007</v>
      </c>
      <c r="AK370" s="6">
        <f t="shared" si="261"/>
        <v>699.78154961070004</v>
      </c>
      <c r="AL370" s="6">
        <f t="shared" si="261"/>
        <v>664.93457294760015</v>
      </c>
      <c r="AM370" s="6">
        <f t="shared" ref="AM370:CJ370" si="262">AM347+AM361+AM354</f>
        <v>630.86551118779994</v>
      </c>
      <c r="AN370" s="6">
        <f t="shared" si="262"/>
        <v>597.69762754980002</v>
      </c>
      <c r="AO370" s="6">
        <f t="shared" si="262"/>
        <v>565.53343794350008</v>
      </c>
      <c r="AP370" s="6">
        <f t="shared" si="262"/>
        <v>534.45255103540001</v>
      </c>
      <c r="AQ370" s="6">
        <f t="shared" si="262"/>
        <v>504.5147115062</v>
      </c>
      <c r="AR370" s="6">
        <f t="shared" si="262"/>
        <v>475.7617989579</v>
      </c>
      <c r="AS370" s="6">
        <f t="shared" si="262"/>
        <v>448.22329456919999</v>
      </c>
      <c r="AT370" s="6">
        <f t="shared" si="262"/>
        <v>421.91679780200002</v>
      </c>
      <c r="AU370" s="6">
        <f t="shared" si="262"/>
        <v>396.84875588119996</v>
      </c>
      <c r="AV370" s="6">
        <f t="shared" si="262"/>
        <v>373.01547994879996</v>
      </c>
      <c r="AW370" s="6">
        <f t="shared" si="262"/>
        <v>350.40384078369999</v>
      </c>
      <c r="AX370" s="6">
        <f t="shared" si="262"/>
        <v>328.99344674190002</v>
      </c>
      <c r="AY370" s="6">
        <f t="shared" si="262"/>
        <v>308.75732617159997</v>
      </c>
      <c r="AZ370" s="6">
        <f t="shared" si="262"/>
        <v>289.66271541809999</v>
      </c>
      <c r="BA370" s="6">
        <f t="shared" si="262"/>
        <v>271.67211407880001</v>
      </c>
      <c r="BB370" s="6">
        <f t="shared" si="262"/>
        <v>254.74143640819997</v>
      </c>
      <c r="BC370" s="6">
        <f t="shared" si="262"/>
        <v>238.82825731040001</v>
      </c>
      <c r="BD370" s="6">
        <f t="shared" si="262"/>
        <v>223.88781361899999</v>
      </c>
      <c r="BE370" s="6">
        <f t="shared" si="262"/>
        <v>209.8741001441</v>
      </c>
      <c r="BF370" s="6">
        <f t="shared" si="262"/>
        <v>196.74053238890002</v>
      </c>
      <c r="BG370" s="6">
        <f t="shared" si="262"/>
        <v>184.44042459180002</v>
      </c>
      <c r="BH370" s="6">
        <f t="shared" si="262"/>
        <v>172.9277401583</v>
      </c>
      <c r="BI370" s="6">
        <f t="shared" si="262"/>
        <v>162.1573815749</v>
      </c>
      <c r="BJ370" s="6">
        <f t="shared" si="262"/>
        <v>152.08547647810002</v>
      </c>
      <c r="BK370" s="6">
        <f t="shared" si="262"/>
        <v>142.66962415789999</v>
      </c>
      <c r="BL370" s="6">
        <f t="shared" si="262"/>
        <v>133.8690834864</v>
      </c>
      <c r="BM370" s="6">
        <f t="shared" si="262"/>
        <v>125.64490301260001</v>
      </c>
      <c r="BN370" s="6">
        <f t="shared" si="262"/>
        <v>117.9600017926</v>
      </c>
      <c r="BO370" s="6">
        <f t="shared" si="262"/>
        <v>110.7792095791</v>
      </c>
      <c r="BP370" s="6">
        <f t="shared" si="262"/>
        <v>104.06927482789</v>
      </c>
      <c r="BQ370" s="6">
        <f t="shared" si="262"/>
        <v>97.798835802650004</v>
      </c>
      <c r="BR370" s="6">
        <f t="shared" si="262"/>
        <v>91.938410840100005</v>
      </c>
      <c r="BS370" s="6">
        <f t="shared" si="262"/>
        <v>86.460329463290009</v>
      </c>
      <c r="BT370" s="6">
        <f t="shared" si="262"/>
        <v>81.338663414889993</v>
      </c>
      <c r="BU370" s="6">
        <f t="shared" si="262"/>
        <v>76.549154540410001</v>
      </c>
      <c r="BV370" s="6">
        <f t="shared" si="262"/>
        <v>72.069138491230007</v>
      </c>
      <c r="BW370" s="6">
        <f t="shared" si="262"/>
        <v>67.877465077829996</v>
      </c>
      <c r="BX370" s="6">
        <f t="shared" si="262"/>
        <v>63.954416783070002</v>
      </c>
      <c r="BY370" s="6">
        <f t="shared" si="262"/>
        <v>60.28162698581</v>
      </c>
      <c r="BZ370" s="6">
        <f t="shared" si="262"/>
        <v>56.841998964569996</v>
      </c>
      <c r="CA370" s="6">
        <f t="shared" si="262"/>
        <v>53.61962651172</v>
      </c>
      <c r="CB370" s="6">
        <f t="shared" si="262"/>
        <v>50.599718077710001</v>
      </c>
      <c r="CC370" s="6">
        <f t="shared" si="262"/>
        <v>47.768522755790002</v>
      </c>
      <c r="CD370" s="6">
        <f t="shared" si="262"/>
        <v>45.113259996899998</v>
      </c>
      <c r="CE370" s="6">
        <f t="shared" si="262"/>
        <v>42.622052964909997</v>
      </c>
      <c r="CF370" s="6">
        <f t="shared" si="262"/>
        <v>40.283865712059999</v>
      </c>
      <c r="CG370" s="6">
        <f t="shared" si="262"/>
        <v>38.088443924800004</v>
      </c>
      <c r="CH370" s="6">
        <f t="shared" si="262"/>
        <v>36.026259329719998</v>
      </c>
      <c r="CI370" s="6">
        <f t="shared" si="262"/>
        <v>34.088457719879997</v>
      </c>
      <c r="CJ370" s="6">
        <f t="shared" si="262"/>
        <v>32.266810351220002</v>
      </c>
    </row>
    <row r="372" spans="1:88" x14ac:dyDescent="0.3">
      <c r="A372" s="12" t="s">
        <v>64</v>
      </c>
      <c r="B372" s="6" t="str">
        <f>[1]Hybrid!A19</f>
        <v>auto_ca_cfut_0</v>
      </c>
      <c r="C372" s="6">
        <f>[1]Hybrid!B19</f>
        <v>7095.7005250000002</v>
      </c>
      <c r="D372" s="6">
        <f>[1]Hybrid!C19</f>
        <v>7125.6196879999998</v>
      </c>
      <c r="E372" s="6">
        <f>[1]Hybrid!D19</f>
        <v>7199.1400149999999</v>
      </c>
      <c r="F372" s="6">
        <f>[1]Hybrid!E19</f>
        <v>7294.2730380000003</v>
      </c>
      <c r="G372" s="6">
        <f>[1]Hybrid!F19</f>
        <v>7406.2908799999996</v>
      </c>
      <c r="H372" s="6">
        <f>[1]Hybrid!G19</f>
        <v>7525.7652589999998</v>
      </c>
      <c r="I372" s="6">
        <f>[1]Hybrid!H19</f>
        <v>7629.6717129999997</v>
      </c>
      <c r="J372" s="6">
        <f>[1]Hybrid!I19</f>
        <v>7705.3137020000004</v>
      </c>
      <c r="K372" s="6">
        <f>[1]Hybrid!J19</f>
        <v>7759.5393139999996</v>
      </c>
      <c r="L372" s="6">
        <f>[1]Hybrid!K19</f>
        <v>7784.6798790000003</v>
      </c>
      <c r="M372" s="6">
        <f>[1]Hybrid!L19</f>
        <v>7769.7000230000003</v>
      </c>
      <c r="N372" s="6">
        <f>[1]Hybrid!M19</f>
        <v>7715.8908869999996</v>
      </c>
      <c r="O372" s="6">
        <f>[1]Hybrid!N19</f>
        <v>7623.8591040000001</v>
      </c>
      <c r="P372" s="6">
        <f>[1]Hybrid!O19</f>
        <v>7495.355971</v>
      </c>
      <c r="Q372" s="6">
        <f>[1]Hybrid!P19</f>
        <v>7333.4658950000003</v>
      </c>
      <c r="R372" s="6">
        <f>[1]Hybrid!Q19</f>
        <v>7142.2117490000001</v>
      </c>
      <c r="S372" s="6">
        <f>[1]Hybrid!R19</f>
        <v>6927.6939249999996</v>
      </c>
      <c r="T372" s="6">
        <f>[1]Hybrid!S19</f>
        <v>6694.4311379999999</v>
      </c>
      <c r="U372" s="6">
        <f>[1]Hybrid!T19</f>
        <v>6446.9588990000002</v>
      </c>
      <c r="V372" s="6">
        <f>[1]Hybrid!U19</f>
        <v>6189.4995200000003</v>
      </c>
      <c r="W372" s="6">
        <f>[1]Hybrid!V19</f>
        <v>5925.8385609999996</v>
      </c>
      <c r="X372" s="6">
        <f>[1]Hybrid!W19</f>
        <v>5659.3349680000001</v>
      </c>
      <c r="Y372" s="6">
        <f>[1]Hybrid!X19</f>
        <v>5392.8246129999998</v>
      </c>
      <c r="Z372" s="6">
        <f>[1]Hybrid!Y19</f>
        <v>5128.6890679999997</v>
      </c>
      <c r="AA372" s="6">
        <f>[1]Hybrid!Z19</f>
        <v>4868.8833510000004</v>
      </c>
      <c r="AB372" s="6">
        <f>[1]Hybrid!AA19</f>
        <v>4614.9876729999996</v>
      </c>
      <c r="AC372" s="6">
        <f>[1]Hybrid!AB19</f>
        <v>4368.2445719999996</v>
      </c>
      <c r="AD372" s="6">
        <f>[1]Hybrid!AC19</f>
        <v>4129.5977650000004</v>
      </c>
      <c r="AE372" s="6">
        <f>[1]Hybrid!AD19</f>
        <v>3899.7630389999999</v>
      </c>
      <c r="AF372" s="6">
        <f>[1]Hybrid!AE19</f>
        <v>3679.2466789999999</v>
      </c>
      <c r="AG372" s="6">
        <f>[1]Hybrid!AF19</f>
        <v>3468.3539730000002</v>
      </c>
      <c r="AH372" s="6">
        <f>[1]Hybrid!AG19</f>
        <v>3267.2226329999999</v>
      </c>
      <c r="AI372" s="6">
        <f>[1]Hybrid!AH19</f>
        <v>3075.8523140000002</v>
      </c>
      <c r="AJ372" s="6">
        <f>[1]Hybrid!AI19</f>
        <v>2894.1456579999999</v>
      </c>
      <c r="AK372" s="6">
        <f>[1]Hybrid!AJ19</f>
        <v>2721.9281179999998</v>
      </c>
      <c r="AL372" s="6">
        <f>[1]Hybrid!AK19</f>
        <v>2558.9630699999998</v>
      </c>
      <c r="AM372" s="6">
        <f>[1]Hybrid!AL19</f>
        <v>2404.6786820000002</v>
      </c>
      <c r="AN372" s="6">
        <f>[1]Hybrid!AM19</f>
        <v>2258.722777</v>
      </c>
      <c r="AO372" s="6">
        <f>[1]Hybrid!AN19</f>
        <v>2120.6997820000001</v>
      </c>
      <c r="AP372" s="6">
        <f>[1]Hybrid!AO19</f>
        <v>1990.1869240000001</v>
      </c>
      <c r="AQ372" s="6">
        <f>[1]Hybrid!AP19</f>
        <v>1866.7655150000001</v>
      </c>
      <c r="AR372" s="6">
        <f>[1]Hybrid!AQ19</f>
        <v>1750.0332289999999</v>
      </c>
      <c r="AS372" s="6">
        <f>[1]Hybrid!AR19</f>
        <v>1639.625642</v>
      </c>
      <c r="AT372" s="6">
        <f>[1]Hybrid!AS19</f>
        <v>1535.21415</v>
      </c>
      <c r="AU372" s="6">
        <f>[1]Hybrid!AT19</f>
        <v>1436.5019480000001</v>
      </c>
      <c r="AV372" s="6">
        <f>[1]Hybrid!AU19</f>
        <v>1343.219171</v>
      </c>
      <c r="AW372" s="6">
        <f>[1]Hybrid!AV19</f>
        <v>1255.113623</v>
      </c>
      <c r="AX372" s="6">
        <f>[1]Hybrid!AW19</f>
        <v>1171.953718</v>
      </c>
      <c r="AY372" s="6">
        <f>[1]Hybrid!AX19</f>
        <v>1093.523085</v>
      </c>
      <c r="AZ372" s="6">
        <f>[1]Hybrid!AY19</f>
        <v>1019.616389</v>
      </c>
      <c r="BA372" s="6">
        <f>[1]Hybrid!AZ19</f>
        <v>950.0367493</v>
      </c>
      <c r="BB372" s="6">
        <f>[1]Hybrid!BA19</f>
        <v>884.57199560000004</v>
      </c>
      <c r="BC372" s="6">
        <f>[1]Hybrid!BB19</f>
        <v>823.04809980000005</v>
      </c>
      <c r="BD372" s="6">
        <f>[1]Hybrid!BC19</f>
        <v>765.29142139999999</v>
      </c>
      <c r="BE372" s="6">
        <f>[1]Hybrid!BD19</f>
        <v>711.13034990000006</v>
      </c>
      <c r="BF372" s="6">
        <f>[1]Hybrid!BE19</f>
        <v>660.39507100000003</v>
      </c>
      <c r="BG372" s="6">
        <f>[1]Hybrid!BF19</f>
        <v>612.91649900000004</v>
      </c>
      <c r="BH372" s="6">
        <f>[1]Hybrid!BG19</f>
        <v>568.53019719999998</v>
      </c>
      <c r="BI372" s="6">
        <f>[1]Hybrid!BH19</f>
        <v>527.07573090000005</v>
      </c>
      <c r="BJ372" s="6">
        <f>[1]Hybrid!BI19</f>
        <v>488.39669149999997</v>
      </c>
      <c r="BK372" s="6">
        <f>[1]Hybrid!BJ19</f>
        <v>452.34088539999999</v>
      </c>
      <c r="BL372" s="6">
        <f>[1]Hybrid!BK19</f>
        <v>418.7605633</v>
      </c>
      <c r="BM372" s="6">
        <f>[1]Hybrid!BL19</f>
        <v>387.51263019999999</v>
      </c>
      <c r="BN372" s="6">
        <f>[1]Hybrid!BM19</f>
        <v>358.45886949999999</v>
      </c>
      <c r="BO372" s="6">
        <f>[1]Hybrid!BN19</f>
        <v>331.46614460000001</v>
      </c>
      <c r="BP372" s="6">
        <f>[1]Hybrid!BO19</f>
        <v>306.40656949999999</v>
      </c>
      <c r="BQ372" s="6">
        <f>[1]Hybrid!BP19</f>
        <v>283.15742740000002</v>
      </c>
      <c r="BR372" s="6">
        <f>[1]Hybrid!BQ19</f>
        <v>261.60171580000002</v>
      </c>
      <c r="BS372" s="6">
        <f>[1]Hybrid!BR19</f>
        <v>241.62802170000001</v>
      </c>
      <c r="BT372" s="6">
        <f>[1]Hybrid!BS19</f>
        <v>223.1304762</v>
      </c>
      <c r="BU372" s="6">
        <f>[1]Hybrid!BT19</f>
        <v>206.00870939999999</v>
      </c>
      <c r="BV372" s="6">
        <f>[1]Hybrid!BU19</f>
        <v>190.1677804</v>
      </c>
      <c r="BW372" s="6">
        <f>[1]Hybrid!BV19</f>
        <v>175.51808389999999</v>
      </c>
      <c r="BX372" s="6">
        <f>[1]Hybrid!BW19</f>
        <v>161.97522789999999</v>
      </c>
      <c r="BY372" s="6">
        <f>[1]Hybrid!BX19</f>
        <v>149.45989109999999</v>
      </c>
      <c r="BZ372" s="6">
        <f>[1]Hybrid!BY19</f>
        <v>137.89766090000001</v>
      </c>
      <c r="CA372" s="6">
        <f>[1]Hybrid!BZ19</f>
        <v>127.2188429</v>
      </c>
      <c r="CB372" s="6">
        <f>[1]Hybrid!CA19</f>
        <v>117.35830060000001</v>
      </c>
      <c r="CC372" s="6">
        <f>[1]Hybrid!CB19</f>
        <v>108.2552421</v>
      </c>
      <c r="CD372" s="6">
        <f>[1]Hybrid!CC19</f>
        <v>99.853008930000001</v>
      </c>
      <c r="CE372" s="6">
        <f>[1]Hybrid!CD19</f>
        <v>92.098863949999995</v>
      </c>
      <c r="CF372" s="6">
        <f>[1]Hybrid!CE19</f>
        <v>84.943779300000003</v>
      </c>
      <c r="CG372" s="6">
        <f>[1]Hybrid!CF19</f>
        <v>78.342225799999994</v>
      </c>
      <c r="CH372" s="6">
        <f>[1]Hybrid!CG19</f>
        <v>72.251963970000006</v>
      </c>
      <c r="CI372" s="6">
        <f>[1]Hybrid!CH19</f>
        <v>66.633844400000001</v>
      </c>
      <c r="CJ372" s="6">
        <f>[1]Hybrid!CI19</f>
        <v>61.451608409999999</v>
      </c>
    </row>
    <row r="373" spans="1:88" x14ac:dyDescent="0.3">
      <c r="A373" t="s">
        <v>26</v>
      </c>
      <c r="B373" s="6" t="str">
        <f>[1]Hybrid!A21</f>
        <v>auto_cb_cfut_0</v>
      </c>
      <c r="C373" s="6">
        <f>[1]Hybrid!B21</f>
        <v>8251.256421</v>
      </c>
      <c r="D373" s="6">
        <f>[1]Hybrid!C21</f>
        <v>8167.3421390000003</v>
      </c>
      <c r="E373" s="6">
        <f>[1]Hybrid!D21</f>
        <v>8133.0576739999997</v>
      </c>
      <c r="F373" s="6">
        <f>[1]Hybrid!E21</f>
        <v>8126.4127660000004</v>
      </c>
      <c r="G373" s="6">
        <f>[1]Hybrid!F21</f>
        <v>8142.1676799999996</v>
      </c>
      <c r="H373" s="6">
        <f>[1]Hybrid!G21</f>
        <v>8170.9117059999999</v>
      </c>
      <c r="I373" s="6">
        <f>[1]Hybrid!H21</f>
        <v>8190.0348999999997</v>
      </c>
      <c r="J373" s="6">
        <f>[1]Hybrid!I21</f>
        <v>8186.1685820000002</v>
      </c>
      <c r="K373" s="6">
        <f>[1]Hybrid!J21</f>
        <v>8164.5391010000003</v>
      </c>
      <c r="L373" s="6">
        <f>[1]Hybrid!K21</f>
        <v>8117.6494419999999</v>
      </c>
      <c r="M373" s="6">
        <f>[1]Hybrid!L21</f>
        <v>8035.2120489999998</v>
      </c>
      <c r="N373" s="6">
        <f>[1]Hybrid!M21</f>
        <v>7918.9193939999996</v>
      </c>
      <c r="O373" s="6">
        <f>[1]Hybrid!N21</f>
        <v>7770.0906699999996</v>
      </c>
      <c r="P373" s="6">
        <f>[1]Hybrid!O21</f>
        <v>7590.8075419999996</v>
      </c>
      <c r="Q373" s="6">
        <f>[1]Hybrid!P21</f>
        <v>7384.1837500000001</v>
      </c>
      <c r="R373" s="6">
        <f>[1]Hybrid!Q21</f>
        <v>7154.0598410000002</v>
      </c>
      <c r="S373" s="6">
        <f>[1]Hybrid!R21</f>
        <v>6906.0760799999998</v>
      </c>
      <c r="T373" s="6">
        <f>[1]Hybrid!S21</f>
        <v>6644.3686239999997</v>
      </c>
      <c r="U373" s="6">
        <f>[1]Hybrid!T21</f>
        <v>6373.0258519999998</v>
      </c>
      <c r="V373" s="6">
        <f>[1]Hybrid!U21</f>
        <v>6095.8029500000002</v>
      </c>
      <c r="W373" s="6">
        <f>[1]Hybrid!V21</f>
        <v>5816.0246260000004</v>
      </c>
      <c r="X373" s="6">
        <f>[1]Hybrid!W21</f>
        <v>5536.6047559999997</v>
      </c>
      <c r="Y373" s="6">
        <f>[1]Hybrid!X21</f>
        <v>5259.9688269999997</v>
      </c>
      <c r="Z373" s="6">
        <f>[1]Hybrid!Y21</f>
        <v>4988.1229240000002</v>
      </c>
      <c r="AA373" s="6">
        <f>[1]Hybrid!Z21</f>
        <v>4722.6830090000003</v>
      </c>
      <c r="AB373" s="6">
        <f>[1]Hybrid!AA21</f>
        <v>4464.9253280000003</v>
      </c>
      <c r="AC373" s="6">
        <f>[1]Hybrid!AB21</f>
        <v>4215.821371</v>
      </c>
      <c r="AD373" s="6">
        <f>[1]Hybrid!AC21</f>
        <v>3976.0749940000001</v>
      </c>
      <c r="AE373" s="6">
        <f>[1]Hybrid!AD21</f>
        <v>3746.1888690000001</v>
      </c>
      <c r="AF373" s="6">
        <f>[1]Hybrid!AE21</f>
        <v>3526.484387</v>
      </c>
      <c r="AG373" s="6">
        <f>[1]Hybrid!AF21</f>
        <v>3317.1102219999998</v>
      </c>
      <c r="AH373" s="6">
        <f>[1]Hybrid!AG21</f>
        <v>3118.0716710000002</v>
      </c>
      <c r="AI373" s="6">
        <f>[1]Hybrid!AH21</f>
        <v>2929.2566999999999</v>
      </c>
      <c r="AJ373" s="6">
        <f>[1]Hybrid!AI21</f>
        <v>2750.4724430000001</v>
      </c>
      <c r="AK373" s="6">
        <f>[1]Hybrid!AJ21</f>
        <v>2581.4631410000002</v>
      </c>
      <c r="AL373" s="6">
        <f>[1]Hybrid!AK21</f>
        <v>2421.9236569999998</v>
      </c>
      <c r="AM373" s="6">
        <f>[1]Hybrid!AL21</f>
        <v>2271.2562010000001</v>
      </c>
      <c r="AN373" s="6">
        <f>[1]Hybrid!AM21</f>
        <v>2129.051093</v>
      </c>
      <c r="AO373" s="6">
        <f>[1]Hybrid!AN21</f>
        <v>1994.877675</v>
      </c>
      <c r="AP373" s="6">
        <f>[1]Hybrid!AO21</f>
        <v>1868.2932880000001</v>
      </c>
      <c r="AQ373" s="6">
        <f>[1]Hybrid!AP21</f>
        <v>1748.8669890000001</v>
      </c>
      <c r="AR373" s="6">
        <f>[1]Hybrid!AQ21</f>
        <v>1636.188353</v>
      </c>
      <c r="AS373" s="6">
        <f>[1]Hybrid!AR21</f>
        <v>1529.8841</v>
      </c>
      <c r="AT373" s="6">
        <f>[1]Hybrid!AS21</f>
        <v>1429.6152939999999</v>
      </c>
      <c r="AU373" s="6">
        <f>[1]Hybrid!AT21</f>
        <v>1335.0731699999999</v>
      </c>
      <c r="AV373" s="6">
        <f>[1]Hybrid!AU21</f>
        <v>1245.9744539999999</v>
      </c>
      <c r="AW373" s="6">
        <f>[1]Hybrid!AV21</f>
        <v>1162.053422</v>
      </c>
      <c r="AX373" s="6">
        <f>[1]Hybrid!AW21</f>
        <v>1083.0637859999999</v>
      </c>
      <c r="AY373" s="6">
        <f>[1]Hybrid!AX21</f>
        <v>1008.774013</v>
      </c>
      <c r="AZ373" s="6">
        <f>[1]Hybrid!AY21</f>
        <v>938.96373270000004</v>
      </c>
      <c r="BA373" s="6">
        <f>[1]Hybrid!AZ21</f>
        <v>873.42154770000002</v>
      </c>
      <c r="BB373" s="6">
        <f>[1]Hybrid!BA21</f>
        <v>811.92673190000005</v>
      </c>
      <c r="BC373" s="6">
        <f>[1]Hybrid!BB21</f>
        <v>754.29026729999998</v>
      </c>
      <c r="BD373" s="6">
        <f>[1]Hybrid!BC21</f>
        <v>700.32554800000003</v>
      </c>
      <c r="BE373" s="6">
        <f>[1]Hybrid!BD21</f>
        <v>649.84977060000006</v>
      </c>
      <c r="BF373" s="6">
        <f>[1]Hybrid!BE21</f>
        <v>602.68377989999999</v>
      </c>
      <c r="BG373" s="6">
        <f>[1]Hybrid!BF21</f>
        <v>558.65132140000003</v>
      </c>
      <c r="BH373" s="6">
        <f>[1]Hybrid!BG21</f>
        <v>517.58195520000004</v>
      </c>
      <c r="BI373" s="6">
        <f>[1]Hybrid!BH21</f>
        <v>479.3105635</v>
      </c>
      <c r="BJ373" s="6">
        <f>[1]Hybrid!BI21</f>
        <v>443.67736289999999</v>
      </c>
      <c r="BK373" s="6">
        <f>[1]Hybrid!BJ21</f>
        <v>410.52803720000003</v>
      </c>
      <c r="BL373" s="6">
        <f>[1]Hybrid!BK21</f>
        <v>379.71388780000001</v>
      </c>
      <c r="BM373" s="6">
        <f>[1]Hybrid!BL21</f>
        <v>351.0919591</v>
      </c>
      <c r="BN373" s="6">
        <f>[1]Hybrid!BM21</f>
        <v>324.52516050000003</v>
      </c>
      <c r="BO373" s="6">
        <f>[1]Hybrid!BN21</f>
        <v>299.8823592</v>
      </c>
      <c r="BP373" s="6">
        <f>[1]Hybrid!BO21</f>
        <v>277.03843970000003</v>
      </c>
      <c r="BQ373" s="6">
        <f>[1]Hybrid!BP21</f>
        <v>255.87418529999999</v>
      </c>
      <c r="BR373" s="6">
        <f>[1]Hybrid!BQ21</f>
        <v>236.27656540000001</v>
      </c>
      <c r="BS373" s="6">
        <f>[1]Hybrid!BR21</f>
        <v>218.1385621</v>
      </c>
      <c r="BT373" s="6">
        <f>[1]Hybrid!BS21</f>
        <v>201.3590457</v>
      </c>
      <c r="BU373" s="6">
        <f>[1]Hybrid!BT21</f>
        <v>185.8426474</v>
      </c>
      <c r="BV373" s="6">
        <f>[1]Hybrid!BU21</f>
        <v>171.4996122</v>
      </c>
      <c r="BW373" s="6">
        <f>[1]Hybrid!BV21</f>
        <v>158.2456325</v>
      </c>
      <c r="BX373" s="6">
        <f>[1]Hybrid!BW21</f>
        <v>146.00166290000001</v>
      </c>
      <c r="BY373" s="6">
        <f>[1]Hybrid!BX21</f>
        <v>134.69371949999999</v>
      </c>
      <c r="BZ373" s="6">
        <f>[1]Hybrid!BY21</f>
        <v>124.2526695</v>
      </c>
      <c r="CA373" s="6">
        <f>[1]Hybrid!BZ21</f>
        <v>114.61400279999999</v>
      </c>
      <c r="CB373" s="6">
        <f>[1]Hybrid!CA21</f>
        <v>105.71762510000001</v>
      </c>
      <c r="CC373" s="6">
        <f>[1]Hybrid!CB21</f>
        <v>97.50762057</v>
      </c>
      <c r="CD373" s="6">
        <f>[1]Hybrid!CC21</f>
        <v>89.932020370000004</v>
      </c>
      <c r="CE373" s="6">
        <f>[1]Hybrid!CD21</f>
        <v>82.942575259999998</v>
      </c>
      <c r="CF373" s="6">
        <f>[1]Hybrid!CE21</f>
        <v>76.494531859999995</v>
      </c>
      <c r="CG373" s="6">
        <f>[1]Hybrid!CF21</f>
        <v>70.54641513</v>
      </c>
      <c r="CH373" s="6">
        <f>[1]Hybrid!CG21</f>
        <v>65.059817469999999</v>
      </c>
      <c r="CI373" s="6">
        <f>[1]Hybrid!CH21</f>
        <v>59.999196640000001</v>
      </c>
      <c r="CJ373" s="6">
        <f>[1]Hybrid!CI21</f>
        <v>55.331680800000001</v>
      </c>
    </row>
    <row r="374" spans="1:88" x14ac:dyDescent="0.3">
      <c r="B374" s="6" t="str">
        <f>[1]Hybrid!A23</f>
        <v>auto_cc_cfut_0</v>
      </c>
      <c r="C374" s="6">
        <f>[1]Hybrid!B23</f>
        <v>6777.6024520000001</v>
      </c>
      <c r="D374" s="6">
        <f>[1]Hybrid!C23</f>
        <v>6636.100496</v>
      </c>
      <c r="E374" s="6">
        <f>[1]Hybrid!D23</f>
        <v>6534.7622160000001</v>
      </c>
      <c r="F374" s="6">
        <f>[1]Hybrid!E23</f>
        <v>6457.7300569999998</v>
      </c>
      <c r="G374" s="6">
        <f>[1]Hybrid!F23</f>
        <v>6400.8681260000003</v>
      </c>
      <c r="H374" s="6">
        <f>[1]Hybrid!G23</f>
        <v>6357.3878889999996</v>
      </c>
      <c r="I374" s="6">
        <f>[1]Hybrid!H23</f>
        <v>6311.2700940000004</v>
      </c>
      <c r="J374" s="6">
        <f>[1]Hybrid!I23</f>
        <v>6252.449415</v>
      </c>
      <c r="K374" s="6">
        <f>[1]Hybrid!J23</f>
        <v>6183.6355599999997</v>
      </c>
      <c r="L374" s="6">
        <f>[1]Hybrid!K23</f>
        <v>6099.543893</v>
      </c>
      <c r="M374" s="6">
        <f>[1]Hybrid!L23</f>
        <v>5993.2467059999999</v>
      </c>
      <c r="N374" s="6">
        <f>[1]Hybrid!M23</f>
        <v>5866.1924520000002</v>
      </c>
      <c r="O374" s="6">
        <f>[1]Hybrid!N23</f>
        <v>5719.7457059999997</v>
      </c>
      <c r="P374" s="6">
        <f>[1]Hybrid!O23</f>
        <v>5555.5758390000001</v>
      </c>
      <c r="Q374" s="6">
        <f>[1]Hybrid!P23</f>
        <v>5375.9040729999997</v>
      </c>
      <c r="R374" s="6">
        <f>[1]Hybrid!Q23</f>
        <v>5183.3414979999998</v>
      </c>
      <c r="S374" s="6">
        <f>[1]Hybrid!R23</f>
        <v>4981.6198860000004</v>
      </c>
      <c r="T374" s="6">
        <f>[1]Hybrid!S23</f>
        <v>4773.4399510000003</v>
      </c>
      <c r="U374" s="6">
        <f>[1]Hybrid!T23</f>
        <v>4561.4298319999998</v>
      </c>
      <c r="V374" s="6">
        <f>[1]Hybrid!U23</f>
        <v>4347.9682709999997</v>
      </c>
      <c r="W374" s="6">
        <f>[1]Hybrid!V23</f>
        <v>4135.1312939999998</v>
      </c>
      <c r="X374" s="6">
        <f>[1]Hybrid!W23</f>
        <v>3924.7124290000002</v>
      </c>
      <c r="Y374" s="6">
        <f>[1]Hybrid!X23</f>
        <v>3718.1786010000001</v>
      </c>
      <c r="Z374" s="6">
        <f>[1]Hybrid!Y23</f>
        <v>3516.7197110000002</v>
      </c>
      <c r="AA374" s="6">
        <f>[1]Hybrid!Z23</f>
        <v>3321.2704480000002</v>
      </c>
      <c r="AB374" s="6">
        <f>[1]Hybrid!AA23</f>
        <v>3132.545423</v>
      </c>
      <c r="AC374" s="6">
        <f>[1]Hybrid!AB23</f>
        <v>2951.0627749999999</v>
      </c>
      <c r="AD374" s="6">
        <f>[1]Hybrid!AC23</f>
        <v>2777.1695089999998</v>
      </c>
      <c r="AE374" s="6">
        <f>[1]Hybrid!AD23</f>
        <v>2611.0862059999999</v>
      </c>
      <c r="AF374" s="6">
        <f>[1]Hybrid!AE23</f>
        <v>2452.921797</v>
      </c>
      <c r="AG374" s="6">
        <f>[1]Hybrid!AF23</f>
        <v>2302.679494</v>
      </c>
      <c r="AH374" s="6">
        <f>[1]Hybrid!AG23</f>
        <v>2160.2752329999998</v>
      </c>
      <c r="AI374" s="6">
        <f>[1]Hybrid!AH23</f>
        <v>2025.5541700000001</v>
      </c>
      <c r="AJ374" s="6">
        <f>[1]Hybrid!AI23</f>
        <v>1898.3140189999999</v>
      </c>
      <c r="AK374" s="6">
        <f>[1]Hybrid!AJ23</f>
        <v>1778.3166610000001</v>
      </c>
      <c r="AL374" s="6">
        <f>[1]Hybrid!AK23</f>
        <v>1665.2967759999999</v>
      </c>
      <c r="AM374" s="6">
        <f>[1]Hybrid!AL23</f>
        <v>1558.8049430000001</v>
      </c>
      <c r="AN374" s="6">
        <f>[1]Hybrid!AM23</f>
        <v>1458.509671</v>
      </c>
      <c r="AO374" s="6">
        <f>[1]Hybrid!AN23</f>
        <v>1364.0776129999999</v>
      </c>
      <c r="AP374" s="6">
        <f>[1]Hybrid!AO23</f>
        <v>1275.1757379999999</v>
      </c>
      <c r="AQ374" s="6">
        <f>[1]Hybrid!AP23</f>
        <v>1191.4839420000001</v>
      </c>
      <c r="AR374" s="6">
        <f>[1]Hybrid!AQ23</f>
        <v>1112.6993219999999</v>
      </c>
      <c r="AS374" s="6">
        <f>[1]Hybrid!AR23</f>
        <v>1038.5453190000001</v>
      </c>
      <c r="AT374" s="6">
        <f>[1]Hybrid!AS23</f>
        <v>968.76933120000001</v>
      </c>
      <c r="AU374" s="6">
        <f>[1]Hybrid!AT23</f>
        <v>903.13966059999996</v>
      </c>
      <c r="AV374" s="6">
        <f>[1]Hybrid!AU23</f>
        <v>841.44230579999999</v>
      </c>
      <c r="AW374" s="6">
        <f>[1]Hybrid!AV23</f>
        <v>783.47600490000002</v>
      </c>
      <c r="AX374" s="6">
        <f>[1]Hybrid!AW23</f>
        <v>729.05305510000005</v>
      </c>
      <c r="AY374" s="6">
        <f>[1]Hybrid!AX23</f>
        <v>677.99635880000005</v>
      </c>
      <c r="AZ374" s="6">
        <f>[1]Hybrid!AY23</f>
        <v>630.13718949999998</v>
      </c>
      <c r="BA374" s="6">
        <f>[1]Hybrid!AZ23</f>
        <v>585.31383749999998</v>
      </c>
      <c r="BB374" s="6">
        <f>[1]Hybrid!BA23</f>
        <v>543.3613474</v>
      </c>
      <c r="BC374" s="6">
        <f>[1]Hybrid!BB23</f>
        <v>504.13439199999999</v>
      </c>
      <c r="BD374" s="6">
        <f>[1]Hybrid!BC23</f>
        <v>467.49075219999997</v>
      </c>
      <c r="BE374" s="6">
        <f>[1]Hybrid!BD23</f>
        <v>433.2921442</v>
      </c>
      <c r="BF374" s="6">
        <f>[1]Hybrid!BE23</f>
        <v>401.40412839999999</v>
      </c>
      <c r="BG374" s="6">
        <f>[1]Hybrid!BF23</f>
        <v>371.6957084</v>
      </c>
      <c r="BH374" s="6">
        <f>[1]Hybrid!BG23</f>
        <v>344.04088309999997</v>
      </c>
      <c r="BI374" s="6">
        <f>[1]Hybrid!BH23</f>
        <v>318.31834989999999</v>
      </c>
      <c r="BJ374" s="6">
        <f>[1]Hybrid!BI23</f>
        <v>294.41148479999998</v>
      </c>
      <c r="BK374" s="6">
        <f>[1]Hybrid!BJ23</f>
        <v>272.2083824</v>
      </c>
      <c r="BL374" s="6">
        <f>[1]Hybrid!BK23</f>
        <v>251.6018995</v>
      </c>
      <c r="BM374" s="6">
        <f>[1]Hybrid!BL23</f>
        <v>232.48967859999999</v>
      </c>
      <c r="BN374" s="6">
        <f>[1]Hybrid!BM23</f>
        <v>214.77416030000001</v>
      </c>
      <c r="BO374" s="6">
        <f>[1]Hybrid!BN23</f>
        <v>198.3625759</v>
      </c>
      <c r="BP374" s="6">
        <f>[1]Hybrid!BO23</f>
        <v>183.16691449999999</v>
      </c>
      <c r="BQ374" s="6">
        <f>[1]Hybrid!BP23</f>
        <v>169.10380050000001</v>
      </c>
      <c r="BR374" s="6">
        <f>[1]Hybrid!BQ23</f>
        <v>156.09456059999999</v>
      </c>
      <c r="BS374" s="6">
        <f>[1]Hybrid!BR23</f>
        <v>144.06506200000001</v>
      </c>
      <c r="BT374" s="6">
        <f>[1]Hybrid!BS23</f>
        <v>132.94557309999999</v>
      </c>
      <c r="BU374" s="6">
        <f>[1]Hybrid!BT23</f>
        <v>122.6706215</v>
      </c>
      <c r="BV374" s="6">
        <f>[1]Hybrid!BU23</f>
        <v>113.1788427</v>
      </c>
      <c r="BW374" s="6">
        <f>[1]Hybrid!BV23</f>
        <v>104.41281909999999</v>
      </c>
      <c r="BX374" s="6">
        <f>[1]Hybrid!BW23</f>
        <v>96.318910709999997</v>
      </c>
      <c r="BY374" s="6">
        <f>[1]Hybrid!BX23</f>
        <v>88.847080570000003</v>
      </c>
      <c r="BZ374" s="6">
        <f>[1]Hybrid!BY23</f>
        <v>81.950716389999997</v>
      </c>
      <c r="CA374" s="6">
        <f>[1]Hybrid!BZ23</f>
        <v>75.586447750000005</v>
      </c>
      <c r="CB374" s="6">
        <f>[1]Hybrid!CA23</f>
        <v>69.713974559999997</v>
      </c>
      <c r="CC374" s="6">
        <f>[1]Hybrid!CB23</f>
        <v>64.295885720000001</v>
      </c>
      <c r="CD374" s="6">
        <f>[1]Hybrid!CC23</f>
        <v>59.297483829999997</v>
      </c>
      <c r="CE374" s="6">
        <f>[1]Hybrid!CD23</f>
        <v>54.686615230000001</v>
      </c>
      <c r="CF374" s="6">
        <f>[1]Hybrid!CE23</f>
        <v>50.433505719999999</v>
      </c>
      <c r="CG374" s="6">
        <f>[1]Hybrid!CF23</f>
        <v>46.510601690000001</v>
      </c>
      <c r="CH374" s="6">
        <f>[1]Hybrid!CG23</f>
        <v>42.892433160000003</v>
      </c>
      <c r="CI374" s="6">
        <f>[1]Hybrid!CH23</f>
        <v>39.555430639999997</v>
      </c>
      <c r="CJ374" s="6">
        <f>[1]Hybrid!CI23</f>
        <v>36.477824910000002</v>
      </c>
    </row>
    <row r="375" spans="1:88" x14ac:dyDescent="0.3">
      <c r="B375" s="6" t="str">
        <f>[1]Hybrid!A25</f>
        <v>auto_cd_cfut_0</v>
      </c>
      <c r="C375" s="6">
        <f>[1]Hybrid!B25</f>
        <v>4159.6639080000004</v>
      </c>
      <c r="D375" s="6">
        <f>[1]Hybrid!C25</f>
        <v>4049.373904</v>
      </c>
      <c r="E375" s="6">
        <f>[1]Hybrid!D25</f>
        <v>3963.083599</v>
      </c>
      <c r="F375" s="6">
        <f>[1]Hybrid!E25</f>
        <v>3891.9292620000001</v>
      </c>
      <c r="G375" s="6">
        <f>[1]Hybrid!F25</f>
        <v>3833.621302</v>
      </c>
      <c r="H375" s="6">
        <f>[1]Hybrid!G25</f>
        <v>3784.3492500000002</v>
      </c>
      <c r="I375" s="6">
        <f>[1]Hybrid!H25</f>
        <v>3735.4116819999999</v>
      </c>
      <c r="J375" s="6">
        <f>[1]Hybrid!I25</f>
        <v>3682.1126330000002</v>
      </c>
      <c r="K375" s="6">
        <f>[1]Hybrid!J25</f>
        <v>3628.304666</v>
      </c>
      <c r="L375" s="6">
        <f>[1]Hybrid!K25</f>
        <v>3573.6452800000002</v>
      </c>
      <c r="M375" s="6">
        <f>[1]Hybrid!L25</f>
        <v>3516.781027</v>
      </c>
      <c r="N375" s="6">
        <f>[1]Hybrid!M25</f>
        <v>3459.6746509999998</v>
      </c>
      <c r="O375" s="6">
        <f>[1]Hybrid!N25</f>
        <v>3401.8418919999999</v>
      </c>
      <c r="P375" s="6">
        <f>[1]Hybrid!O25</f>
        <v>3342.5281879999998</v>
      </c>
      <c r="Q375" s="6">
        <f>[1]Hybrid!P25</f>
        <v>3281.0756470000001</v>
      </c>
      <c r="R375" s="6">
        <f>[1]Hybrid!Q25</f>
        <v>3216.9978999999998</v>
      </c>
      <c r="S375" s="6">
        <f>[1]Hybrid!R25</f>
        <v>3150.7757109999998</v>
      </c>
      <c r="T375" s="6">
        <f>[1]Hybrid!S25</f>
        <v>3082.1300799999999</v>
      </c>
      <c r="U375" s="6">
        <f>[1]Hybrid!T25</f>
        <v>3010.9643919999999</v>
      </c>
      <c r="V375" s="6">
        <f>[1]Hybrid!U25</f>
        <v>2937.2889599999999</v>
      </c>
      <c r="W375" s="6">
        <f>[1]Hybrid!V25</f>
        <v>2861.1925500000002</v>
      </c>
      <c r="X375" s="6">
        <f>[1]Hybrid!W25</f>
        <v>2782.864176</v>
      </c>
      <c r="Y375" s="6">
        <f>[1]Hybrid!X25</f>
        <v>2702.513997</v>
      </c>
      <c r="Z375" s="6">
        <f>[1]Hybrid!Y25</f>
        <v>2620.3941690000001</v>
      </c>
      <c r="AA375" s="6">
        <f>[1]Hybrid!Z25</f>
        <v>2536.7771579999999</v>
      </c>
      <c r="AB375" s="6">
        <f>[1]Hybrid!AA25</f>
        <v>2451.9586720000002</v>
      </c>
      <c r="AC375" s="6">
        <f>[1]Hybrid!AB25</f>
        <v>2366.238218</v>
      </c>
      <c r="AD375" s="6">
        <f>[1]Hybrid!AC25</f>
        <v>2279.9099190000002</v>
      </c>
      <c r="AE375" s="6">
        <f>[1]Hybrid!AD25</f>
        <v>2193.3009040000002</v>
      </c>
      <c r="AF375" s="6">
        <f>[1]Hybrid!AE25</f>
        <v>2106.7631719999999</v>
      </c>
      <c r="AG375" s="6">
        <f>[1]Hybrid!AF25</f>
        <v>2020.6367909999999</v>
      </c>
      <c r="AH375" s="6">
        <f>[1]Hybrid!AG25</f>
        <v>1935.2356850000001</v>
      </c>
      <c r="AI375" s="6">
        <f>[1]Hybrid!AH25</f>
        <v>1850.8382879999999</v>
      </c>
      <c r="AJ375" s="6">
        <f>[1]Hybrid!AI25</f>
        <v>1767.703446</v>
      </c>
      <c r="AK375" s="6">
        <f>[1]Hybrid!AJ25</f>
        <v>1686.069377</v>
      </c>
      <c r="AL375" s="6">
        <f>[1]Hybrid!AK25</f>
        <v>1606.1497340000001</v>
      </c>
      <c r="AM375" s="6">
        <f>[1]Hybrid!AL25</f>
        <v>1527.7016880000001</v>
      </c>
      <c r="AN375" s="6">
        <f>[1]Hybrid!AM25</f>
        <v>1450.743567</v>
      </c>
      <c r="AO375" s="6">
        <f>[1]Hybrid!AN25</f>
        <v>1375.4364290000001</v>
      </c>
      <c r="AP375" s="6">
        <f>[1]Hybrid!AO25</f>
        <v>1301.971192</v>
      </c>
      <c r="AQ375" s="6">
        <f>[1]Hybrid!AP25</f>
        <v>1230.5327990000001</v>
      </c>
      <c r="AR375" s="6">
        <f>[1]Hybrid!AQ25</f>
        <v>1161.2799620000001</v>
      </c>
      <c r="AS375" s="6">
        <f>[1]Hybrid!AR25</f>
        <v>1094.351756</v>
      </c>
      <c r="AT375" s="6">
        <f>[1]Hybrid!AS25</f>
        <v>1029.861924</v>
      </c>
      <c r="AU375" s="6">
        <f>[1]Hybrid!AT25</f>
        <v>967.89738910000005</v>
      </c>
      <c r="AV375" s="6">
        <f>[1]Hybrid!AU25</f>
        <v>908.51901929999997</v>
      </c>
      <c r="AW375" s="6">
        <f>[1]Hybrid!AV25</f>
        <v>851.76004250000005</v>
      </c>
      <c r="AX375" s="6">
        <f>[1]Hybrid!AW25</f>
        <v>797.63456050000002</v>
      </c>
      <c r="AY375" s="6">
        <f>[1]Hybrid!AX25</f>
        <v>746.1381672</v>
      </c>
      <c r="AZ375" s="6">
        <f>[1]Hybrid!AY25</f>
        <v>697.24900249999996</v>
      </c>
      <c r="BA375" s="6">
        <f>[1]Hybrid!AZ25</f>
        <v>650.92974079999999</v>
      </c>
      <c r="BB375" s="6">
        <f>[1]Hybrid!BA25</f>
        <v>607.11190899999997</v>
      </c>
      <c r="BC375" s="6">
        <f>[1]Hybrid!BB25</f>
        <v>565.74235450000003</v>
      </c>
      <c r="BD375" s="6">
        <f>[1]Hybrid!BC25</f>
        <v>526.75459469999998</v>
      </c>
      <c r="BE375" s="6">
        <f>[1]Hybrid!BD25</f>
        <v>490.073488</v>
      </c>
      <c r="BF375" s="6">
        <f>[1]Hybrid!BE25</f>
        <v>455.61674799999997</v>
      </c>
      <c r="BG375" s="6">
        <f>[1]Hybrid!BF25</f>
        <v>423.29543519999999</v>
      </c>
      <c r="BH375" s="6">
        <f>[1]Hybrid!BG25</f>
        <v>393.01819089999998</v>
      </c>
      <c r="BI375" s="6">
        <f>[1]Hybrid!BH25</f>
        <v>364.69170200000002</v>
      </c>
      <c r="BJ375" s="6">
        <f>[1]Hybrid!BI25</f>
        <v>338.2216133</v>
      </c>
      <c r="BK375" s="6">
        <f>[1]Hybrid!BJ25</f>
        <v>313.51347249999998</v>
      </c>
      <c r="BL375" s="6">
        <f>[1]Hybrid!BK25</f>
        <v>290.47357890000001</v>
      </c>
      <c r="BM375" s="6">
        <f>[1]Hybrid!BL25</f>
        <v>269.00968369999998</v>
      </c>
      <c r="BN375" s="6">
        <f>[1]Hybrid!BM25</f>
        <v>249.0315832</v>
      </c>
      <c r="BO375" s="6">
        <f>[1]Hybrid!BN25</f>
        <v>230.451594</v>
      </c>
      <c r="BP375" s="6">
        <f>[1]Hybrid!BO25</f>
        <v>213.18492599999999</v>
      </c>
      <c r="BQ375" s="6">
        <f>[1]Hybrid!BP25</f>
        <v>197.1497804</v>
      </c>
      <c r="BR375" s="6">
        <f>[1]Hybrid!BQ25</f>
        <v>182.26795050000001</v>
      </c>
      <c r="BS375" s="6">
        <f>[1]Hybrid!BR25</f>
        <v>168.46478809999999</v>
      </c>
      <c r="BT375" s="6">
        <f>[1]Hybrid!BS25</f>
        <v>155.66922149999999</v>
      </c>
      <c r="BU375" s="6">
        <f>[1]Hybrid!BT25</f>
        <v>143.8137691</v>
      </c>
      <c r="BV375" s="6">
        <f>[1]Hybrid!BU25</f>
        <v>132.83452560000001</v>
      </c>
      <c r="BW375" s="6">
        <f>[1]Hybrid!BV25</f>
        <v>122.6711227</v>
      </c>
      <c r="BX375" s="6">
        <f>[1]Hybrid!BW25</f>
        <v>113.2666589</v>
      </c>
      <c r="BY375" s="6">
        <f>[1]Hybrid!BX25</f>
        <v>104.5676088</v>
      </c>
      <c r="BZ375" s="6">
        <f>[1]Hybrid!BY25</f>
        <v>96.523716339999993</v>
      </c>
      <c r="CA375" s="6">
        <f>[1]Hybrid!BZ25</f>
        <v>89.087856900000006</v>
      </c>
      <c r="CB375" s="6">
        <f>[1]Hybrid!CA25</f>
        <v>82.215948969999999</v>
      </c>
      <c r="CC375" s="6">
        <f>[1]Hybrid!CB25</f>
        <v>75.866800569999995</v>
      </c>
      <c r="CD375" s="6">
        <f>[1]Hybrid!CC25</f>
        <v>70.001964400000006</v>
      </c>
      <c r="CE375" s="6">
        <f>[1]Hybrid!CD25</f>
        <v>64.585596260000003</v>
      </c>
      <c r="CF375" s="6">
        <f>[1]Hybrid!CE25</f>
        <v>59.584314740000003</v>
      </c>
      <c r="CG375" s="6">
        <f>[1]Hybrid!CF25</f>
        <v>54.967063899999999</v>
      </c>
      <c r="CH375" s="6">
        <f>[1]Hybrid!CG25</f>
        <v>50.704977540000002</v>
      </c>
      <c r="CI375" s="6">
        <f>[1]Hybrid!CH25</f>
        <v>46.771247160000001</v>
      </c>
      <c r="CJ375" s="6">
        <f>[1]Hybrid!CI25</f>
        <v>43.140994360000001</v>
      </c>
    </row>
    <row r="376" spans="1:88" x14ac:dyDescent="0.3">
      <c r="B376" s="6" t="str">
        <f>[1]Hybrid!A27</f>
        <v>auto_ce_cfut_0</v>
      </c>
      <c r="C376" s="6">
        <f>[1]Hybrid!B27</f>
        <v>2503.7292430000002</v>
      </c>
      <c r="D376" s="6">
        <f>[1]Hybrid!C27</f>
        <v>2439.7475239999999</v>
      </c>
      <c r="E376" s="6">
        <f>[1]Hybrid!D27</f>
        <v>2389.580837</v>
      </c>
      <c r="F376" s="6">
        <f>[1]Hybrid!E27</f>
        <v>2347.7165599999998</v>
      </c>
      <c r="G376" s="6">
        <f>[1]Hybrid!F27</f>
        <v>2312.728392</v>
      </c>
      <c r="H376" s="6">
        <f>[1]Hybrid!G27</f>
        <v>2282.3526529999999</v>
      </c>
      <c r="I376" s="6">
        <f>[1]Hybrid!H27</f>
        <v>2251.3546780000001</v>
      </c>
      <c r="J376" s="6">
        <f>[1]Hybrid!I27</f>
        <v>2216.8033690000002</v>
      </c>
      <c r="K376" s="6">
        <f>[1]Hybrid!J27</f>
        <v>2180.9260610000001</v>
      </c>
      <c r="L376" s="6">
        <f>[1]Hybrid!K27</f>
        <v>2143.6856939999998</v>
      </c>
      <c r="M376" s="6">
        <f>[1]Hybrid!L27</f>
        <v>2104.516897</v>
      </c>
      <c r="N376" s="6">
        <f>[1]Hybrid!M27</f>
        <v>2064.812363</v>
      </c>
      <c r="O376" s="6">
        <f>[1]Hybrid!N27</f>
        <v>2024.5415350000001</v>
      </c>
      <c r="P376" s="6">
        <f>[1]Hybrid!O27</f>
        <v>1983.4638210000001</v>
      </c>
      <c r="Q376" s="6">
        <f>[1]Hybrid!P27</f>
        <v>1941.34851</v>
      </c>
      <c r="R376" s="6">
        <f>[1]Hybrid!Q27</f>
        <v>1898.025439</v>
      </c>
      <c r="S376" s="6">
        <f>[1]Hybrid!R27</f>
        <v>1853.840119</v>
      </c>
      <c r="T376" s="6">
        <f>[1]Hybrid!S27</f>
        <v>1808.681726</v>
      </c>
      <c r="U376" s="6">
        <f>[1]Hybrid!T27</f>
        <v>1762.520366</v>
      </c>
      <c r="V376" s="6">
        <f>[1]Hybrid!U27</f>
        <v>1715.3682220000001</v>
      </c>
      <c r="W376" s="6">
        <f>[1]Hybrid!V27</f>
        <v>1667.266942</v>
      </c>
      <c r="X376" s="6">
        <f>[1]Hybrid!W27</f>
        <v>1618.3026139999999</v>
      </c>
      <c r="Y376" s="6">
        <f>[1]Hybrid!X27</f>
        <v>1568.5645019999999</v>
      </c>
      <c r="Z376" s="6">
        <f>[1]Hybrid!Y27</f>
        <v>1518.1608659999999</v>
      </c>
      <c r="AA376" s="6">
        <f>[1]Hybrid!Z27</f>
        <v>1467.2075990000001</v>
      </c>
      <c r="AB376" s="6">
        <f>[1]Hybrid!AA27</f>
        <v>1415.832962</v>
      </c>
      <c r="AC376" s="6">
        <f>[1]Hybrid!AB27</f>
        <v>1364.1658950000001</v>
      </c>
      <c r="AD376" s="6">
        <f>[1]Hybrid!AC27</f>
        <v>1312.3326730000001</v>
      </c>
      <c r="AE376" s="6">
        <f>[1]Hybrid!AD27</f>
        <v>1260.4841750000001</v>
      </c>
      <c r="AF376" s="6">
        <f>[1]Hybrid!AE27</f>
        <v>1208.796384</v>
      </c>
      <c r="AG376" s="6">
        <f>[1]Hybrid!AF27</f>
        <v>1157.4482829999999</v>
      </c>
      <c r="AH376" s="6">
        <f>[1]Hybrid!AG27</f>
        <v>1106.610396</v>
      </c>
      <c r="AI376" s="6">
        <f>[1]Hybrid!AH27</f>
        <v>1056.437099</v>
      </c>
      <c r="AJ376" s="6">
        <f>[1]Hybrid!AI27</f>
        <v>1007.074984</v>
      </c>
      <c r="AK376" s="6">
        <f>[1]Hybrid!AJ27</f>
        <v>958.66180589999999</v>
      </c>
      <c r="AL376" s="6">
        <f>[1]Hybrid!AK27</f>
        <v>911.3233616</v>
      </c>
      <c r="AM376" s="6">
        <f>[1]Hybrid!AL27</f>
        <v>864.91848900000002</v>
      </c>
      <c r="AN376" s="6">
        <f>[1]Hybrid!AM27</f>
        <v>819.44887889999995</v>
      </c>
      <c r="AO376" s="6">
        <f>[1]Hybrid!AN27</f>
        <v>775.01514780000002</v>
      </c>
      <c r="AP376" s="6">
        <f>[1]Hybrid!AO27</f>
        <v>731.74185269999998</v>
      </c>
      <c r="AQ376" s="6">
        <f>[1]Hybrid!AP27</f>
        <v>689.75067490000004</v>
      </c>
      <c r="AR376" s="6">
        <f>[1]Hybrid!AQ27</f>
        <v>649.14619419999997</v>
      </c>
      <c r="AS376" s="6">
        <f>[1]Hybrid!AR27</f>
        <v>610.01739559999999</v>
      </c>
      <c r="AT376" s="6">
        <f>[1]Hybrid!AS27</f>
        <v>572.43424049999999</v>
      </c>
      <c r="AU376" s="6">
        <f>[1]Hybrid!AT27</f>
        <v>536.44713739999997</v>
      </c>
      <c r="AV376" s="6">
        <f>[1]Hybrid!AU27</f>
        <v>502.08794810000001</v>
      </c>
      <c r="AW376" s="6">
        <f>[1]Hybrid!AV27</f>
        <v>469.37020159999997</v>
      </c>
      <c r="AX376" s="6">
        <f>[1]Hybrid!AW27</f>
        <v>438.29390119999999</v>
      </c>
      <c r="AY376" s="6">
        <f>[1]Hybrid!AX27</f>
        <v>408.8465751</v>
      </c>
      <c r="AZ376" s="6">
        <f>[1]Hybrid!AY27</f>
        <v>381.00451939999999</v>
      </c>
      <c r="BA376" s="6">
        <f>[1]Hybrid!AZ27</f>
        <v>354.73444269999999</v>
      </c>
      <c r="BB376" s="6">
        <f>[1]Hybrid!BA27</f>
        <v>329.98762929999998</v>
      </c>
      <c r="BC376" s="6">
        <f>[1]Hybrid!BB27</f>
        <v>306.72028549999999</v>
      </c>
      <c r="BD376" s="6">
        <f>[1]Hybrid!BC27</f>
        <v>284.88173139999998</v>
      </c>
      <c r="BE376" s="6">
        <f>[1]Hybrid!BD27</f>
        <v>264.41702600000002</v>
      </c>
      <c r="BF376" s="6">
        <f>[1]Hybrid!BE27</f>
        <v>245.2680086</v>
      </c>
      <c r="BG376" s="6">
        <f>[1]Hybrid!BF27</f>
        <v>227.3738907</v>
      </c>
      <c r="BH376" s="6">
        <f>[1]Hybrid!BG27</f>
        <v>210.67321050000001</v>
      </c>
      <c r="BI376" s="6">
        <f>[1]Hybrid!BH27</f>
        <v>195.1042549</v>
      </c>
      <c r="BJ376" s="6">
        <f>[1]Hybrid!BI27</f>
        <v>180.60562419999999</v>
      </c>
      <c r="BK376" s="6">
        <f>[1]Hybrid!BJ27</f>
        <v>167.11676750000001</v>
      </c>
      <c r="BL376" s="6">
        <f>[1]Hybrid!BK27</f>
        <v>154.57843890000001</v>
      </c>
      <c r="BM376" s="6">
        <f>[1]Hybrid!BL27</f>
        <v>142.93305599999999</v>
      </c>
      <c r="BN376" s="6">
        <f>[1]Hybrid!BM27</f>
        <v>132.1249837</v>
      </c>
      <c r="BO376" s="6">
        <f>[1]Hybrid!BN27</f>
        <v>122.10074400000001</v>
      </c>
      <c r="BP376" s="6">
        <f>[1]Hybrid!BO27</f>
        <v>112.8091635</v>
      </c>
      <c r="BQ376" s="6">
        <f>[1]Hybrid!BP27</f>
        <v>104.2014144</v>
      </c>
      <c r="BR376" s="6">
        <f>[1]Hybrid!BQ27</f>
        <v>96.231189319999999</v>
      </c>
      <c r="BS376" s="6">
        <f>[1]Hybrid!BR27</f>
        <v>88.85465748</v>
      </c>
      <c r="BT376" s="6">
        <f>[1]Hybrid!BS27</f>
        <v>82.030430510000002</v>
      </c>
      <c r="BU376" s="6">
        <f>[1]Hybrid!BT27</f>
        <v>75.719519790000007</v>
      </c>
      <c r="BV376" s="6">
        <f>[1]Hybrid!BU27</f>
        <v>69.88527938</v>
      </c>
      <c r="BW376" s="6">
        <f>[1]Hybrid!BV27</f>
        <v>64.493336299999996</v>
      </c>
      <c r="BX376" s="6">
        <f>[1]Hybrid!BW27</f>
        <v>59.511508589999998</v>
      </c>
      <c r="BY376" s="6">
        <f>[1]Hybrid!BX27</f>
        <v>54.909715509999998</v>
      </c>
      <c r="BZ376" s="6">
        <f>[1]Hybrid!BY27</f>
        <v>50.659882119999999</v>
      </c>
      <c r="CA376" s="6">
        <f>[1]Hybrid!BZ27</f>
        <v>46.735836599999999</v>
      </c>
      <c r="CB376" s="6">
        <f>[1]Hybrid!CA27</f>
        <v>43.11321994</v>
      </c>
      <c r="CC376" s="6">
        <f>[1]Hybrid!CB27</f>
        <v>39.769380820000002</v>
      </c>
      <c r="CD376" s="6">
        <f>[1]Hybrid!CC27</f>
        <v>36.683275000000002</v>
      </c>
      <c r="CE376" s="6">
        <f>[1]Hybrid!CD27</f>
        <v>33.835368289999998</v>
      </c>
      <c r="CF376" s="6">
        <f>[1]Hybrid!CE27</f>
        <v>31.20754239</v>
      </c>
      <c r="CG376" s="6">
        <f>[1]Hybrid!CF27</f>
        <v>28.783004479999999</v>
      </c>
      <c r="CH376" s="6">
        <f>[1]Hybrid!CG27</f>
        <v>26.546200110000001</v>
      </c>
      <c r="CI376" s="6">
        <f>[1]Hybrid!CH27</f>
        <v>24.482730020000002</v>
      </c>
      <c r="CJ376" s="6">
        <f>[1]Hybrid!CI27</f>
        <v>22.579271110000001</v>
      </c>
    </row>
    <row r="377" spans="1:88" x14ac:dyDescent="0.3">
      <c r="B377" s="6" t="str">
        <f>[1]Hybrid!A29</f>
        <v>auto_cf_cfut_0</v>
      </c>
      <c r="C377" s="6">
        <f>[1]Hybrid!B29</f>
        <v>1243.6668460000001</v>
      </c>
      <c r="D377" s="6">
        <f>[1]Hybrid!C29</f>
        <v>1209.528305</v>
      </c>
      <c r="E377" s="6">
        <f>[1]Hybrid!D29</f>
        <v>1181.353552</v>
      </c>
      <c r="F377" s="6">
        <f>[1]Hybrid!E29</f>
        <v>1156.375045</v>
      </c>
      <c r="G377" s="6">
        <f>[1]Hybrid!F29</f>
        <v>1133.8518120000001</v>
      </c>
      <c r="H377" s="6">
        <f>[1]Hybrid!G29</f>
        <v>1112.739464</v>
      </c>
      <c r="I377" s="6">
        <f>[1]Hybrid!H29</f>
        <v>1090.703767</v>
      </c>
      <c r="J377" s="6">
        <f>[1]Hybrid!I29</f>
        <v>1066.4548070000001</v>
      </c>
      <c r="K377" s="6">
        <f>[1]Hybrid!J29</f>
        <v>1041.067209</v>
      </c>
      <c r="L377" s="6">
        <f>[1]Hybrid!K29</f>
        <v>1014.767157</v>
      </c>
      <c r="M377" s="6">
        <f>[1]Hybrid!L29</f>
        <v>987.59432570000001</v>
      </c>
      <c r="N377" s="6">
        <f>[1]Hybrid!M29</f>
        <v>960.36513200000002</v>
      </c>
      <c r="O377" s="6">
        <f>[1]Hybrid!N29</f>
        <v>933.25671920000002</v>
      </c>
      <c r="P377" s="6">
        <f>[1]Hybrid!O29</f>
        <v>906.33514790000004</v>
      </c>
      <c r="Q377" s="6">
        <f>[1]Hybrid!P29</f>
        <v>879.63562030000003</v>
      </c>
      <c r="R377" s="6">
        <f>[1]Hybrid!Q29</f>
        <v>853.182458</v>
      </c>
      <c r="S377" s="6">
        <f>[1]Hybrid!R29</f>
        <v>827.16917279999996</v>
      </c>
      <c r="T377" s="6">
        <f>[1]Hybrid!S29</f>
        <v>801.57771300000002</v>
      </c>
      <c r="U377" s="6">
        <f>[1]Hybrid!T29</f>
        <v>776.39775220000001</v>
      </c>
      <c r="V377" s="6">
        <f>[1]Hybrid!U29</f>
        <v>751.61513609999997</v>
      </c>
      <c r="W377" s="6">
        <f>[1]Hybrid!V29</f>
        <v>727.20956520000004</v>
      </c>
      <c r="X377" s="6">
        <f>[1]Hybrid!W29</f>
        <v>703.16274639999995</v>
      </c>
      <c r="Y377" s="6">
        <f>[1]Hybrid!X29</f>
        <v>679.44491330000005</v>
      </c>
      <c r="Z377" s="6">
        <f>[1]Hybrid!Y29</f>
        <v>656.0260796</v>
      </c>
      <c r="AA377" s="6">
        <f>[1]Hybrid!Z29</f>
        <v>632.87190680000003</v>
      </c>
      <c r="AB377" s="6">
        <f>[1]Hybrid!AA29</f>
        <v>609.9499601</v>
      </c>
      <c r="AC377" s="6">
        <f>[1]Hybrid!AB29</f>
        <v>587.22387819999994</v>
      </c>
      <c r="AD377" s="6">
        <f>[1]Hybrid!AC29</f>
        <v>564.65501700000004</v>
      </c>
      <c r="AE377" s="6">
        <f>[1]Hybrid!AD29</f>
        <v>542.2238562</v>
      </c>
      <c r="AF377" s="6">
        <f>[1]Hybrid!AE29</f>
        <v>519.93949199999997</v>
      </c>
      <c r="AG377" s="6">
        <f>[1]Hybrid!AF29</f>
        <v>497.82926680000003</v>
      </c>
      <c r="AH377" s="6">
        <f>[1]Hybrid!AG29</f>
        <v>475.92948259999997</v>
      </c>
      <c r="AI377" s="6">
        <f>[1]Hybrid!AH29</f>
        <v>454.27887479999998</v>
      </c>
      <c r="AJ377" s="6">
        <f>[1]Hybrid!AI29</f>
        <v>432.92210210000002</v>
      </c>
      <c r="AK377" s="6">
        <f>[1]Hybrid!AJ29</f>
        <v>411.90883070000001</v>
      </c>
      <c r="AL377" s="6">
        <f>[1]Hybrid!AK29</f>
        <v>391.29096179999999</v>
      </c>
      <c r="AM377" s="6">
        <f>[1]Hybrid!AL29</f>
        <v>370.97054250000002</v>
      </c>
      <c r="AN377" s="6">
        <f>[1]Hybrid!AM29</f>
        <v>350.91567780000003</v>
      </c>
      <c r="AO377" s="6">
        <f>[1]Hybrid!AN29</f>
        <v>331.1842714</v>
      </c>
      <c r="AP377" s="6">
        <f>[1]Hybrid!AO29</f>
        <v>311.86528140000001</v>
      </c>
      <c r="AQ377" s="6">
        <f>[1]Hybrid!AP29</f>
        <v>293.05221940000001</v>
      </c>
      <c r="AR377" s="6">
        <f>[1]Hybrid!AQ29</f>
        <v>274.82946170000002</v>
      </c>
      <c r="AS377" s="6">
        <f>[1]Hybrid!AR29</f>
        <v>257.26871149999999</v>
      </c>
      <c r="AT377" s="6">
        <f>[1]Hybrid!AS29</f>
        <v>240.42619020000001</v>
      </c>
      <c r="AU377" s="6">
        <f>[1]Hybrid!AT29</f>
        <v>224.34242510000001</v>
      </c>
      <c r="AV377" s="6">
        <f>[1]Hybrid!AU29</f>
        <v>209.0433903</v>
      </c>
      <c r="AW377" s="6">
        <f>[1]Hybrid!AV29</f>
        <v>194.54186949999999</v>
      </c>
      <c r="AX377" s="6">
        <f>[1]Hybrid!AW29</f>
        <v>180.84012480000001</v>
      </c>
      <c r="AY377" s="6">
        <f>[1]Hybrid!AX29</f>
        <v>167.93136620000001</v>
      </c>
      <c r="AZ377" s="6">
        <f>[1]Hybrid!AY29</f>
        <v>155.80122299999999</v>
      </c>
      <c r="BA377" s="6">
        <f>[1]Hybrid!AZ29</f>
        <v>144.42923680000001</v>
      </c>
      <c r="BB377" s="6">
        <f>[1]Hybrid!BA29</f>
        <v>133.78863809999999</v>
      </c>
      <c r="BC377" s="6">
        <f>[1]Hybrid!BB29</f>
        <v>123.85166409999999</v>
      </c>
      <c r="BD377" s="6">
        <f>[1]Hybrid!BC29</f>
        <v>114.5875303</v>
      </c>
      <c r="BE377" s="6">
        <f>[1]Hybrid!BD29</f>
        <v>105.963705</v>
      </c>
      <c r="BF377" s="6">
        <f>[1]Hybrid!BE29</f>
        <v>97.946632440000002</v>
      </c>
      <c r="BG377" s="6">
        <f>[1]Hybrid!BF29</f>
        <v>90.50229109</v>
      </c>
      <c r="BH377" s="6">
        <f>[1]Hybrid!BG29</f>
        <v>83.596865469999997</v>
      </c>
      <c r="BI377" s="6">
        <f>[1]Hybrid!BH29</f>
        <v>77.197087769999996</v>
      </c>
      <c r="BJ377" s="6">
        <f>[1]Hybrid!BI29</f>
        <v>71.270545580000004</v>
      </c>
      <c r="BK377" s="6">
        <f>[1]Hybrid!BJ29</f>
        <v>65.785928220000002</v>
      </c>
      <c r="BL377" s="6">
        <f>[1]Hybrid!BK29</f>
        <v>60.71320824</v>
      </c>
      <c r="BM377" s="6">
        <f>[1]Hybrid!BL29</f>
        <v>56.023764399999997</v>
      </c>
      <c r="BN377" s="6">
        <f>[1]Hybrid!BM29</f>
        <v>51.690456900000001</v>
      </c>
      <c r="BO377" s="6">
        <f>[1]Hybrid!BN29</f>
        <v>47.687663379999996</v>
      </c>
      <c r="BP377" s="6">
        <f>[1]Hybrid!BO29</f>
        <v>43.991284</v>
      </c>
      <c r="BQ377" s="6">
        <f>[1]Hybrid!BP29</f>
        <v>40.578719679999999</v>
      </c>
      <c r="BR377" s="6">
        <f>[1]Hybrid!BQ29</f>
        <v>37.428843260000001</v>
      </c>
      <c r="BS377" s="6">
        <f>[1]Hybrid!BR29</f>
        <v>34.521944470000001</v>
      </c>
      <c r="BT377" s="6">
        <f>[1]Hybrid!BS29</f>
        <v>31.83966947</v>
      </c>
      <c r="BU377" s="6">
        <f>[1]Hybrid!BT29</f>
        <v>29.364955720000001</v>
      </c>
      <c r="BV377" s="6">
        <f>[1]Hybrid!BU29</f>
        <v>27.08196354</v>
      </c>
      <c r="BW377" s="6">
        <f>[1]Hybrid!BV29</f>
        <v>24.97600606</v>
      </c>
      <c r="BX377" s="6">
        <f>[1]Hybrid!BW29</f>
        <v>23.03347892</v>
      </c>
      <c r="BY377" s="6">
        <f>[1]Hybrid!BX29</f>
        <v>21.24179101</v>
      </c>
      <c r="BZ377" s="6">
        <f>[1]Hybrid!BY29</f>
        <v>19.589297030000001</v>
      </c>
      <c r="CA377" s="6">
        <f>[1]Hybrid!BZ29</f>
        <v>18.065232550000001</v>
      </c>
      <c r="CB377" s="6">
        <f>[1]Hybrid!CA29</f>
        <v>16.659652269999999</v>
      </c>
      <c r="CC377" s="6">
        <f>[1]Hybrid!CB29</f>
        <v>15.363371040000001</v>
      </c>
      <c r="CD377" s="6">
        <f>[1]Hybrid!CC29</f>
        <v>14.167908430000001</v>
      </c>
      <c r="CE377" s="6">
        <f>[1]Hybrid!CD29</f>
        <v>13.065436630000001</v>
      </c>
      <c r="CF377" s="6">
        <f>[1]Hybrid!CE29</f>
        <v>12.048731699999999</v>
      </c>
      <c r="CG377" s="6">
        <f>[1]Hybrid!CF29</f>
        <v>11.1111281</v>
      </c>
      <c r="CH377" s="6">
        <f>[1]Hybrid!CG29</f>
        <v>10.24647631</v>
      </c>
      <c r="CI377" s="6">
        <f>[1]Hybrid!CH29</f>
        <v>9.4491034450000004</v>
      </c>
      <c r="CJ377" s="6">
        <f>[1]Hybrid!CI29</f>
        <v>8.7137767690000008</v>
      </c>
    </row>
    <row r="378" spans="1:88" x14ac:dyDescent="0.3">
      <c r="B378" s="6" t="str">
        <f>[1]Hybrid!A31</f>
        <v>auto_cg_cfut_0</v>
      </c>
      <c r="C378" s="6">
        <f>[1]Hybrid!B31</f>
        <v>2239.620606</v>
      </c>
      <c r="D378" s="6">
        <f>[1]Hybrid!C31</f>
        <v>2181.848614</v>
      </c>
      <c r="E378" s="6">
        <f>[1]Hybrid!D31</f>
        <v>2133.1752529999999</v>
      </c>
      <c r="F378" s="6">
        <f>[1]Hybrid!E31</f>
        <v>2088.3282469999999</v>
      </c>
      <c r="G378" s="6">
        <f>[1]Hybrid!F31</f>
        <v>2045.9329319999999</v>
      </c>
      <c r="H378" s="6">
        <f>[1]Hybrid!G31</f>
        <v>2004.2337580000001</v>
      </c>
      <c r="I378" s="6">
        <f>[1]Hybrid!H31</f>
        <v>1959.2604449999999</v>
      </c>
      <c r="J378" s="6">
        <f>[1]Hybrid!I31</f>
        <v>1908.8078210000001</v>
      </c>
      <c r="K378" s="6">
        <f>[1]Hybrid!J31</f>
        <v>1854.767578</v>
      </c>
      <c r="L378" s="6">
        <f>[1]Hybrid!K31</f>
        <v>1797.806304</v>
      </c>
      <c r="M378" s="6">
        <f>[1]Hybrid!L31</f>
        <v>1738.3171460000001</v>
      </c>
      <c r="N378" s="6">
        <f>[1]Hybrid!M31</f>
        <v>1677.9386939999999</v>
      </c>
      <c r="O378" s="6">
        <f>[1]Hybrid!N31</f>
        <v>1617.335648</v>
      </c>
      <c r="P378" s="6">
        <f>[1]Hybrid!O31</f>
        <v>1556.9492339999999</v>
      </c>
      <c r="Q378" s="6">
        <f>[1]Hybrid!P31</f>
        <v>1497.112243</v>
      </c>
      <c r="R378" s="6">
        <f>[1]Hybrid!Q31</f>
        <v>1438.082809</v>
      </c>
      <c r="S378" s="6">
        <f>[1]Hybrid!R31</f>
        <v>1380.2970350000001</v>
      </c>
      <c r="T378" s="6">
        <f>[1]Hybrid!S31</f>
        <v>1323.8527300000001</v>
      </c>
      <c r="U378" s="6">
        <f>[1]Hybrid!T31</f>
        <v>1268.8248860000001</v>
      </c>
      <c r="V378" s="6">
        <f>[1]Hybrid!U31</f>
        <v>1215.2552840000001</v>
      </c>
      <c r="W378" s="6">
        <f>[1]Hybrid!V31</f>
        <v>1163.1543280000001</v>
      </c>
      <c r="X378" s="6">
        <f>[1]Hybrid!W31</f>
        <v>1112.5150599999999</v>
      </c>
      <c r="Y378" s="6">
        <f>[1]Hybrid!X31</f>
        <v>1063.30079</v>
      </c>
      <c r="Z378" s="6">
        <f>[1]Hybrid!Y31</f>
        <v>1015.4650820000001</v>
      </c>
      <c r="AA378" s="6">
        <f>[1]Hybrid!Z31</f>
        <v>968.94772669999998</v>
      </c>
      <c r="AB378" s="6">
        <f>[1]Hybrid!AA31</f>
        <v>923.68656610000005</v>
      </c>
      <c r="AC378" s="6">
        <f>[1]Hybrid!AB31</f>
        <v>879.60985019999998</v>
      </c>
      <c r="AD378" s="6">
        <f>[1]Hybrid!AC31</f>
        <v>836.64142070000003</v>
      </c>
      <c r="AE378" s="6">
        <f>[1]Hybrid!AD31</f>
        <v>794.73292860000004</v>
      </c>
      <c r="AF378" s="6">
        <f>[1]Hybrid!AE31</f>
        <v>753.87955220000003</v>
      </c>
      <c r="AG378" s="6">
        <f>[1]Hybrid!AF31</f>
        <v>714.1045957</v>
      </c>
      <c r="AH378" s="6">
        <f>[1]Hybrid!AG31</f>
        <v>675.44377039999995</v>
      </c>
      <c r="AI378" s="6">
        <f>[1]Hybrid!AH31</f>
        <v>637.93474140000001</v>
      </c>
      <c r="AJ378" s="6">
        <f>[1]Hybrid!AI31</f>
        <v>601.61985379999999</v>
      </c>
      <c r="AK378" s="6">
        <f>[1]Hybrid!AJ31</f>
        <v>566.54417960000001</v>
      </c>
      <c r="AL378" s="6">
        <f>[1]Hybrid!AK31</f>
        <v>532.75142219999998</v>
      </c>
      <c r="AM378" s="6">
        <f>[1]Hybrid!AL31</f>
        <v>500.13172600000001</v>
      </c>
      <c r="AN378" s="6">
        <f>[1]Hybrid!AM31</f>
        <v>468.64309209999999</v>
      </c>
      <c r="AO378" s="6">
        <f>[1]Hybrid!AN31</f>
        <v>438.3312014</v>
      </c>
      <c r="AP378" s="6">
        <f>[1]Hybrid!AO31</f>
        <v>409.26597559999999</v>
      </c>
      <c r="AQ378" s="6">
        <f>[1]Hybrid!AP31</f>
        <v>381.51357760000002</v>
      </c>
      <c r="AR378" s="6">
        <f>[1]Hybrid!AQ31</f>
        <v>355.12358030000001</v>
      </c>
      <c r="AS378" s="6">
        <f>[1]Hybrid!AR31</f>
        <v>330.1263505</v>
      </c>
      <c r="AT378" s="6">
        <f>[1]Hybrid!AS31</f>
        <v>306.53220490000001</v>
      </c>
      <c r="AU378" s="6">
        <f>[1]Hybrid!AT31</f>
        <v>284.33308349999999</v>
      </c>
      <c r="AV378" s="6">
        <f>[1]Hybrid!AU31</f>
        <v>263.50532889999999</v>
      </c>
      <c r="AW378" s="6">
        <f>[1]Hybrid!AV31</f>
        <v>244.01256050000001</v>
      </c>
      <c r="AX378" s="6">
        <f>[1]Hybrid!AW31</f>
        <v>225.80903530000001</v>
      </c>
      <c r="AY378" s="6">
        <f>[1]Hybrid!AX31</f>
        <v>208.8419883</v>
      </c>
      <c r="AZ378" s="6">
        <f>[1]Hybrid!AY31</f>
        <v>193.05372929999999</v>
      </c>
      <c r="BA378" s="6">
        <f>[1]Hybrid!AZ31</f>
        <v>178.38350550000001</v>
      </c>
      <c r="BB378" s="6">
        <f>[1]Hybrid!BA31</f>
        <v>164.7683375</v>
      </c>
      <c r="BC378" s="6">
        <f>[1]Hybrid!BB31</f>
        <v>152.1461674</v>
      </c>
      <c r="BD378" s="6">
        <f>[1]Hybrid!BC31</f>
        <v>140.45536530000001</v>
      </c>
      <c r="BE378" s="6">
        <f>[1]Hybrid!BD31</f>
        <v>129.635694</v>
      </c>
      <c r="BF378" s="6">
        <f>[1]Hybrid!BE31</f>
        <v>119.6288605</v>
      </c>
      <c r="BG378" s="6">
        <f>[1]Hybrid!BF31</f>
        <v>110.3788993</v>
      </c>
      <c r="BH378" s="6">
        <f>[1]Hybrid!BG31</f>
        <v>101.832503</v>
      </c>
      <c r="BI378" s="6">
        <f>[1]Hybrid!BH31</f>
        <v>93.939164640000001</v>
      </c>
      <c r="BJ378" s="6">
        <f>[1]Hybrid!BI31</f>
        <v>86.651257779999995</v>
      </c>
      <c r="BK378" s="6">
        <f>[1]Hybrid!BJ31</f>
        <v>79.924054679999998</v>
      </c>
      <c r="BL378" s="6">
        <f>[1]Hybrid!BK31</f>
        <v>73.715693189999996</v>
      </c>
      <c r="BM378" s="6">
        <f>[1]Hybrid!BL31</f>
        <v>67.987103520000005</v>
      </c>
      <c r="BN378" s="6">
        <f>[1]Hybrid!BM31</f>
        <v>62.701906899999997</v>
      </c>
      <c r="BO378" s="6">
        <f>[1]Hybrid!BN31</f>
        <v>57.826294920000002</v>
      </c>
      <c r="BP378" s="6">
        <f>[1]Hybrid!BO31</f>
        <v>53.328897040000001</v>
      </c>
      <c r="BQ378" s="6">
        <f>[1]Hybrid!BP31</f>
        <v>49.180641459999997</v>
      </c>
      <c r="BR378" s="6">
        <f>[1]Hybrid!BQ31</f>
        <v>45.354615840000001</v>
      </c>
      <c r="BS378" s="6">
        <f>[1]Hybrid!BR31</f>
        <v>41.82592674</v>
      </c>
      <c r="BT378" s="6">
        <f>[1]Hybrid!BS31</f>
        <v>38.571563500000003</v>
      </c>
      <c r="BU378" s="6">
        <f>[1]Hybrid!BT31</f>
        <v>35.570267200000004</v>
      </c>
      <c r="BV378" s="6">
        <f>[1]Hybrid!BU31</f>
        <v>32.802405729999997</v>
      </c>
      <c r="BW378" s="6">
        <f>[1]Hybrid!BV31</f>
        <v>30.24985538</v>
      </c>
      <c r="BX378" s="6">
        <f>[1]Hybrid!BW31</f>
        <v>27.895889329999999</v>
      </c>
      <c r="BY378" s="6">
        <f>[1]Hybrid!BX31</f>
        <v>25.72507311</v>
      </c>
      <c r="BZ378" s="6">
        <f>[1]Hybrid!BY31</f>
        <v>23.723166939999999</v>
      </c>
      <c r="CA378" s="6">
        <f>[1]Hybrid!BZ31</f>
        <v>21.87703479</v>
      </c>
      <c r="CB378" s="6">
        <f>[1]Hybrid!CA31</f>
        <v>20.17455996</v>
      </c>
      <c r="CC378" s="6">
        <f>[1]Hybrid!CB31</f>
        <v>18.604566680000001</v>
      </c>
      <c r="CD378" s="6">
        <f>[1]Hybrid!CC31</f>
        <v>17.15674757</v>
      </c>
      <c r="CE378" s="6">
        <f>[1]Hybrid!CD31</f>
        <v>15.8215965</v>
      </c>
      <c r="CF378" s="6">
        <f>[1]Hybrid!CE31</f>
        <v>14.590346540000001</v>
      </c>
      <c r="CG378" s="6">
        <f>[1]Hybrid!CF31</f>
        <v>13.45491264</v>
      </c>
      <c r="CH378" s="6">
        <f>[1]Hybrid!CG31</f>
        <v>12.40783871</v>
      </c>
      <c r="CI378" s="6">
        <f>[1]Hybrid!CH31</f>
        <v>11.44224874</v>
      </c>
      <c r="CJ378" s="6">
        <f>[1]Hybrid!CI31</f>
        <v>10.551801709999999</v>
      </c>
    </row>
    <row r="379" spans="1:88" x14ac:dyDescent="0.3">
      <c r="B379" s="6" t="str">
        <f>[1]Hybrid!A33</f>
        <v>auto_ca_cele_0</v>
      </c>
      <c r="C379" s="6">
        <f>[1]Hybrid!B33</f>
        <v>9.8427898650000003</v>
      </c>
      <c r="D379" s="6">
        <f>[1]Hybrid!C33</f>
        <v>15.92691651</v>
      </c>
      <c r="E379" s="6">
        <f>[1]Hybrid!D33</f>
        <v>23.893622870000002</v>
      </c>
      <c r="F379" s="6">
        <f>[1]Hybrid!E33</f>
        <v>34.717021529999997</v>
      </c>
      <c r="G379" s="6">
        <f>[1]Hybrid!F33</f>
        <v>49.502170300000003</v>
      </c>
      <c r="H379" s="6">
        <f>[1]Hybrid!G33</f>
        <v>68.355408769999997</v>
      </c>
      <c r="I379" s="6">
        <f>[1]Hybrid!H33</f>
        <v>91.831986920000006</v>
      </c>
      <c r="J379" s="6">
        <f>[1]Hybrid!I33</f>
        <v>124.78705239999999</v>
      </c>
      <c r="K379" s="6">
        <f>[1]Hybrid!J33</f>
        <v>179.73373230000001</v>
      </c>
      <c r="L379" s="6">
        <f>[1]Hybrid!K33</f>
        <v>268.94860929999999</v>
      </c>
      <c r="M379" s="6">
        <f>[1]Hybrid!L33</f>
        <v>405.42849460000002</v>
      </c>
      <c r="N379" s="6">
        <f>[1]Hybrid!M33</f>
        <v>598.61847130000001</v>
      </c>
      <c r="O379" s="6">
        <f>[1]Hybrid!N33</f>
        <v>846.11719540000001</v>
      </c>
      <c r="P379" s="6">
        <f>[1]Hybrid!O33</f>
        <v>1143.448083</v>
      </c>
      <c r="Q379" s="6">
        <f>[1]Hybrid!P33</f>
        <v>1484.959689</v>
      </c>
      <c r="R379" s="6">
        <f>[1]Hybrid!Q33</f>
        <v>1864.4265909999999</v>
      </c>
      <c r="S379" s="6">
        <f>[1]Hybrid!R33</f>
        <v>2277.208337</v>
      </c>
      <c r="T379" s="6">
        <f>[1]Hybrid!S33</f>
        <v>2716.488746</v>
      </c>
      <c r="U379" s="6">
        <f>[1]Hybrid!T33</f>
        <v>3175.8816780000002</v>
      </c>
      <c r="V379" s="6">
        <f>[1]Hybrid!U33</f>
        <v>3649.6244510000001</v>
      </c>
      <c r="W379" s="6">
        <f>[1]Hybrid!V33</f>
        <v>4132.6463290000002</v>
      </c>
      <c r="X379" s="6">
        <f>[1]Hybrid!W33</f>
        <v>4620.7610480000003</v>
      </c>
      <c r="Y379" s="6">
        <f>[1]Hybrid!X33</f>
        <v>5110.3839900000003</v>
      </c>
      <c r="Z379" s="6">
        <f>[1]Hybrid!Y33</f>
        <v>5598.5591999999997</v>
      </c>
      <c r="AA379" s="6">
        <f>[1]Hybrid!Z33</f>
        <v>6082.8452669999997</v>
      </c>
      <c r="AB379" s="6">
        <f>[1]Hybrid!AA33</f>
        <v>6561.2981769999997</v>
      </c>
      <c r="AC379" s="6">
        <f>[1]Hybrid!AB33</f>
        <v>7032.4143610000001</v>
      </c>
      <c r="AD379" s="6">
        <f>[1]Hybrid!AC33</f>
        <v>7495.0864540000002</v>
      </c>
      <c r="AE379" s="6">
        <f>[1]Hybrid!AD33</f>
        <v>7948.7930239999996</v>
      </c>
      <c r="AF379" s="6">
        <f>[1]Hybrid!AE33</f>
        <v>8393.4575480000003</v>
      </c>
      <c r="AG379" s="6">
        <f>[1]Hybrid!AF33</f>
        <v>8829.1531309999991</v>
      </c>
      <c r="AH379" s="6">
        <f>[1]Hybrid!AG33</f>
        <v>9256.0064070000008</v>
      </c>
      <c r="AI379" s="6">
        <f>[1]Hybrid!AH33</f>
        <v>9674.1170529999999</v>
      </c>
      <c r="AJ379" s="6">
        <f>[1]Hybrid!AI33</f>
        <v>10083.68851</v>
      </c>
      <c r="AK379" s="6">
        <f>[1]Hybrid!AJ33</f>
        <v>10485.004220000001</v>
      </c>
      <c r="AL379" s="6">
        <f>[1]Hybrid!AK33</f>
        <v>10878.38184</v>
      </c>
      <c r="AM379" s="6">
        <f>[1]Hybrid!AL33</f>
        <v>11260.75157</v>
      </c>
      <c r="AN379" s="6">
        <f>[1]Hybrid!AM33</f>
        <v>11634.939130000001</v>
      </c>
      <c r="AO379" s="6">
        <f>[1]Hybrid!AN33</f>
        <v>12003.18088</v>
      </c>
      <c r="AP379" s="6">
        <f>[1]Hybrid!AO33</f>
        <v>12366.894829999999</v>
      </c>
      <c r="AQ379" s="6">
        <f>[1]Hybrid!AP33</f>
        <v>12726.90784</v>
      </c>
      <c r="AR379" s="6">
        <f>[1]Hybrid!AQ33</f>
        <v>13083.44889</v>
      </c>
      <c r="AS379" s="6">
        <f>[1]Hybrid!AR33</f>
        <v>13436.62213</v>
      </c>
      <c r="AT379" s="6">
        <f>[1]Hybrid!AS33</f>
        <v>13786.442730000001</v>
      </c>
      <c r="AU379" s="6">
        <f>[1]Hybrid!AT33</f>
        <v>14132.870790000001</v>
      </c>
      <c r="AV379" s="6">
        <f>[1]Hybrid!AU33</f>
        <v>14475.84231</v>
      </c>
      <c r="AW379" s="6">
        <f>[1]Hybrid!AV33</f>
        <v>14815.05528</v>
      </c>
      <c r="AX379" s="6">
        <f>[1]Hybrid!AW33</f>
        <v>15150.31601</v>
      </c>
      <c r="AY379" s="6">
        <f>[1]Hybrid!AX33</f>
        <v>15481.51766</v>
      </c>
      <c r="AZ379" s="6">
        <f>[1]Hybrid!AY33</f>
        <v>15808.600570000001</v>
      </c>
      <c r="BA379" s="6">
        <f>[1]Hybrid!AZ33</f>
        <v>16131.547699999999</v>
      </c>
      <c r="BB379" s="6">
        <f>[1]Hybrid!BA33</f>
        <v>16447.891769999998</v>
      </c>
      <c r="BC379" s="6">
        <f>[1]Hybrid!BB33</f>
        <v>16758.161700000001</v>
      </c>
      <c r="BD379" s="6">
        <f>[1]Hybrid!BC33</f>
        <v>17062.730739999999</v>
      </c>
      <c r="BE379" s="6">
        <f>[1]Hybrid!BD33</f>
        <v>17362.045880000001</v>
      </c>
      <c r="BF379" s="6">
        <f>[1]Hybrid!BE33</f>
        <v>17656.537950000002</v>
      </c>
      <c r="BG379" s="6">
        <f>[1]Hybrid!BF33</f>
        <v>17946.186760000001</v>
      </c>
      <c r="BH379" s="6">
        <f>[1]Hybrid!BG33</f>
        <v>18231.18031</v>
      </c>
      <c r="BI379" s="6">
        <f>[1]Hybrid!BH33</f>
        <v>18511.78311</v>
      </c>
      <c r="BJ379" s="6">
        <f>[1]Hybrid!BI33</f>
        <v>18788.29608</v>
      </c>
      <c r="BK379" s="6">
        <f>[1]Hybrid!BJ33</f>
        <v>19061.04362</v>
      </c>
      <c r="BL379" s="6">
        <f>[1]Hybrid!BK33</f>
        <v>19330.37096</v>
      </c>
      <c r="BM379" s="6">
        <f>[1]Hybrid!BL33</f>
        <v>19596.629710000001</v>
      </c>
      <c r="BN379" s="6">
        <f>[1]Hybrid!BM33</f>
        <v>19860.172900000001</v>
      </c>
      <c r="BO379" s="6">
        <f>[1]Hybrid!BN33</f>
        <v>20121.350920000001</v>
      </c>
      <c r="BP379" s="6">
        <f>[1]Hybrid!BO33</f>
        <v>20380.508709999998</v>
      </c>
      <c r="BQ379" s="6">
        <f>[1]Hybrid!BP33</f>
        <v>20637.603350000001</v>
      </c>
      <c r="BR379" s="6">
        <f>[1]Hybrid!BQ33</f>
        <v>20892.805049999999</v>
      </c>
      <c r="BS379" s="6">
        <f>[1]Hybrid!BR33</f>
        <v>21146.36607</v>
      </c>
      <c r="BT379" s="6">
        <f>[1]Hybrid!BS33</f>
        <v>21398.56799</v>
      </c>
      <c r="BU379" s="6">
        <f>[1]Hybrid!BT33</f>
        <v>21649.705269999999</v>
      </c>
      <c r="BV379" s="6">
        <f>[1]Hybrid!BU33</f>
        <v>21900.071660000001</v>
      </c>
      <c r="BW379" s="6">
        <f>[1]Hybrid!BV33</f>
        <v>22149.96704</v>
      </c>
      <c r="BX379" s="6">
        <f>[1]Hybrid!BW33</f>
        <v>22399.69124</v>
      </c>
      <c r="BY379" s="6">
        <f>[1]Hybrid!BX33</f>
        <v>22649.539069999999</v>
      </c>
      <c r="BZ379" s="6">
        <f>[1]Hybrid!BY33</f>
        <v>22899.796610000001</v>
      </c>
      <c r="CA379" s="6">
        <f>[1]Hybrid!BZ33</f>
        <v>23150.437099999999</v>
      </c>
      <c r="CB379" s="6">
        <f>[1]Hybrid!CA33</f>
        <v>23401.598720000002</v>
      </c>
      <c r="CC379" s="6">
        <f>[1]Hybrid!CB33</f>
        <v>23653.478749999998</v>
      </c>
      <c r="CD379" s="6">
        <f>[1]Hybrid!CC33</f>
        <v>23906.29378</v>
      </c>
      <c r="CE379" s="6">
        <f>[1]Hybrid!CD33</f>
        <v>24160.26785</v>
      </c>
      <c r="CF379" s="6">
        <f>[1]Hybrid!CE33</f>
        <v>24415.6083</v>
      </c>
      <c r="CG379" s="6">
        <f>[1]Hybrid!CF33</f>
        <v>24672.535950000001</v>
      </c>
      <c r="CH379" s="6">
        <f>[1]Hybrid!CG33</f>
        <v>24931.27677</v>
      </c>
      <c r="CI379" s="6">
        <f>[1]Hybrid!CH33</f>
        <v>25192.05615</v>
      </c>
      <c r="CJ379" s="6">
        <f>[1]Hybrid!CI33</f>
        <v>25455.095290000001</v>
      </c>
    </row>
    <row r="380" spans="1:88" x14ac:dyDescent="0.3">
      <c r="B380" s="6" t="str">
        <f>[1]Hybrid!A35</f>
        <v>auto_cb_cele_0</v>
      </c>
      <c r="C380" s="6">
        <f>[1]Hybrid!B35</f>
        <v>11.44571741</v>
      </c>
      <c r="D380" s="6">
        <f>[1]Hybrid!C35</f>
        <v>17.249513360000002</v>
      </c>
      <c r="E380" s="6">
        <f>[1]Hybrid!D35</f>
        <v>24.92494533</v>
      </c>
      <c r="F380" s="6">
        <f>[1]Hybrid!E35</f>
        <v>35.444714150000003</v>
      </c>
      <c r="G380" s="6">
        <f>[1]Hybrid!F35</f>
        <v>49.90129692</v>
      </c>
      <c r="H380" s="6">
        <f>[1]Hybrid!G35</f>
        <v>68.39966776</v>
      </c>
      <c r="I380" s="6">
        <f>[1]Hybrid!H35</f>
        <v>91.478429480000003</v>
      </c>
      <c r="J380" s="6">
        <f>[1]Hybrid!I35</f>
        <v>123.8393423</v>
      </c>
      <c r="K380" s="6">
        <f>[1]Hybrid!J35</f>
        <v>177.4634628</v>
      </c>
      <c r="L380" s="6">
        <f>[1]Hybrid!K35</f>
        <v>263.84943620000001</v>
      </c>
      <c r="M380" s="6">
        <f>[1]Hybrid!L35</f>
        <v>394.91434559999999</v>
      </c>
      <c r="N380" s="6">
        <f>[1]Hybrid!M35</f>
        <v>579.13320199999998</v>
      </c>
      <c r="O380" s="6">
        <f>[1]Hybrid!N35</f>
        <v>813.96789820000004</v>
      </c>
      <c r="P380" s="6">
        <f>[1]Hybrid!O35</f>
        <v>1095.0189479999999</v>
      </c>
      <c r="Q380" s="6">
        <f>[1]Hybrid!P35</f>
        <v>1416.8489050000001</v>
      </c>
      <c r="R380" s="6">
        <f>[1]Hybrid!Q35</f>
        <v>1773.5285060000001</v>
      </c>
      <c r="S380" s="6">
        <f>[1]Hybrid!R35</f>
        <v>2160.6686840000002</v>
      </c>
      <c r="T380" s="6">
        <f>[1]Hybrid!S35</f>
        <v>2571.8718829999998</v>
      </c>
      <c r="U380" s="6">
        <f>[1]Hybrid!T35</f>
        <v>3001.1565220000002</v>
      </c>
      <c r="V380" s="6">
        <f>[1]Hybrid!U35</f>
        <v>3443.1238370000001</v>
      </c>
      <c r="W380" s="6">
        <f>[1]Hybrid!V35</f>
        <v>3893.0169780000001</v>
      </c>
      <c r="X380" s="6">
        <f>[1]Hybrid!W35</f>
        <v>4346.8982619999997</v>
      </c>
      <c r="Y380" s="6">
        <f>[1]Hybrid!X35</f>
        <v>4801.3838100000003</v>
      </c>
      <c r="Z380" s="6">
        <f>[1]Hybrid!Y35</f>
        <v>5253.6714819999997</v>
      </c>
      <c r="AA380" s="6">
        <f>[1]Hybrid!Z35</f>
        <v>5701.4313389999998</v>
      </c>
      <c r="AB380" s="6">
        <f>[1]Hybrid!AA35</f>
        <v>6142.7908209999996</v>
      </c>
      <c r="AC380" s="6">
        <f>[1]Hybrid!AB35</f>
        <v>6576.2728370000004</v>
      </c>
      <c r="AD380" s="6">
        <f>[1]Hybrid!AC35</f>
        <v>7000.7502670000003</v>
      </c>
      <c r="AE380" s="6">
        <f>[1]Hybrid!AD35</f>
        <v>7415.6326449999997</v>
      </c>
      <c r="AF380" s="6">
        <f>[1]Hybrid!AE35</f>
        <v>7820.7538770000001</v>
      </c>
      <c r="AG380" s="6">
        <f>[1]Hybrid!AF35</f>
        <v>8216.1017840000004</v>
      </c>
      <c r="AH380" s="6">
        <f>[1]Hybrid!AG35</f>
        <v>8601.7229879999995</v>
      </c>
      <c r="AI380" s="6">
        <f>[1]Hybrid!AH35</f>
        <v>8977.6423520000008</v>
      </c>
      <c r="AJ380" s="6">
        <f>[1]Hybrid!AI35</f>
        <v>9343.9840349999995</v>
      </c>
      <c r="AK380" s="6">
        <f>[1]Hybrid!AJ35</f>
        <v>9700.9519290000007</v>
      </c>
      <c r="AL380" s="6">
        <f>[1]Hybrid!AK35</f>
        <v>10048.787780000001</v>
      </c>
      <c r="AM380" s="6">
        <f>[1]Hybrid!AL35</f>
        <v>10384.497160000001</v>
      </c>
      <c r="AN380" s="6">
        <f>[1]Hybrid!AM35</f>
        <v>10710.380289999999</v>
      </c>
      <c r="AO380" s="6">
        <f>[1]Hybrid!AN35</f>
        <v>11028.31763</v>
      </c>
      <c r="AP380" s="6">
        <f>[1]Hybrid!AO35</f>
        <v>11339.50972</v>
      </c>
      <c r="AQ380" s="6">
        <f>[1]Hybrid!AP35</f>
        <v>11644.6546</v>
      </c>
      <c r="AR380" s="6">
        <f>[1]Hybrid!AQ35</f>
        <v>11943.932930000001</v>
      </c>
      <c r="AS380" s="6">
        <f>[1]Hybrid!AR35</f>
        <v>12237.42344</v>
      </c>
      <c r="AT380" s="6">
        <f>[1]Hybrid!AS35</f>
        <v>12525.13067</v>
      </c>
      <c r="AU380" s="6">
        <f>[1]Hybrid!AT35</f>
        <v>12807.012549999999</v>
      </c>
      <c r="AV380" s="6">
        <f>[1]Hybrid!AU35</f>
        <v>13083.006520000001</v>
      </c>
      <c r="AW380" s="6">
        <f>[1]Hybrid!AV35</f>
        <v>13352.847100000001</v>
      </c>
      <c r="AX380" s="6">
        <f>[1]Hybrid!AW35</f>
        <v>13616.367840000001</v>
      </c>
      <c r="AY380" s="6">
        <f>[1]Hybrid!AX35</f>
        <v>13873.480380000001</v>
      </c>
      <c r="AZ380" s="6">
        <f>[1]Hybrid!AY35</f>
        <v>14124.137559999999</v>
      </c>
      <c r="BA380" s="6">
        <f>[1]Hybrid!AZ35</f>
        <v>14368.32784</v>
      </c>
      <c r="BB380" s="6">
        <f>[1]Hybrid!BA35</f>
        <v>14603.971250000001</v>
      </c>
      <c r="BC380" s="6">
        <f>[1]Hybrid!BB35</f>
        <v>14831.53018</v>
      </c>
      <c r="BD380" s="6">
        <f>[1]Hybrid!BC35</f>
        <v>15051.322039999999</v>
      </c>
      <c r="BE380" s="6">
        <f>[1]Hybrid!BD35</f>
        <v>15263.72632</v>
      </c>
      <c r="BF380" s="6">
        <f>[1]Hybrid!BE35</f>
        <v>15469.109270000001</v>
      </c>
      <c r="BG380" s="6">
        <f>[1]Hybrid!BF35</f>
        <v>15667.46711</v>
      </c>
      <c r="BH380" s="6">
        <f>[1]Hybrid!BG35</f>
        <v>15858.969499999999</v>
      </c>
      <c r="BI380" s="6">
        <f>[1]Hybrid!BH35</f>
        <v>16043.846089999999</v>
      </c>
      <c r="BJ380" s="6">
        <f>[1]Hybrid!BI35</f>
        <v>16222.350469999999</v>
      </c>
      <c r="BK380" s="6">
        <f>[1]Hybrid!BJ35</f>
        <v>16394.74827</v>
      </c>
      <c r="BL380" s="6">
        <f>[1]Hybrid!BK35</f>
        <v>16561.31452</v>
      </c>
      <c r="BM380" s="6">
        <f>[1]Hybrid!BL35</f>
        <v>16722.32202</v>
      </c>
      <c r="BN380" s="6">
        <f>[1]Hybrid!BM35</f>
        <v>16878.03758</v>
      </c>
      <c r="BO380" s="6">
        <f>[1]Hybrid!BN35</f>
        <v>17028.718939999999</v>
      </c>
      <c r="BP380" s="6">
        <f>[1]Hybrid!BO35</f>
        <v>17174.612710000001</v>
      </c>
      <c r="BQ380" s="6">
        <f>[1]Hybrid!BP35</f>
        <v>17315.662919999999</v>
      </c>
      <c r="BR380" s="6">
        <f>[1]Hybrid!BQ35</f>
        <v>17451.980680000001</v>
      </c>
      <c r="BS380" s="6">
        <f>[1]Hybrid!BR35</f>
        <v>17583.738549999998</v>
      </c>
      <c r="BT380" s="6">
        <f>[1]Hybrid!BS35</f>
        <v>17711.12686</v>
      </c>
      <c r="BU380" s="6">
        <f>[1]Hybrid!BT35</f>
        <v>17834.339260000001</v>
      </c>
      <c r="BV380" s="6">
        <f>[1]Hybrid!BU35</f>
        <v>17953.562010000001</v>
      </c>
      <c r="BW380" s="6">
        <f>[1]Hybrid!BV35</f>
        <v>18068.978950000001</v>
      </c>
      <c r="BX380" s="6">
        <f>[1]Hybrid!BW35</f>
        <v>18180.767210000002</v>
      </c>
      <c r="BY380" s="6">
        <f>[1]Hybrid!BX35</f>
        <v>18289.093789999999</v>
      </c>
      <c r="BZ380" s="6">
        <f>[1]Hybrid!BY35</f>
        <v>18394.113170000001</v>
      </c>
      <c r="CA380" s="6">
        <f>[1]Hybrid!BZ35</f>
        <v>18495.752469999999</v>
      </c>
      <c r="CB380" s="6">
        <f>[1]Hybrid!CA35</f>
        <v>18594.05935</v>
      </c>
      <c r="CC380" s="6">
        <f>[1]Hybrid!CB35</f>
        <v>18689.122380000001</v>
      </c>
      <c r="CD380" s="6">
        <f>[1]Hybrid!CC35</f>
        <v>18781.03975</v>
      </c>
      <c r="CE380" s="6">
        <f>[1]Hybrid!CD35</f>
        <v>18869.909439999999</v>
      </c>
      <c r="CF380" s="6">
        <f>[1]Hybrid!CE35</f>
        <v>18955.811969999999</v>
      </c>
      <c r="CG380" s="6">
        <f>[1]Hybrid!CF35</f>
        <v>19038.831330000001</v>
      </c>
      <c r="CH380" s="6">
        <f>[1]Hybrid!CG35</f>
        <v>19119.049340000001</v>
      </c>
      <c r="CI380" s="6">
        <f>[1]Hybrid!CH35</f>
        <v>19196.542000000001</v>
      </c>
      <c r="CJ380" s="6">
        <f>[1]Hybrid!CI35</f>
        <v>19271.377059999999</v>
      </c>
    </row>
    <row r="381" spans="1:88" x14ac:dyDescent="0.3">
      <c r="B381" s="6" t="str">
        <f>[1]Hybrid!A37</f>
        <v>auto_cc_cele_0</v>
      </c>
      <c r="C381" s="6">
        <f>[1]Hybrid!B37</f>
        <v>9.4015406210000005</v>
      </c>
      <c r="D381" s="6">
        <f>[1]Hybrid!C37</f>
        <v>13.38668438</v>
      </c>
      <c r="E381" s="6">
        <f>[1]Hybrid!D37</f>
        <v>18.70809006</v>
      </c>
      <c r="F381" s="6">
        <f>[1]Hybrid!E37</f>
        <v>26.062085530000001</v>
      </c>
      <c r="G381" s="6">
        <f>[1]Hybrid!F37</f>
        <v>36.223610819999998</v>
      </c>
      <c r="H381" s="6">
        <f>[1]Hybrid!G37</f>
        <v>49.266261309999997</v>
      </c>
      <c r="I381" s="6">
        <f>[1]Hybrid!H37</f>
        <v>65.564269460000006</v>
      </c>
      <c r="J381" s="6">
        <f>[1]Hybrid!I37</f>
        <v>88.388976310000004</v>
      </c>
      <c r="K381" s="6">
        <f>[1]Hybrid!J37</f>
        <v>125.99167439999999</v>
      </c>
      <c r="L381" s="6">
        <f>[1]Hybrid!K37</f>
        <v>186.1238161</v>
      </c>
      <c r="M381" s="6">
        <f>[1]Hybrid!L37</f>
        <v>276.6507307</v>
      </c>
      <c r="N381" s="6">
        <f>[1]Hybrid!M37</f>
        <v>403.04075160000002</v>
      </c>
      <c r="O381" s="6">
        <f>[1]Hybrid!N37</f>
        <v>563.38943219999999</v>
      </c>
      <c r="P381" s="6">
        <f>[1]Hybrid!O37</f>
        <v>754.59483599999999</v>
      </c>
      <c r="Q381" s="6">
        <f>[1]Hybrid!P37</f>
        <v>972.89923950000002</v>
      </c>
      <c r="R381" s="6">
        <f>[1]Hybrid!Q37</f>
        <v>1214.24587</v>
      </c>
      <c r="S381" s="6">
        <f>[1]Hybrid!R37</f>
        <v>1475.6552019999999</v>
      </c>
      <c r="T381" s="6">
        <f>[1]Hybrid!S37</f>
        <v>1752.813846</v>
      </c>
      <c r="U381" s="6">
        <f>[1]Hybrid!T37</f>
        <v>2041.697404</v>
      </c>
      <c r="V381" s="6">
        <f>[1]Hybrid!U37</f>
        <v>2338.67254</v>
      </c>
      <c r="W381" s="6">
        <f>[1]Hybrid!V37</f>
        <v>2640.5329339999998</v>
      </c>
      <c r="X381" s="6">
        <f>[1]Hybrid!W37</f>
        <v>2944.6166210000001</v>
      </c>
      <c r="Y381" s="6">
        <f>[1]Hybrid!X37</f>
        <v>3248.6267630000002</v>
      </c>
      <c r="Z381" s="6">
        <f>[1]Hybrid!Y37</f>
        <v>3550.6525609999999</v>
      </c>
      <c r="AA381" s="6">
        <f>[1]Hybrid!Z37</f>
        <v>3849.0940350000001</v>
      </c>
      <c r="AB381" s="6">
        <f>[1]Hybrid!AA37</f>
        <v>4142.6532969999998</v>
      </c>
      <c r="AC381" s="6">
        <f>[1]Hybrid!AB37</f>
        <v>4430.2875960000001</v>
      </c>
      <c r="AD381" s="6">
        <f>[1]Hybrid!AC37</f>
        <v>4711.1764039999998</v>
      </c>
      <c r="AE381" s="6">
        <f>[1]Hybrid!AD37</f>
        <v>4984.8538570000001</v>
      </c>
      <c r="AF381" s="6">
        <f>[1]Hybrid!AE37</f>
        <v>5251.1462920000004</v>
      </c>
      <c r="AG381" s="6">
        <f>[1]Hybrid!AF37</f>
        <v>5509.9938629999997</v>
      </c>
      <c r="AH381" s="6">
        <f>[1]Hybrid!AG37</f>
        <v>5761.3831179999997</v>
      </c>
      <c r="AI381" s="6">
        <f>[1]Hybrid!AH37</f>
        <v>6005.2893100000001</v>
      </c>
      <c r="AJ381" s="6">
        <f>[1]Hybrid!AI37</f>
        <v>6241.7572749999999</v>
      </c>
      <c r="AK381" s="6">
        <f>[1]Hybrid!AJ37</f>
        <v>6470.8899289999999</v>
      </c>
      <c r="AL381" s="6">
        <f>[1]Hybrid!AK37</f>
        <v>6692.8205909999997</v>
      </c>
      <c r="AM381" s="6">
        <f>[1]Hybrid!AL37</f>
        <v>6905.4526089999999</v>
      </c>
      <c r="AN381" s="6">
        <f>[1]Hybrid!AM37</f>
        <v>7110.1182140000001</v>
      </c>
      <c r="AO381" s="6">
        <f>[1]Hybrid!AN37</f>
        <v>7307.9597309999999</v>
      </c>
      <c r="AP381" s="6">
        <f>[1]Hybrid!AO37</f>
        <v>7499.7209190000003</v>
      </c>
      <c r="AQ381" s="6">
        <f>[1]Hybrid!AP37</f>
        <v>7685.8421390000003</v>
      </c>
      <c r="AR381" s="6">
        <f>[1]Hybrid!AQ37</f>
        <v>7866.4432200000001</v>
      </c>
      <c r="AS381" s="6">
        <f>[1]Hybrid!AR37</f>
        <v>8041.5858699999999</v>
      </c>
      <c r="AT381" s="6">
        <f>[1]Hybrid!AS37</f>
        <v>8211.2881649999999</v>
      </c>
      <c r="AU381" s="6">
        <f>[1]Hybrid!AT37</f>
        <v>8375.5403019999994</v>
      </c>
      <c r="AV381" s="6">
        <f>[1]Hybrid!AU37</f>
        <v>8534.3203740000008</v>
      </c>
      <c r="AW381" s="6">
        <f>[1]Hybrid!AV37</f>
        <v>8687.4819690000004</v>
      </c>
      <c r="AX381" s="6">
        <f>[1]Hybrid!AW37</f>
        <v>8834.9441169999991</v>
      </c>
      <c r="AY381" s="6">
        <f>[1]Hybrid!AX37</f>
        <v>8976.6767220000002</v>
      </c>
      <c r="AZ381" s="6">
        <f>[1]Hybrid!AY37</f>
        <v>9112.6759619999993</v>
      </c>
      <c r="BA381" s="6">
        <f>[1]Hybrid!AZ37</f>
        <v>9242.9598779999997</v>
      </c>
      <c r="BB381" s="6">
        <f>[1]Hybrid!BA37</f>
        <v>9366.286349</v>
      </c>
      <c r="BC381" s="6">
        <f>[1]Hybrid!BB37</f>
        <v>9482.9710040000009</v>
      </c>
      <c r="BD381" s="6">
        <f>[1]Hybrid!BC37</f>
        <v>9593.23351</v>
      </c>
      <c r="BE381" s="6">
        <f>[1]Hybrid!BD37</f>
        <v>9697.3317349999998</v>
      </c>
      <c r="BF381" s="6">
        <f>[1]Hybrid!BE37</f>
        <v>9795.5162330000003</v>
      </c>
      <c r="BG381" s="6">
        <f>[1]Hybrid!BF37</f>
        <v>9887.8187629999993</v>
      </c>
      <c r="BH381" s="6">
        <f>[1]Hybrid!BG37</f>
        <v>9974.3758699999998</v>
      </c>
      <c r="BI381" s="6">
        <f>[1]Hybrid!BH37</f>
        <v>10055.35844</v>
      </c>
      <c r="BJ381" s="6">
        <f>[1]Hybrid!BI37</f>
        <v>10130.948609999999</v>
      </c>
      <c r="BK381" s="6">
        <f>[1]Hybrid!BJ37</f>
        <v>10201.332060000001</v>
      </c>
      <c r="BL381" s="6">
        <f>[1]Hybrid!BK37</f>
        <v>10266.69636</v>
      </c>
      <c r="BM381" s="6">
        <f>[1]Hybrid!BL37</f>
        <v>10327.22431</v>
      </c>
      <c r="BN381" s="6">
        <f>[1]Hybrid!BM37</f>
        <v>10383.092060000001</v>
      </c>
      <c r="BO381" s="6">
        <f>[1]Hybrid!BN37</f>
        <v>10434.46751</v>
      </c>
      <c r="BP381" s="6">
        <f>[1]Hybrid!BO37</f>
        <v>10481.50945</v>
      </c>
      <c r="BQ381" s="6">
        <f>[1]Hybrid!BP37</f>
        <v>10524.207130000001</v>
      </c>
      <c r="BR381" s="6">
        <f>[1]Hybrid!BQ37</f>
        <v>10562.645409999999</v>
      </c>
      <c r="BS381" s="6">
        <f>[1]Hybrid!BR37</f>
        <v>10596.94348</v>
      </c>
      <c r="BT381" s="6">
        <f>[1]Hybrid!BS37</f>
        <v>10627.22877</v>
      </c>
      <c r="BU381" s="6">
        <f>[1]Hybrid!BT37</f>
        <v>10653.62824</v>
      </c>
      <c r="BV381" s="6">
        <f>[1]Hybrid!BU37</f>
        <v>10676.2623</v>
      </c>
      <c r="BW381" s="6">
        <f>[1]Hybrid!BV37</f>
        <v>10695.24769</v>
      </c>
      <c r="BX381" s="6">
        <f>[1]Hybrid!BW37</f>
        <v>10710.695369999999</v>
      </c>
      <c r="BY381" s="6">
        <f>[1]Hybrid!BX37</f>
        <v>10722.70904</v>
      </c>
      <c r="BZ381" s="6">
        <f>[1]Hybrid!BY37</f>
        <v>10731.38421</v>
      </c>
      <c r="CA381" s="6">
        <f>[1]Hybrid!BZ37</f>
        <v>10736.698539999999</v>
      </c>
      <c r="CB381" s="6">
        <f>[1]Hybrid!CA37</f>
        <v>10738.695040000001</v>
      </c>
      <c r="CC381" s="6">
        <f>[1]Hybrid!CB37</f>
        <v>10737.438770000001</v>
      </c>
      <c r="CD381" s="6">
        <f>[1]Hybrid!CC37</f>
        <v>10732.99936</v>
      </c>
      <c r="CE381" s="6">
        <f>[1]Hybrid!CD37</f>
        <v>10725.44533</v>
      </c>
      <c r="CF381" s="6">
        <f>[1]Hybrid!CE37</f>
        <v>10714.83534</v>
      </c>
      <c r="CG381" s="6">
        <f>[1]Hybrid!CF37</f>
        <v>10701.22882</v>
      </c>
      <c r="CH381" s="6">
        <f>[1]Hybrid!CG37</f>
        <v>10684.68341</v>
      </c>
      <c r="CI381" s="6">
        <f>[1]Hybrid!CH37</f>
        <v>10665.25331</v>
      </c>
      <c r="CJ381" s="6">
        <f>[1]Hybrid!CI37</f>
        <v>10642.988380000001</v>
      </c>
    </row>
    <row r="382" spans="1:88" x14ac:dyDescent="0.3">
      <c r="B382" s="6" t="str">
        <f>[1]Hybrid!A39</f>
        <v>auto_cd_cele_0</v>
      </c>
      <c r="C382" s="6">
        <f>[1]Hybrid!B39</f>
        <v>5.770071272</v>
      </c>
      <c r="D382" s="6">
        <f>[1]Hybrid!C39</f>
        <v>7.6705494270000001</v>
      </c>
      <c r="E382" s="6">
        <f>[1]Hybrid!D39</f>
        <v>9.8748697849999996</v>
      </c>
      <c r="F382" s="6">
        <f>[1]Hybrid!E39</f>
        <v>12.463853800000001</v>
      </c>
      <c r="G382" s="6">
        <f>[1]Hybrid!F39</f>
        <v>15.56521687</v>
      </c>
      <c r="H382" s="6">
        <f>[1]Hybrid!G39</f>
        <v>19.164548929999999</v>
      </c>
      <c r="I382" s="6">
        <f>[1]Hybrid!H39</f>
        <v>23.26879929</v>
      </c>
      <c r="J382" s="6">
        <f>[1]Hybrid!I39</f>
        <v>28.40866544</v>
      </c>
      <c r="K382" s="6">
        <f>[1]Hybrid!J39</f>
        <v>35.985757509999999</v>
      </c>
      <c r="L382" s="6">
        <f>[1]Hybrid!K39</f>
        <v>47.310379920000003</v>
      </c>
      <c r="M382" s="6">
        <f>[1]Hybrid!L39</f>
        <v>63.811166700000001</v>
      </c>
      <c r="N382" s="6">
        <f>[1]Hybrid!M39</f>
        <v>86.732348430000002</v>
      </c>
      <c r="O382" s="6">
        <f>[1]Hybrid!N39</f>
        <v>116.1751503</v>
      </c>
      <c r="P382" s="6">
        <f>[1]Hybrid!O39</f>
        <v>152.05777399999999</v>
      </c>
      <c r="Q382" s="6">
        <f>[1]Hybrid!P39</f>
        <v>194.17330770000001</v>
      </c>
      <c r="R382" s="6">
        <f>[1]Hybrid!Q39</f>
        <v>242.22231550000001</v>
      </c>
      <c r="S382" s="6">
        <f>[1]Hybrid!R39</f>
        <v>296.06631520000002</v>
      </c>
      <c r="T382" s="6">
        <f>[1]Hybrid!S39</f>
        <v>355.22260870000002</v>
      </c>
      <c r="U382" s="6">
        <f>[1]Hybrid!T39</f>
        <v>419.16378700000001</v>
      </c>
      <c r="V382" s="6">
        <f>[1]Hybrid!U39</f>
        <v>487.33312519999998</v>
      </c>
      <c r="W382" s="6">
        <f>[1]Hybrid!V39</f>
        <v>559.15408479999996</v>
      </c>
      <c r="X382" s="6">
        <f>[1]Hybrid!W39</f>
        <v>634.06395010000006</v>
      </c>
      <c r="Y382" s="6">
        <f>[1]Hybrid!X39</f>
        <v>711.48298279999995</v>
      </c>
      <c r="Z382" s="6">
        <f>[1]Hybrid!Y39</f>
        <v>790.83403269999997</v>
      </c>
      <c r="AA382" s="6">
        <f>[1]Hybrid!Z39</f>
        <v>871.53560259999995</v>
      </c>
      <c r="AB382" s="6">
        <f>[1]Hybrid!AA39</f>
        <v>953.01452959999995</v>
      </c>
      <c r="AC382" s="6">
        <f>[1]Hybrid!AB39</f>
        <v>1034.7003030000001</v>
      </c>
      <c r="AD382" s="6">
        <f>[1]Hybrid!AC39</f>
        <v>1116.0251020000001</v>
      </c>
      <c r="AE382" s="6">
        <f>[1]Hybrid!AD39</f>
        <v>1196.4826680000001</v>
      </c>
      <c r="AF382" s="6">
        <f>[1]Hybrid!AE39</f>
        <v>1275.6432359999999</v>
      </c>
      <c r="AG382" s="6">
        <f>[1]Hybrid!AF39</f>
        <v>1353.120531</v>
      </c>
      <c r="AH382" s="6">
        <f>[1]Hybrid!AG39</f>
        <v>1428.5564899999999</v>
      </c>
      <c r="AI382" s="6">
        <f>[1]Hybrid!AH39</f>
        <v>1501.605665</v>
      </c>
      <c r="AJ382" s="6">
        <f>[1]Hybrid!AI39</f>
        <v>1571.9642229999999</v>
      </c>
      <c r="AK382" s="6">
        <f>[1]Hybrid!AJ39</f>
        <v>1639.373675</v>
      </c>
      <c r="AL382" s="6">
        <f>[1]Hybrid!AK39</f>
        <v>1703.6164699999999</v>
      </c>
      <c r="AM382" s="6">
        <f>[1]Hybrid!AL39</f>
        <v>1763.4500579999999</v>
      </c>
      <c r="AN382" s="6">
        <f>[1]Hybrid!AM39</f>
        <v>1818.3141250000001</v>
      </c>
      <c r="AO382" s="6">
        <f>[1]Hybrid!AN39</f>
        <v>1868.0406929999999</v>
      </c>
      <c r="AP382" s="6">
        <f>[1]Hybrid!AO39</f>
        <v>1912.6197440000001</v>
      </c>
      <c r="AQ382" s="6">
        <f>[1]Hybrid!AP39</f>
        <v>1952.1187359999999</v>
      </c>
      <c r="AR382" s="6">
        <f>[1]Hybrid!AQ39</f>
        <v>1986.6193960000001</v>
      </c>
      <c r="AS382" s="6">
        <f>[1]Hybrid!AR39</f>
        <v>2016.244367</v>
      </c>
      <c r="AT382" s="6">
        <f>[1]Hybrid!AS39</f>
        <v>2041.1369299999999</v>
      </c>
      <c r="AU382" s="6">
        <f>[1]Hybrid!AT39</f>
        <v>2061.450664</v>
      </c>
      <c r="AV382" s="6">
        <f>[1]Hybrid!AU39</f>
        <v>2077.345378</v>
      </c>
      <c r="AW382" s="6">
        <f>[1]Hybrid!AV39</f>
        <v>2088.9632959999999</v>
      </c>
      <c r="AX382" s="6">
        <f>[1]Hybrid!AW39</f>
        <v>2096.4662090000002</v>
      </c>
      <c r="AY382" s="6">
        <f>[1]Hybrid!AX39</f>
        <v>2100.0299049999999</v>
      </c>
      <c r="AZ382" s="6">
        <f>[1]Hybrid!AY39</f>
        <v>2099.8372279999999</v>
      </c>
      <c r="BA382" s="6">
        <f>[1]Hybrid!AZ39</f>
        <v>2096.0759240000002</v>
      </c>
      <c r="BB382" s="6">
        <f>[1]Hybrid!BA39</f>
        <v>2088.7382739999998</v>
      </c>
      <c r="BC382" s="6">
        <f>[1]Hybrid!BB39</f>
        <v>2078.0747940000001</v>
      </c>
      <c r="BD382" s="6">
        <f>[1]Hybrid!BC39</f>
        <v>2064.3116879999998</v>
      </c>
      <c r="BE382" s="6">
        <f>[1]Hybrid!BD39</f>
        <v>2047.6772329999999</v>
      </c>
      <c r="BF382" s="6">
        <f>[1]Hybrid!BE39</f>
        <v>2028.394931</v>
      </c>
      <c r="BG382" s="6">
        <f>[1]Hybrid!BF39</f>
        <v>2006.656952</v>
      </c>
      <c r="BH382" s="6">
        <f>[1]Hybrid!BG39</f>
        <v>1982.6656800000001</v>
      </c>
      <c r="BI382" s="6">
        <f>[1]Hybrid!BH39</f>
        <v>1956.6217830000001</v>
      </c>
      <c r="BJ382" s="6">
        <f>[1]Hybrid!BI39</f>
        <v>1928.7197160000001</v>
      </c>
      <c r="BK382" s="6">
        <f>[1]Hybrid!BJ39</f>
        <v>1899.146107</v>
      </c>
      <c r="BL382" s="6">
        <f>[1]Hybrid!BK39</f>
        <v>1868.0793410000001</v>
      </c>
      <c r="BM382" s="6">
        <f>[1]Hybrid!BL39</f>
        <v>1835.6889309999999</v>
      </c>
      <c r="BN382" s="6">
        <f>[1]Hybrid!BM39</f>
        <v>1802.135522</v>
      </c>
      <c r="BO382" s="6">
        <f>[1]Hybrid!BN39</f>
        <v>1767.5709870000001</v>
      </c>
      <c r="BP382" s="6">
        <f>[1]Hybrid!BO39</f>
        <v>1732.1386070000001</v>
      </c>
      <c r="BQ382" s="6">
        <f>[1]Hybrid!BP39</f>
        <v>1695.9624590000001</v>
      </c>
      <c r="BR382" s="6">
        <f>[1]Hybrid!BQ39</f>
        <v>1659.1683230000001</v>
      </c>
      <c r="BS382" s="6">
        <f>[1]Hybrid!BR39</f>
        <v>1621.877915</v>
      </c>
      <c r="BT382" s="6">
        <f>[1]Hybrid!BS39</f>
        <v>1584.206408</v>
      </c>
      <c r="BU382" s="6">
        <f>[1]Hybrid!BT39</f>
        <v>1546.2617399999999</v>
      </c>
      <c r="BV382" s="6">
        <f>[1]Hybrid!BU39</f>
        <v>1508.1444469999999</v>
      </c>
      <c r="BW382" s="6">
        <f>[1]Hybrid!BV39</f>
        <v>1469.94814</v>
      </c>
      <c r="BX382" s="6">
        <f>[1]Hybrid!BW39</f>
        <v>1431.759726</v>
      </c>
      <c r="BY382" s="6">
        <f>[1]Hybrid!BX39</f>
        <v>1393.65967</v>
      </c>
      <c r="BZ382" s="6">
        <f>[1]Hybrid!BY39</f>
        <v>1355.7222830000001</v>
      </c>
      <c r="CA382" s="6">
        <f>[1]Hybrid!BZ39</f>
        <v>1318.0121099999999</v>
      </c>
      <c r="CB382" s="6">
        <f>[1]Hybrid!CA39</f>
        <v>1280.5918529999999</v>
      </c>
      <c r="CC382" s="6">
        <f>[1]Hybrid!CB39</f>
        <v>1243.52026</v>
      </c>
      <c r="CD382" s="6">
        <f>[1]Hybrid!CC39</f>
        <v>1206.8513290000001</v>
      </c>
      <c r="CE382" s="6">
        <f>[1]Hybrid!CD39</f>
        <v>1170.6342010000001</v>
      </c>
      <c r="CF382" s="6">
        <f>[1]Hybrid!CE39</f>
        <v>1134.913123</v>
      </c>
      <c r="CG382" s="6">
        <f>[1]Hybrid!CF39</f>
        <v>1099.7280109999999</v>
      </c>
      <c r="CH382" s="6">
        <f>[1]Hybrid!CG39</f>
        <v>1065.1146000000001</v>
      </c>
      <c r="CI382" s="6">
        <f>[1]Hybrid!CH39</f>
        <v>1031.10463</v>
      </c>
      <c r="CJ382" s="6">
        <f>[1]Hybrid!CI39</f>
        <v>997.72604999999999</v>
      </c>
    </row>
    <row r="383" spans="1:88" x14ac:dyDescent="0.3">
      <c r="B383" s="6" t="str">
        <f>[1]Hybrid!A41</f>
        <v>auto_ce_cele_0</v>
      </c>
      <c r="C383" s="6">
        <f>[1]Hybrid!B41</f>
        <v>3.4730440960000002</v>
      </c>
      <c r="D383" s="6">
        <f>[1]Hybrid!C41</f>
        <v>4.6404075489999999</v>
      </c>
      <c r="E383" s="6">
        <f>[1]Hybrid!D41</f>
        <v>5.9858989569999999</v>
      </c>
      <c r="F383" s="6">
        <f>[1]Hybrid!E41</f>
        <v>7.5535080849999998</v>
      </c>
      <c r="G383" s="6">
        <f>[1]Hybrid!F41</f>
        <v>9.4147333030000002</v>
      </c>
      <c r="H383" s="6">
        <f>[1]Hybrid!G41</f>
        <v>11.55792872</v>
      </c>
      <c r="I383" s="6">
        <f>[1]Hybrid!H41</f>
        <v>13.97996893</v>
      </c>
      <c r="J383" s="6">
        <f>[1]Hybrid!I41</f>
        <v>16.96290638</v>
      </c>
      <c r="K383" s="6">
        <f>[1]Hybrid!J41</f>
        <v>21.235760039999999</v>
      </c>
      <c r="L383" s="6">
        <f>[1]Hybrid!K41</f>
        <v>27.43722507</v>
      </c>
      <c r="M383" s="6">
        <f>[1]Hybrid!L41</f>
        <v>36.230408420000003</v>
      </c>
      <c r="N383" s="6">
        <f>[1]Hybrid!M41</f>
        <v>48.18494527</v>
      </c>
      <c r="O383" s="6">
        <f>[1]Hybrid!N41</f>
        <v>63.317846979999999</v>
      </c>
      <c r="P383" s="6">
        <f>[1]Hybrid!O41</f>
        <v>81.56472823</v>
      </c>
      <c r="Q383" s="6">
        <f>[1]Hybrid!P41</f>
        <v>102.80804790000001</v>
      </c>
      <c r="R383" s="6">
        <f>[1]Hybrid!Q41</f>
        <v>126.892051</v>
      </c>
      <c r="S383" s="6">
        <f>[1]Hybrid!R41</f>
        <v>153.7508052</v>
      </c>
      <c r="T383" s="6">
        <f>[1]Hybrid!S41</f>
        <v>183.151523</v>
      </c>
      <c r="U383" s="6">
        <f>[1]Hybrid!T41</f>
        <v>214.8425963</v>
      </c>
      <c r="V383" s="6">
        <f>[1]Hybrid!U41</f>
        <v>248.55841169999999</v>
      </c>
      <c r="W383" s="6">
        <f>[1]Hybrid!V41</f>
        <v>284.02195890000002</v>
      </c>
      <c r="X383" s="6">
        <f>[1]Hybrid!W41</f>
        <v>320.95954790000002</v>
      </c>
      <c r="Y383" s="6">
        <f>[1]Hybrid!X41</f>
        <v>359.0840068</v>
      </c>
      <c r="Z383" s="6">
        <f>[1]Hybrid!Y41</f>
        <v>398.10444159999997</v>
      </c>
      <c r="AA383" s="6">
        <f>[1]Hybrid!Z41</f>
        <v>437.72112379999999</v>
      </c>
      <c r="AB383" s="6">
        <f>[1]Hybrid!AA41</f>
        <v>477.63209970000003</v>
      </c>
      <c r="AC383" s="6">
        <f>[1]Hybrid!AB41</f>
        <v>517.52779529999998</v>
      </c>
      <c r="AD383" s="6">
        <f>[1]Hybrid!AC41</f>
        <v>557.09061489999999</v>
      </c>
      <c r="AE383" s="6">
        <f>[1]Hybrid!AD41</f>
        <v>596.02931760000001</v>
      </c>
      <c r="AF383" s="6">
        <f>[1]Hybrid!AE41</f>
        <v>634.094157</v>
      </c>
      <c r="AG383" s="6">
        <f>[1]Hybrid!AF41</f>
        <v>671.06258939999998</v>
      </c>
      <c r="AH383" s="6">
        <f>[1]Hybrid!AG41</f>
        <v>706.7304934</v>
      </c>
      <c r="AI383" s="6">
        <f>[1]Hybrid!AH41</f>
        <v>740.90334010000004</v>
      </c>
      <c r="AJ383" s="6">
        <f>[1]Hybrid!AI41</f>
        <v>773.41171310000004</v>
      </c>
      <c r="AK383" s="6">
        <f>[1]Hybrid!AJ41</f>
        <v>804.11448959999996</v>
      </c>
      <c r="AL383" s="6">
        <f>[1]Hybrid!AK41</f>
        <v>832.89706950000004</v>
      </c>
      <c r="AM383" s="6">
        <f>[1]Hybrid!AL41</f>
        <v>859.11065919999999</v>
      </c>
      <c r="AN383" s="6">
        <f>[1]Hybrid!AM41</f>
        <v>882.42435850000004</v>
      </c>
      <c r="AO383" s="6">
        <f>[1]Hybrid!AN41</f>
        <v>902.74496099999999</v>
      </c>
      <c r="AP383" s="6">
        <f>[1]Hybrid!AO41</f>
        <v>920.0848522</v>
      </c>
      <c r="AQ383" s="6">
        <f>[1]Hybrid!AP41</f>
        <v>934.5111081</v>
      </c>
      <c r="AR383" s="6">
        <f>[1]Hybrid!AQ41</f>
        <v>946.10926359999996</v>
      </c>
      <c r="AS383" s="6">
        <f>[1]Hybrid!AR41</f>
        <v>954.98994530000004</v>
      </c>
      <c r="AT383" s="6">
        <f>[1]Hybrid!AS41</f>
        <v>961.27634450000005</v>
      </c>
      <c r="AU383" s="6">
        <f>[1]Hybrid!AT41</f>
        <v>965.09745469999996</v>
      </c>
      <c r="AV383" s="6">
        <f>[1]Hybrid!AU41</f>
        <v>966.58495619999997</v>
      </c>
      <c r="AW383" s="6">
        <f>[1]Hybrid!AV41</f>
        <v>965.86321290000001</v>
      </c>
      <c r="AX383" s="6">
        <f>[1]Hybrid!AW41</f>
        <v>963.06388219999997</v>
      </c>
      <c r="AY383" s="6">
        <f>[1]Hybrid!AX41</f>
        <v>958.32270189999997</v>
      </c>
      <c r="AZ383" s="6">
        <f>[1]Hybrid!AY41</f>
        <v>951.77593760000002</v>
      </c>
      <c r="BA383" s="6">
        <f>[1]Hybrid!AZ41</f>
        <v>943.55906159999995</v>
      </c>
      <c r="BB383" s="6">
        <f>[1]Hybrid!BA41</f>
        <v>933.73299940000004</v>
      </c>
      <c r="BC383" s="6">
        <f>[1]Hybrid!BB41</f>
        <v>922.45229259999996</v>
      </c>
      <c r="BD383" s="6">
        <f>[1]Hybrid!BC41</f>
        <v>909.85781840000004</v>
      </c>
      <c r="BE383" s="6">
        <f>[1]Hybrid!BD41</f>
        <v>896.08775849999995</v>
      </c>
      <c r="BF383" s="6">
        <f>[1]Hybrid!BE41</f>
        <v>881.27497089999997</v>
      </c>
      <c r="BG383" s="6">
        <f>[1]Hybrid!BF41</f>
        <v>865.53812770000002</v>
      </c>
      <c r="BH383" s="6">
        <f>[1]Hybrid!BG41</f>
        <v>848.99550629999999</v>
      </c>
      <c r="BI383" s="6">
        <f>[1]Hybrid!BH41</f>
        <v>831.76056170000004</v>
      </c>
      <c r="BJ383" s="6">
        <f>[1]Hybrid!BI41</f>
        <v>813.94032760000005</v>
      </c>
      <c r="BK383" s="6">
        <f>[1]Hybrid!BJ41</f>
        <v>795.63498970000001</v>
      </c>
      <c r="BL383" s="6">
        <f>[1]Hybrid!BK41</f>
        <v>776.93793579999999</v>
      </c>
      <c r="BM383" s="6">
        <f>[1]Hybrid!BL41</f>
        <v>757.93578730000002</v>
      </c>
      <c r="BN383" s="6">
        <f>[1]Hybrid!BM41</f>
        <v>738.70863329999997</v>
      </c>
      <c r="BO383" s="6">
        <f>[1]Hybrid!BN41</f>
        <v>719.33028660000002</v>
      </c>
      <c r="BP383" s="6">
        <f>[1]Hybrid!BO41</f>
        <v>699.86856079999995</v>
      </c>
      <c r="BQ383" s="6">
        <f>[1]Hybrid!BP41</f>
        <v>680.38289710000004</v>
      </c>
      <c r="BR383" s="6">
        <f>[1]Hybrid!BQ41</f>
        <v>660.93008620000001</v>
      </c>
      <c r="BS383" s="6">
        <f>[1]Hybrid!BR41</f>
        <v>641.56273399999998</v>
      </c>
      <c r="BT383" s="6">
        <f>[1]Hybrid!BS41</f>
        <v>622.32870600000001</v>
      </c>
      <c r="BU383" s="6">
        <f>[1]Hybrid!BT41</f>
        <v>603.27112169999998</v>
      </c>
      <c r="BV383" s="6">
        <f>[1]Hybrid!BU41</f>
        <v>584.42852400000004</v>
      </c>
      <c r="BW383" s="6">
        <f>[1]Hybrid!BV41</f>
        <v>565.83520610000005</v>
      </c>
      <c r="BX383" s="6">
        <f>[1]Hybrid!BW41</f>
        <v>547.52147249999996</v>
      </c>
      <c r="BY383" s="6">
        <f>[1]Hybrid!BX41</f>
        <v>529.51390079999999</v>
      </c>
      <c r="BZ383" s="6">
        <f>[1]Hybrid!BY41</f>
        <v>511.83559559999998</v>
      </c>
      <c r="CA383" s="6">
        <f>[1]Hybrid!BZ41</f>
        <v>494.50572940000001</v>
      </c>
      <c r="CB383" s="6">
        <f>[1]Hybrid!CA41</f>
        <v>477.54126639999998</v>
      </c>
      <c r="CC383" s="6">
        <f>[1]Hybrid!CB41</f>
        <v>460.95663819999999</v>
      </c>
      <c r="CD383" s="6">
        <f>[1]Hybrid!CC41</f>
        <v>444.76371590000002</v>
      </c>
      <c r="CE383" s="6">
        <f>[1]Hybrid!CD41</f>
        <v>428.97193499999997</v>
      </c>
      <c r="CF383" s="6">
        <f>[1]Hybrid!CE41</f>
        <v>413.58844649999998</v>
      </c>
      <c r="CG383" s="6">
        <f>[1]Hybrid!CF41</f>
        <v>398.61836110000002</v>
      </c>
      <c r="CH383" s="6">
        <f>[1]Hybrid!CG41</f>
        <v>384.06491629999999</v>
      </c>
      <c r="CI383" s="6">
        <f>[1]Hybrid!CH41</f>
        <v>369.92964189999998</v>
      </c>
      <c r="CJ383" s="6">
        <f>[1]Hybrid!CI41</f>
        <v>356.2125188</v>
      </c>
    </row>
    <row r="384" spans="1:88" x14ac:dyDescent="0.3">
      <c r="B384" s="6" t="str">
        <f>[1]Hybrid!A43</f>
        <v>auto_cf_cele_0</v>
      </c>
      <c r="C384" s="6">
        <f>[1]Hybrid!B43</f>
        <v>1.7251505170000001</v>
      </c>
      <c r="D384" s="6">
        <f>[1]Hybrid!C43</f>
        <v>2.256035641</v>
      </c>
      <c r="E384" s="6">
        <f>[1]Hybrid!D43</f>
        <v>2.8256119160000002</v>
      </c>
      <c r="F384" s="6">
        <f>[1]Hybrid!E43</f>
        <v>3.427814734</v>
      </c>
      <c r="G384" s="6">
        <f>[1]Hybrid!F43</f>
        <v>4.0711683020000002</v>
      </c>
      <c r="H384" s="6">
        <f>[1]Hybrid!G43</f>
        <v>4.7461475579999997</v>
      </c>
      <c r="I384" s="6">
        <f>[1]Hybrid!H43</f>
        <v>5.4369692919999997</v>
      </c>
      <c r="J384" s="6">
        <f>[1]Hybrid!I43</f>
        <v>6.178492952</v>
      </c>
      <c r="K384" s="6">
        <f>[1]Hybrid!J43</f>
        <v>7.0772196159999998</v>
      </c>
      <c r="L384" s="6">
        <f>[1]Hybrid!K43</f>
        <v>8.2072418949999992</v>
      </c>
      <c r="M384" s="6">
        <f>[1]Hybrid!L43</f>
        <v>9.6340105420000004</v>
      </c>
      <c r="N384" s="6">
        <f>[1]Hybrid!M43</f>
        <v>11.4159326</v>
      </c>
      <c r="O384" s="6">
        <f>[1]Hybrid!N43</f>
        <v>13.54436684</v>
      </c>
      <c r="P384" s="6">
        <f>[1]Hybrid!O43</f>
        <v>16.004156330000001</v>
      </c>
      <c r="Q384" s="6">
        <f>[1]Hybrid!P43</f>
        <v>18.777476579999998</v>
      </c>
      <c r="R384" s="6">
        <f>[1]Hybrid!Q43</f>
        <v>21.84536237</v>
      </c>
      <c r="S384" s="6">
        <f>[1]Hybrid!R43</f>
        <v>25.20483097</v>
      </c>
      <c r="T384" s="6">
        <f>[1]Hybrid!S43</f>
        <v>28.833483690000001</v>
      </c>
      <c r="U384" s="6">
        <f>[1]Hybrid!T43</f>
        <v>32.70873031</v>
      </c>
      <c r="V384" s="6">
        <f>[1]Hybrid!U43</f>
        <v>36.807336479999996</v>
      </c>
      <c r="W384" s="6">
        <f>[1]Hybrid!V43</f>
        <v>41.104846770000002</v>
      </c>
      <c r="X384" s="6">
        <f>[1]Hybrid!W43</f>
        <v>45.576490509999999</v>
      </c>
      <c r="Y384" s="6">
        <f>[1]Hybrid!X43</f>
        <v>50.194252480000003</v>
      </c>
      <c r="Z384" s="6">
        <f>[1]Hybrid!Y43</f>
        <v>54.927908109999997</v>
      </c>
      <c r="AA384" s="6">
        <f>[1]Hybrid!Z43</f>
        <v>59.74335542</v>
      </c>
      <c r="AB384" s="6">
        <f>[1]Hybrid!AA43</f>
        <v>64.603264179999996</v>
      </c>
      <c r="AC384" s="6">
        <f>[1]Hybrid!AB43</f>
        <v>69.464914269999994</v>
      </c>
      <c r="AD384" s="6">
        <f>[1]Hybrid!AC43</f>
        <v>74.279621430000006</v>
      </c>
      <c r="AE384" s="6">
        <f>[1]Hybrid!AD43</f>
        <v>78.999190679999998</v>
      </c>
      <c r="AF384" s="6">
        <f>[1]Hybrid!AE43</f>
        <v>83.581136869999995</v>
      </c>
      <c r="AG384" s="6">
        <f>[1]Hybrid!AF43</f>
        <v>87.987688660000003</v>
      </c>
      <c r="AH384" s="6">
        <f>[1]Hybrid!AG43</f>
        <v>92.184116329999995</v>
      </c>
      <c r="AI384" s="6">
        <f>[1]Hybrid!AH43</f>
        <v>96.137113929999998</v>
      </c>
      <c r="AJ384" s="6">
        <f>[1]Hybrid!AI43</f>
        <v>99.817450109999996</v>
      </c>
      <c r="AK384" s="6">
        <f>[1]Hybrid!AJ43</f>
        <v>103.2010856</v>
      </c>
      <c r="AL384" s="6">
        <f>[1]Hybrid!AK43</f>
        <v>106.269246</v>
      </c>
      <c r="AM384" s="6">
        <f>[1]Hybrid!AL43</f>
        <v>108.91063389999999</v>
      </c>
      <c r="AN384" s="6">
        <f>[1]Hybrid!AM43</f>
        <v>111.0439009</v>
      </c>
      <c r="AO384" s="6">
        <f>[1]Hybrid!AN43</f>
        <v>112.6442097</v>
      </c>
      <c r="AP384" s="6">
        <f>[1]Hybrid!AO43</f>
        <v>113.71679709999999</v>
      </c>
      <c r="AQ384" s="6">
        <f>[1]Hybrid!AP43</f>
        <v>114.28395399999999</v>
      </c>
      <c r="AR384" s="6">
        <f>[1]Hybrid!AQ43</f>
        <v>114.37657830000001</v>
      </c>
      <c r="AS384" s="6">
        <f>[1]Hybrid!AR43</f>
        <v>114.03165300000001</v>
      </c>
      <c r="AT384" s="6">
        <f>[1]Hybrid!AS43</f>
        <v>113.288813</v>
      </c>
      <c r="AU384" s="6">
        <f>[1]Hybrid!AT43</f>
        <v>112.1882911</v>
      </c>
      <c r="AV384" s="6">
        <f>[1]Hybrid!AU43</f>
        <v>110.7697666</v>
      </c>
      <c r="AW384" s="6">
        <f>[1]Hybrid!AV43</f>
        <v>109.0711855</v>
      </c>
      <c r="AX384" s="6">
        <f>[1]Hybrid!AW43</f>
        <v>107.12953</v>
      </c>
      <c r="AY384" s="6">
        <f>[1]Hybrid!AX43</f>
        <v>104.980225</v>
      </c>
      <c r="AZ384" s="6">
        <f>[1]Hybrid!AY43</f>
        <v>102.65665850000001</v>
      </c>
      <c r="BA384" s="6">
        <f>[1]Hybrid!AZ43</f>
        <v>100.1899853</v>
      </c>
      <c r="BB384" s="6">
        <f>[1]Hybrid!BA43</f>
        <v>97.605274249999994</v>
      </c>
      <c r="BC384" s="6">
        <f>[1]Hybrid!BB43</f>
        <v>94.930615759999995</v>
      </c>
      <c r="BD384" s="6">
        <f>[1]Hybrid!BC43</f>
        <v>92.190907609999996</v>
      </c>
      <c r="BE384" s="6">
        <f>[1]Hybrid!BD43</f>
        <v>89.408674599999998</v>
      </c>
      <c r="BF384" s="6">
        <f>[1]Hybrid!BE43</f>
        <v>86.604020739999996</v>
      </c>
      <c r="BG384" s="6">
        <f>[1]Hybrid!BF43</f>
        <v>83.794422499999996</v>
      </c>
      <c r="BH384" s="6">
        <f>[1]Hybrid!BG43</f>
        <v>80.995339340000001</v>
      </c>
      <c r="BI384" s="6">
        <f>[1]Hybrid!BH43</f>
        <v>78.220135690000006</v>
      </c>
      <c r="BJ384" s="6">
        <f>[1]Hybrid!BI43</f>
        <v>75.480165529999994</v>
      </c>
      <c r="BK384" s="6">
        <f>[1]Hybrid!BJ43</f>
        <v>72.784925569999999</v>
      </c>
      <c r="BL384" s="6">
        <f>[1]Hybrid!BK43</f>
        <v>70.142230209999994</v>
      </c>
      <c r="BM384" s="6">
        <f>[1]Hybrid!BL43</f>
        <v>67.558384279999999</v>
      </c>
      <c r="BN384" s="6">
        <f>[1]Hybrid!BM43</f>
        <v>65.038353000000001</v>
      </c>
      <c r="BO384" s="6">
        <f>[1]Hybrid!BN43</f>
        <v>62.585922189999998</v>
      </c>
      <c r="BP384" s="6">
        <f>[1]Hybrid!BO43</f>
        <v>60.203847539999998</v>
      </c>
      <c r="BQ384" s="6">
        <f>[1]Hybrid!BP43</f>
        <v>57.893965909999999</v>
      </c>
      <c r="BR384" s="6">
        <f>[1]Hybrid!BQ43</f>
        <v>55.657389070000001</v>
      </c>
      <c r="BS384" s="6">
        <f>[1]Hybrid!BR43</f>
        <v>53.494583300000002</v>
      </c>
      <c r="BT384" s="6">
        <f>[1]Hybrid!BS43</f>
        <v>51.405459700000002</v>
      </c>
      <c r="BU384" s="6">
        <f>[1]Hybrid!BT43</f>
        <v>49.389464680000003</v>
      </c>
      <c r="BV384" s="6">
        <f>[1]Hybrid!BU43</f>
        <v>47.445663189999998</v>
      </c>
      <c r="BW384" s="6">
        <f>[1]Hybrid!BV43</f>
        <v>45.572813359999998</v>
      </c>
      <c r="BX384" s="6">
        <f>[1]Hybrid!BW43</f>
        <v>43.769430900000003</v>
      </c>
      <c r="BY384" s="6">
        <f>[1]Hybrid!BX43</f>
        <v>42.033844510000002</v>
      </c>
      <c r="BZ384" s="6">
        <f>[1]Hybrid!BY43</f>
        <v>40.364243260000002</v>
      </c>
      <c r="CA384" s="6">
        <f>[1]Hybrid!BZ43</f>
        <v>38.758714789999999</v>
      </c>
      <c r="CB384" s="6">
        <f>[1]Hybrid!CA43</f>
        <v>37.215283509999999</v>
      </c>
      <c r="CC384" s="6">
        <f>[1]Hybrid!CB43</f>
        <v>35.731935669999999</v>
      </c>
      <c r="CD384" s="6">
        <f>[1]Hybrid!CC43</f>
        <v>34.306641390000003</v>
      </c>
      <c r="CE384" s="6">
        <f>[1]Hybrid!CD43</f>
        <v>32.937373270000002</v>
      </c>
      <c r="CF384" s="6">
        <f>[1]Hybrid!CE43</f>
        <v>31.622121409999998</v>
      </c>
      <c r="CG384" s="6">
        <f>[1]Hybrid!CF43</f>
        <v>30.35890543</v>
      </c>
      <c r="CH384" s="6">
        <f>[1]Hybrid!CG43</f>
        <v>29.145783659999999</v>
      </c>
      <c r="CI384" s="6">
        <f>[1]Hybrid!CH43</f>
        <v>27.980860010000001</v>
      </c>
      <c r="CJ384" s="6">
        <f>[1]Hybrid!CI43</f>
        <v>26.862289019999999</v>
      </c>
    </row>
    <row r="385" spans="1:88" x14ac:dyDescent="0.3">
      <c r="B385" s="6" t="str">
        <f>[1]Hybrid!A45</f>
        <v>auto_cg_cele_0</v>
      </c>
      <c r="C385" s="6">
        <f>[1]Hybrid!B45</f>
        <v>3.1066862139999998</v>
      </c>
      <c r="D385" s="6">
        <f>[1]Hybrid!C45</f>
        <v>4.0966234119999996</v>
      </c>
      <c r="E385" s="6">
        <f>[1]Hybrid!D45</f>
        <v>5.1405748400000002</v>
      </c>
      <c r="F385" s="6">
        <f>[1]Hybrid!E45</f>
        <v>6.2212108480000001</v>
      </c>
      <c r="G385" s="6">
        <f>[1]Hybrid!F45</f>
        <v>7.348456305</v>
      </c>
      <c r="H385" s="6">
        <f>[1]Hybrid!G45</f>
        <v>8.5027686740000004</v>
      </c>
      <c r="I385" s="6">
        <f>[1]Hybrid!H45</f>
        <v>9.6523997539999993</v>
      </c>
      <c r="J385" s="6">
        <f>[1]Hybrid!I45</f>
        <v>10.84091085</v>
      </c>
      <c r="K385" s="6">
        <f>[1]Hybrid!J45</f>
        <v>12.21030925</v>
      </c>
      <c r="L385" s="6">
        <f>[1]Hybrid!K45</f>
        <v>13.842053330000001</v>
      </c>
      <c r="M385" s="6">
        <f>[1]Hybrid!L45</f>
        <v>15.79450379</v>
      </c>
      <c r="N385" s="6">
        <f>[1]Hybrid!M45</f>
        <v>18.117667910000002</v>
      </c>
      <c r="O385" s="6">
        <f>[1]Hybrid!N45</f>
        <v>20.781614560000001</v>
      </c>
      <c r="P385" s="6">
        <f>[1]Hybrid!O45</f>
        <v>23.752675459999999</v>
      </c>
      <c r="Q385" s="6">
        <f>[1]Hybrid!P45</f>
        <v>26.99773051</v>
      </c>
      <c r="R385" s="6">
        <f>[1]Hybrid!Q45</f>
        <v>30.48535794</v>
      </c>
      <c r="S385" s="6">
        <f>[1]Hybrid!R45</f>
        <v>34.20570455</v>
      </c>
      <c r="T385" s="6">
        <f>[1]Hybrid!S45</f>
        <v>38.12748904</v>
      </c>
      <c r="U385" s="6">
        <f>[1]Hybrid!T45</f>
        <v>42.220942569999998</v>
      </c>
      <c r="V385" s="6">
        <f>[1]Hybrid!U45</f>
        <v>46.456694509999998</v>
      </c>
      <c r="W385" s="6">
        <f>[1]Hybrid!V45</f>
        <v>50.804691910000003</v>
      </c>
      <c r="X385" s="6">
        <f>[1]Hybrid!W45</f>
        <v>55.234723500000001</v>
      </c>
      <c r="Y385" s="6">
        <f>[1]Hybrid!X45</f>
        <v>59.713045020000003</v>
      </c>
      <c r="Z385" s="6">
        <f>[1]Hybrid!Y45</f>
        <v>64.20380179</v>
      </c>
      <c r="AA385" s="6">
        <f>[1]Hybrid!Z45</f>
        <v>68.666935409999994</v>
      </c>
      <c r="AB385" s="6">
        <f>[1]Hybrid!AA45</f>
        <v>73.05926771</v>
      </c>
      <c r="AC385" s="6">
        <f>[1]Hybrid!AB45</f>
        <v>77.331771520000004</v>
      </c>
      <c r="AD385" s="6">
        <f>[1]Hybrid!AC45</f>
        <v>81.429412049999996</v>
      </c>
      <c r="AE385" s="6">
        <f>[1]Hybrid!AD45</f>
        <v>85.299610099999995</v>
      </c>
      <c r="AF385" s="6">
        <f>[1]Hybrid!AE45</f>
        <v>88.899632389999994</v>
      </c>
      <c r="AG385" s="6">
        <f>[1]Hybrid!AF45</f>
        <v>92.195737269999995</v>
      </c>
      <c r="AH385" s="6">
        <f>[1]Hybrid!AG45</f>
        <v>95.160738850000001</v>
      </c>
      <c r="AI385" s="6">
        <f>[1]Hybrid!AH45</f>
        <v>97.771833279999996</v>
      </c>
      <c r="AJ385" s="6">
        <f>[1]Hybrid!AI45</f>
        <v>100.0129476</v>
      </c>
      <c r="AK385" s="6">
        <f>[1]Hybrid!AJ45</f>
        <v>101.87552959999999</v>
      </c>
      <c r="AL385" s="6">
        <f>[1]Hybrid!AK45</f>
        <v>103.3580851</v>
      </c>
      <c r="AM385" s="6">
        <f>[1]Hybrid!AL45</f>
        <v>104.3817761</v>
      </c>
      <c r="AN385" s="6">
        <f>[1]Hybrid!AM45</f>
        <v>104.89840510000001</v>
      </c>
      <c r="AO385" s="6">
        <f>[1]Hybrid!AN45</f>
        <v>104.9119802</v>
      </c>
      <c r="AP385" s="6">
        <f>[1]Hybrid!AO45</f>
        <v>104.4530484</v>
      </c>
      <c r="AQ385" s="6">
        <f>[1]Hybrid!AP45</f>
        <v>103.5655201</v>
      </c>
      <c r="AR385" s="6">
        <f>[1]Hybrid!AQ45</f>
        <v>102.2985501</v>
      </c>
      <c r="AS385" s="6">
        <f>[1]Hybrid!AR45</f>
        <v>100.7033376</v>
      </c>
      <c r="AT385" s="6">
        <f>[1]Hybrid!AS45</f>
        <v>98.830005060000005</v>
      </c>
      <c r="AU385" s="6">
        <f>[1]Hybrid!AT45</f>
        <v>96.725871870000006</v>
      </c>
      <c r="AV385" s="6">
        <f>[1]Hybrid!AU45</f>
        <v>94.434617900000006</v>
      </c>
      <c r="AW385" s="6">
        <f>[1]Hybrid!AV45</f>
        <v>91.995721059999994</v>
      </c>
      <c r="AX385" s="6">
        <f>[1]Hybrid!AW45</f>
        <v>89.444961259999999</v>
      </c>
      <c r="AY385" s="6">
        <f>[1]Hybrid!AX45</f>
        <v>86.814265289999994</v>
      </c>
      <c r="AZ385" s="6">
        <f>[1]Hybrid!AY45</f>
        <v>84.131695579999999</v>
      </c>
      <c r="BA385" s="6">
        <f>[1]Hybrid!AZ45</f>
        <v>81.42163429</v>
      </c>
      <c r="BB385" s="6">
        <f>[1]Hybrid!BA45</f>
        <v>78.70359784</v>
      </c>
      <c r="BC385" s="6">
        <f>[1]Hybrid!BB45</f>
        <v>75.996119809999996</v>
      </c>
      <c r="BD385" s="6">
        <f>[1]Hybrid!BC45</f>
        <v>73.314472960000003</v>
      </c>
      <c r="BE385" s="6">
        <f>[1]Hybrid!BD45</f>
        <v>70.671316910000002</v>
      </c>
      <c r="BF385" s="6">
        <f>[1]Hybrid!BE45</f>
        <v>68.076934420000001</v>
      </c>
      <c r="BG385" s="6">
        <f>[1]Hybrid!BF45</f>
        <v>65.539416900000006</v>
      </c>
      <c r="BH385" s="6">
        <f>[1]Hybrid!BG45</f>
        <v>63.065072260000001</v>
      </c>
      <c r="BI385" s="6">
        <f>[1]Hybrid!BH45</f>
        <v>60.658602289999997</v>
      </c>
      <c r="BJ385" s="6">
        <f>[1]Hybrid!BI45</f>
        <v>58.32331843</v>
      </c>
      <c r="BK385" s="6">
        <f>[1]Hybrid!BJ45</f>
        <v>56.061357540000003</v>
      </c>
      <c r="BL385" s="6">
        <f>[1]Hybrid!BK45</f>
        <v>53.873880569999997</v>
      </c>
      <c r="BM385" s="6">
        <f>[1]Hybrid!BL45</f>
        <v>51.761247760000003</v>
      </c>
      <c r="BN385" s="6">
        <f>[1]Hybrid!BM45</f>
        <v>49.723171690000001</v>
      </c>
      <c r="BO385" s="6">
        <f>[1]Hybrid!BN45</f>
        <v>47.758848559999997</v>
      </c>
      <c r="BP385" s="6">
        <f>[1]Hybrid!BO45</f>
        <v>45.867069970000003</v>
      </c>
      <c r="BQ385" s="6">
        <f>[1]Hybrid!BP45</f>
        <v>44.046313609999999</v>
      </c>
      <c r="BR385" s="6">
        <f>[1]Hybrid!BQ45</f>
        <v>42.294831629999997</v>
      </c>
      <c r="BS385" s="6">
        <f>[1]Hybrid!BR45</f>
        <v>40.610709460000002</v>
      </c>
      <c r="BT385" s="6">
        <f>[1]Hybrid!BS45</f>
        <v>38.991917370000003</v>
      </c>
      <c r="BU385" s="6">
        <f>[1]Hybrid!BT45</f>
        <v>37.436353830000002</v>
      </c>
      <c r="BV385" s="6">
        <f>[1]Hybrid!BU45</f>
        <v>35.941880619999999</v>
      </c>
      <c r="BW385" s="6">
        <f>[1]Hybrid!BV45</f>
        <v>34.506350670000003</v>
      </c>
      <c r="BX385" s="6">
        <f>[1]Hybrid!BW45</f>
        <v>33.12762953</v>
      </c>
      <c r="BY385" s="6">
        <f>[1]Hybrid!BX45</f>
        <v>31.803611740000001</v>
      </c>
      <c r="BZ385" s="6">
        <f>[1]Hybrid!BY45</f>
        <v>30.53223298</v>
      </c>
      <c r="CA385" s="6">
        <f>[1]Hybrid!BZ45</f>
        <v>29.311478730000001</v>
      </c>
      <c r="CB385" s="6">
        <f>[1]Hybrid!CA45</f>
        <v>28.139390680000002</v>
      </c>
      <c r="CC385" s="6">
        <f>[1]Hybrid!CB45</f>
        <v>27.01407051</v>
      </c>
      <c r="CD385" s="6">
        <f>[1]Hybrid!CC45</f>
        <v>25.933682229999999</v>
      </c>
      <c r="CE385" s="6">
        <f>[1]Hybrid!CD45</f>
        <v>24.896453279999999</v>
      </c>
      <c r="CF385" s="6">
        <f>[1]Hybrid!CE45</f>
        <v>23.900674779999999</v>
      </c>
      <c r="CG385" s="6">
        <f>[1]Hybrid!CF45</f>
        <v>22.944700959999999</v>
      </c>
      <c r="CH385" s="6">
        <f>[1]Hybrid!CG45</f>
        <v>22.026948139999998</v>
      </c>
      <c r="CI385" s="6">
        <f>[1]Hybrid!CH45</f>
        <v>21.145893350000001</v>
      </c>
      <c r="CJ385" s="6">
        <f>[1]Hybrid!CI45</f>
        <v>20.300072700000001</v>
      </c>
    </row>
    <row r="386" spans="1:88" x14ac:dyDescent="0.3">
      <c r="B386" s="6" t="str">
        <f>[1]Hybrid!A47</f>
        <v>auto_ca_cgas_0</v>
      </c>
      <c r="C386" s="6">
        <f>[1]Hybrid!B47</f>
        <v>0.42568169729999999</v>
      </c>
      <c r="D386" s="6">
        <f>[1]Hybrid!C47</f>
        <v>0.44798054729999998</v>
      </c>
      <c r="E386" s="6">
        <f>[1]Hybrid!D47</f>
        <v>0.47274430229999997</v>
      </c>
      <c r="F386" s="6">
        <f>[1]Hybrid!E47</f>
        <v>0.49825668960000002</v>
      </c>
      <c r="G386" s="6">
        <f>[1]Hybrid!F47</f>
        <v>0.5242150257</v>
      </c>
      <c r="H386" s="6">
        <f>[1]Hybrid!G47</f>
        <v>0.54990974960000005</v>
      </c>
      <c r="I386" s="6">
        <f>[1]Hybrid!H47</f>
        <v>0.57347177829999996</v>
      </c>
      <c r="J386" s="6">
        <f>[1]Hybrid!I47</f>
        <v>0.59386597610000003</v>
      </c>
      <c r="K386" s="6">
        <f>[1]Hybrid!J47</f>
        <v>0.61168085930000005</v>
      </c>
      <c r="L386" s="6">
        <f>[1]Hybrid!K47</f>
        <v>0.62629336570000005</v>
      </c>
      <c r="M386" s="6">
        <f>[1]Hybrid!L47</f>
        <v>0.63678639859999997</v>
      </c>
      <c r="N386" s="6">
        <f>[1]Hybrid!M47</f>
        <v>0.64326359479999995</v>
      </c>
      <c r="O386" s="6">
        <f>[1]Hybrid!N47</f>
        <v>0.6457730492</v>
      </c>
      <c r="P386" s="6">
        <f>[1]Hybrid!O47</f>
        <v>0.64445998100000002</v>
      </c>
      <c r="Q386" s="6">
        <f>[1]Hybrid!P47</f>
        <v>0.63958397870000006</v>
      </c>
      <c r="R386" s="6">
        <f>[1]Hybrid!Q47</f>
        <v>0.63148741360000005</v>
      </c>
      <c r="S386" s="6">
        <f>[1]Hybrid!R47</f>
        <v>0.62069209380000001</v>
      </c>
      <c r="T386" s="6">
        <f>[1]Hybrid!S47</f>
        <v>0.60759421940000002</v>
      </c>
      <c r="U386" s="6">
        <f>[1]Hybrid!T47</f>
        <v>0.59259618169999995</v>
      </c>
      <c r="V386" s="6">
        <f>[1]Hybrid!U47</f>
        <v>0.57607856270000002</v>
      </c>
      <c r="W386" s="6">
        <f>[1]Hybrid!V47</f>
        <v>0.55838907059999998</v>
      </c>
      <c r="X386" s="6">
        <f>[1]Hybrid!W47</f>
        <v>0.53984259130000001</v>
      </c>
      <c r="Y386" s="6">
        <f>[1]Hybrid!X47</f>
        <v>0.52071234619999995</v>
      </c>
      <c r="Z386" s="6">
        <f>[1]Hybrid!Y47</f>
        <v>0.50123485459999995</v>
      </c>
      <c r="AA386" s="6">
        <f>[1]Hybrid!Z47</f>
        <v>0.48161158850000002</v>
      </c>
      <c r="AB386" s="6">
        <f>[1]Hybrid!AA47</f>
        <v>0.46201272170000002</v>
      </c>
      <c r="AC386" s="6">
        <f>[1]Hybrid!AB47</f>
        <v>0.4425797548</v>
      </c>
      <c r="AD386" s="6">
        <f>[1]Hybrid!AC47</f>
        <v>0.423428364</v>
      </c>
      <c r="AE386" s="6">
        <f>[1]Hybrid!AD47</f>
        <v>0.4046540166</v>
      </c>
      <c r="AF386" s="6">
        <f>[1]Hybrid!AE47</f>
        <v>0.38633329300000002</v>
      </c>
      <c r="AG386" s="6">
        <f>[1]Hybrid!AF47</f>
        <v>0.368524411</v>
      </c>
      <c r="AH386" s="6">
        <f>[1]Hybrid!AG47</f>
        <v>0.3512698675</v>
      </c>
      <c r="AI386" s="6">
        <f>[1]Hybrid!AH47</f>
        <v>0.33459880530000002</v>
      </c>
      <c r="AJ386" s="6">
        <f>[1]Hybrid!AI47</f>
        <v>0.31853039370000003</v>
      </c>
      <c r="AK386" s="6">
        <f>[1]Hybrid!AJ47</f>
        <v>0.30307548239999998</v>
      </c>
      <c r="AL386" s="6">
        <f>[1]Hybrid!AK47</f>
        <v>0.2882378867</v>
      </c>
      <c r="AM386" s="6">
        <f>[1]Hybrid!AL47</f>
        <v>0.27399147540000002</v>
      </c>
      <c r="AN386" s="6">
        <f>[1]Hybrid!AM47</f>
        <v>0.26032646520000002</v>
      </c>
      <c r="AO386" s="6">
        <f>[1]Hybrid!AN47</f>
        <v>0.24722773640000001</v>
      </c>
      <c r="AP386" s="6">
        <f>[1]Hybrid!AO47</f>
        <v>0.2346762426</v>
      </c>
      <c r="AQ386" s="6">
        <f>[1]Hybrid!AP47</f>
        <v>0.22265170719999999</v>
      </c>
      <c r="AR386" s="6">
        <f>[1]Hybrid!AQ47</f>
        <v>0.21113375810000001</v>
      </c>
      <c r="AS386" s="6">
        <f>[1]Hybrid!AR47</f>
        <v>0.2001038503</v>
      </c>
      <c r="AT386" s="6">
        <f>[1]Hybrid!AS47</f>
        <v>0.18954522469999999</v>
      </c>
      <c r="AU386" s="6">
        <f>[1]Hybrid!AT47</f>
        <v>0.17944269260000001</v>
      </c>
      <c r="AV386" s="6">
        <f>[1]Hybrid!AU47</f>
        <v>0.16978233740000001</v>
      </c>
      <c r="AW386" s="6">
        <f>[1]Hybrid!AV47</f>
        <v>0.1605508326</v>
      </c>
      <c r="AX386" s="6">
        <f>[1]Hybrid!AW47</f>
        <v>0.15173576690000001</v>
      </c>
      <c r="AY386" s="6">
        <f>[1]Hybrid!AX47</f>
        <v>0.14332526919999999</v>
      </c>
      <c r="AZ386" s="6">
        <f>[1]Hybrid!AY47</f>
        <v>0.13530772250000001</v>
      </c>
      <c r="BA386" s="6">
        <f>[1]Hybrid!AZ47</f>
        <v>0.12767160420000001</v>
      </c>
      <c r="BB386" s="6">
        <f>[1]Hybrid!BA47</f>
        <v>0.12040353970000001</v>
      </c>
      <c r="BC386" s="6">
        <f>[1]Hybrid!BB47</f>
        <v>0.1134928078</v>
      </c>
      <c r="BD386" s="6">
        <f>[1]Hybrid!BC47</f>
        <v>0.1069282521</v>
      </c>
      <c r="BE386" s="6">
        <f>[1]Hybrid!BD47</f>
        <v>0.1006984489</v>
      </c>
      <c r="BF386" s="6">
        <f>[1]Hybrid!BE47</f>
        <v>9.47917172E-2</v>
      </c>
      <c r="BG386" s="6">
        <f>[1]Hybrid!BF47</f>
        <v>8.9196057400000001E-2</v>
      </c>
      <c r="BH386" s="6">
        <f>[1]Hybrid!BG47</f>
        <v>8.3899504499999999E-2</v>
      </c>
      <c r="BI386" s="6">
        <f>[1]Hybrid!BH47</f>
        <v>7.8890103000000003E-2</v>
      </c>
      <c r="BJ386" s="6">
        <f>[1]Hybrid!BI47</f>
        <v>7.4155933499999993E-2</v>
      </c>
      <c r="BK386" s="6">
        <f>[1]Hybrid!BJ47</f>
        <v>6.9685153499999999E-2</v>
      </c>
      <c r="BL386" s="6">
        <f>[1]Hybrid!BK47</f>
        <v>6.5466038700000007E-2</v>
      </c>
      <c r="BM386" s="6">
        <f>[1]Hybrid!BL47</f>
        <v>6.1487022799999999E-2</v>
      </c>
      <c r="BN386" s="6">
        <f>[1]Hybrid!BM47</f>
        <v>5.7736736599999998E-2</v>
      </c>
      <c r="BO386" s="6">
        <f>[1]Hybrid!BN47</f>
        <v>5.4204044700000002E-2</v>
      </c>
      <c r="BP386" s="6">
        <f>[1]Hybrid!BO47</f>
        <v>5.0878078200000003E-2</v>
      </c>
      <c r="BQ386" s="6">
        <f>[1]Hybrid!BP47</f>
        <v>4.7748246000000001E-2</v>
      </c>
      <c r="BR386" s="6">
        <f>[1]Hybrid!BQ47</f>
        <v>4.4804296299999997E-2</v>
      </c>
      <c r="BS386" s="6">
        <f>[1]Hybrid!BR47</f>
        <v>4.2036322899999999E-2</v>
      </c>
      <c r="BT386" s="6">
        <f>[1]Hybrid!BS47</f>
        <v>3.94347762E-2</v>
      </c>
      <c r="BU386" s="6">
        <f>[1]Hybrid!BT47</f>
        <v>3.6990473099999997E-2</v>
      </c>
      <c r="BV386" s="6">
        <f>[1]Hybrid!BU47</f>
        <v>3.4694604300000001E-2</v>
      </c>
      <c r="BW386" s="6">
        <f>[1]Hybrid!BV47</f>
        <v>3.2538738800000001E-2</v>
      </c>
      <c r="BX386" s="6">
        <f>[1]Hybrid!BW47</f>
        <v>3.0514824499999999E-2</v>
      </c>
      <c r="BY386" s="6">
        <f>[1]Hybrid!BX47</f>
        <v>2.8615187100000002E-2</v>
      </c>
      <c r="BZ386" s="6">
        <f>[1]Hybrid!BY47</f>
        <v>2.6832525400000001E-2</v>
      </c>
      <c r="CA386" s="6">
        <f>[1]Hybrid!BZ47</f>
        <v>2.5159904600000001E-2</v>
      </c>
      <c r="CB386" s="6">
        <f>[1]Hybrid!CA47</f>
        <v>2.3590750600000002E-2</v>
      </c>
      <c r="CC386" s="6">
        <f>[1]Hybrid!CB47</f>
        <v>2.21188392E-2</v>
      </c>
      <c r="CD386" s="6">
        <f>[1]Hybrid!CC47</f>
        <v>2.07382851E-2</v>
      </c>
      <c r="CE386" s="6">
        <f>[1]Hybrid!CD47</f>
        <v>1.9443529899999999E-2</v>
      </c>
      <c r="CF386" s="6">
        <f>[1]Hybrid!CE47</f>
        <v>1.8229329400000001E-2</v>
      </c>
      <c r="CG386" s="6">
        <f>[1]Hybrid!CF47</f>
        <v>1.7090740399999999E-2</v>
      </c>
      <c r="CH386" s="6">
        <f>[1]Hybrid!CG47</f>
        <v>1.6023107599999999E-2</v>
      </c>
      <c r="CI386" s="6">
        <f>[1]Hybrid!CH47</f>
        <v>1.5022049900000001E-2</v>
      </c>
      <c r="CJ386" s="6">
        <f>[1]Hybrid!CI47</f>
        <v>1.40834471E-2</v>
      </c>
    </row>
    <row r="387" spans="1:88" x14ac:dyDescent="0.3">
      <c r="B387" s="6" t="str">
        <f>[1]Hybrid!A49</f>
        <v>auto_cb_cgas_0</v>
      </c>
      <c r="C387" s="6">
        <f>[1]Hybrid!B49</f>
        <v>0.49500522540000003</v>
      </c>
      <c r="D387" s="6">
        <f>[1]Hybrid!C49</f>
        <v>0.51096291100000002</v>
      </c>
      <c r="E387" s="6">
        <f>[1]Hybrid!D49</f>
        <v>0.52954407510000001</v>
      </c>
      <c r="F387" s="6">
        <f>[1]Hybrid!E49</f>
        <v>0.54906179740000005</v>
      </c>
      <c r="G387" s="6">
        <f>[1]Hybrid!F49</f>
        <v>0.56919805030000004</v>
      </c>
      <c r="H387" s="6">
        <f>[1]Hybrid!G49</f>
        <v>0.58927001830000003</v>
      </c>
      <c r="I387" s="6">
        <f>[1]Hybrid!H49</f>
        <v>0.60746715600000001</v>
      </c>
      <c r="J387" s="6">
        <f>[1]Hybrid!I49</f>
        <v>0.6227206247</v>
      </c>
      <c r="K387" s="6">
        <f>[1]Hybrid!J49</f>
        <v>0.63550317339999995</v>
      </c>
      <c r="L387" s="6">
        <f>[1]Hybrid!K49</f>
        <v>0.64522327040000005</v>
      </c>
      <c r="M387" s="6">
        <f>[1]Hybrid!L49</f>
        <v>0.65104290470000004</v>
      </c>
      <c r="N387" s="6">
        <f>[1]Hybrid!M49</f>
        <v>0.65311563669999995</v>
      </c>
      <c r="O387" s="6">
        <f>[1]Hybrid!N49</f>
        <v>0.6515651348</v>
      </c>
      <c r="P387" s="6">
        <f>[1]Hybrid!O49</f>
        <v>0.64658001909999996</v>
      </c>
      <c r="Q387" s="6">
        <f>[1]Hybrid!P49</f>
        <v>0.6384374357</v>
      </c>
      <c r="R387" s="6">
        <f>[1]Hybrid!Q49</f>
        <v>0.62747862629999995</v>
      </c>
      <c r="S387" s="6">
        <f>[1]Hybrid!R49</f>
        <v>0.6141998098</v>
      </c>
      <c r="T387" s="6">
        <f>[1]Hybrid!S49</f>
        <v>0.59897670449999996</v>
      </c>
      <c r="U387" s="6">
        <f>[1]Hybrid!T49</f>
        <v>0.58218457450000005</v>
      </c>
      <c r="V387" s="6">
        <f>[1]Hybrid!U49</f>
        <v>0.56417396669999997</v>
      </c>
      <c r="W387" s="6">
        <f>[1]Hybrid!V49</f>
        <v>0.54526190470000002</v>
      </c>
      <c r="X387" s="6">
        <f>[1]Hybrid!W49</f>
        <v>0.52573282020000001</v>
      </c>
      <c r="Y387" s="6">
        <f>[1]Hybrid!X49</f>
        <v>0.50583138800000005</v>
      </c>
      <c r="Z387" s="6">
        <f>[1]Hybrid!Y49</f>
        <v>0.48576761410000002</v>
      </c>
      <c r="AA387" s="6">
        <f>[1]Hybrid!Z49</f>
        <v>0.46571871990000002</v>
      </c>
      <c r="AB387" s="6">
        <f>[1]Hybrid!AA49</f>
        <v>0.44583287500000002</v>
      </c>
      <c r="AC387" s="6">
        <f>[1]Hybrid!AB49</f>
        <v>0.42623172999999998</v>
      </c>
      <c r="AD387" s="6">
        <f>[1]Hybrid!AC49</f>
        <v>0.4070131991</v>
      </c>
      <c r="AE387" s="6">
        <f>[1]Hybrid!AD49</f>
        <v>0.38825677720000001</v>
      </c>
      <c r="AF387" s="6">
        <f>[1]Hybrid!AE49</f>
        <v>0.37002504730000002</v>
      </c>
      <c r="AG387" s="6">
        <f>[1]Hybrid!AF49</f>
        <v>0.3523642723</v>
      </c>
      <c r="AH387" s="6">
        <f>[1]Hybrid!AG49</f>
        <v>0.3353067502</v>
      </c>
      <c r="AI387" s="6">
        <f>[1]Hybrid!AH49</f>
        <v>0.31887293799999999</v>
      </c>
      <c r="AJ387" s="6">
        <f>[1]Hybrid!AI49</f>
        <v>0.303074491</v>
      </c>
      <c r="AK387" s="6">
        <f>[1]Hybrid!AJ49</f>
        <v>0.28791579109999998</v>
      </c>
      <c r="AL387" s="6">
        <f>[1]Hybrid!AK49</f>
        <v>0.27339512640000002</v>
      </c>
      <c r="AM387" s="6">
        <f>[1]Hybrid!AL49</f>
        <v>0.25948431049999998</v>
      </c>
      <c r="AN387" s="6">
        <f>[1]Hybrid!AM49</f>
        <v>0.24616881409999999</v>
      </c>
      <c r="AO387" s="6">
        <f>[1]Hybrid!AN49</f>
        <v>0.23343057510000001</v>
      </c>
      <c r="AP387" s="6">
        <f>[1]Hybrid!AO49</f>
        <v>0.22124883619999999</v>
      </c>
      <c r="AQ387" s="6">
        <f>[1]Hybrid!AP49</f>
        <v>0.20960222810000001</v>
      </c>
      <c r="AR387" s="6">
        <f>[1]Hybrid!AQ49</f>
        <v>0.1984696232</v>
      </c>
      <c r="AS387" s="6">
        <f>[1]Hybrid!AR49</f>
        <v>0.18783165160000001</v>
      </c>
      <c r="AT387" s="6">
        <f>[1]Hybrid!AS49</f>
        <v>0.17767059909999999</v>
      </c>
      <c r="AU387" s="6">
        <f>[1]Hybrid!AT49</f>
        <v>0.16797017710000001</v>
      </c>
      <c r="AV387" s="6">
        <f>[1]Hybrid!AU49</f>
        <v>0.1587152382</v>
      </c>
      <c r="AW387" s="6">
        <f>[1]Hybrid!AV49</f>
        <v>0.14989120380000001</v>
      </c>
      <c r="AX387" s="6">
        <f>[1]Hybrid!AW49</f>
        <v>0.14148430249999999</v>
      </c>
      <c r="AY387" s="6">
        <f>[1]Hybrid!AX49</f>
        <v>0.1334812527</v>
      </c>
      <c r="AZ387" s="6">
        <f>[1]Hybrid!AY49</f>
        <v>0.12586902680000001</v>
      </c>
      <c r="BA387" s="6">
        <f>[1]Hybrid!AZ49</f>
        <v>0.1186347249</v>
      </c>
      <c r="BB387" s="6">
        <f>[1]Hybrid!BA49</f>
        <v>0.1117640873</v>
      </c>
      <c r="BC387" s="6">
        <f>[1]Hybrid!BB49</f>
        <v>0.1052449665</v>
      </c>
      <c r="BD387" s="6">
        <f>[1]Hybrid!BC49</f>
        <v>9.9064940800000001E-2</v>
      </c>
      <c r="BE387" s="6">
        <f>[1]Hybrid!BD49</f>
        <v>9.3211464499999994E-2</v>
      </c>
      <c r="BF387" s="6">
        <f>[1]Hybrid!BE49</f>
        <v>8.7671887399999995E-2</v>
      </c>
      <c r="BG387" s="6">
        <f>[1]Hybrid!BF49</f>
        <v>8.2433422199999995E-2</v>
      </c>
      <c r="BH387" s="6">
        <f>[1]Hybrid!BG49</f>
        <v>7.7483417099999993E-2</v>
      </c>
      <c r="BI387" s="6">
        <f>[1]Hybrid!BH49</f>
        <v>7.2809343900000004E-2</v>
      </c>
      <c r="BJ387" s="6">
        <f>[1]Hybrid!BI49</f>
        <v>6.8398825699999999E-2</v>
      </c>
      <c r="BK387" s="6">
        <f>[1]Hybrid!BJ49</f>
        <v>6.4239674299999994E-2</v>
      </c>
      <c r="BL387" s="6">
        <f>[1]Hybrid!BK49</f>
        <v>6.0319926000000003E-2</v>
      </c>
      <c r="BM387" s="6">
        <f>[1]Hybrid!BL49</f>
        <v>5.6627875199999997E-2</v>
      </c>
      <c r="BN387" s="6">
        <f>[1]Hybrid!BM49</f>
        <v>5.3152105999999998E-2</v>
      </c>
      <c r="BO387" s="6">
        <f>[1]Hybrid!BN49</f>
        <v>4.9881520399999997E-2</v>
      </c>
      <c r="BP387" s="6">
        <f>[1]Hybrid!BO49</f>
        <v>4.6805362099999998E-2</v>
      </c>
      <c r="BQ387" s="6">
        <f>[1]Hybrid!BP49</f>
        <v>4.39132245E-2</v>
      </c>
      <c r="BR387" s="6">
        <f>[1]Hybrid!BQ49</f>
        <v>4.1195091900000001E-2</v>
      </c>
      <c r="BS387" s="6">
        <f>[1]Hybrid!BR49</f>
        <v>3.86413408E-2</v>
      </c>
      <c r="BT387" s="6">
        <f>[1]Hybrid!BS49</f>
        <v>3.6242743899999999E-2</v>
      </c>
      <c r="BU387" s="6">
        <f>[1]Hybrid!BT49</f>
        <v>3.3990473700000003E-2</v>
      </c>
      <c r="BV387" s="6">
        <f>[1]Hybrid!BU49</f>
        <v>3.18761023E-2</v>
      </c>
      <c r="BW387" s="6">
        <f>[1]Hybrid!BV49</f>
        <v>2.9891599599999999E-2</v>
      </c>
      <c r="BX387" s="6">
        <f>[1]Hybrid!BW49</f>
        <v>2.8029328100000001E-2</v>
      </c>
      <c r="BY387" s="6">
        <f>[1]Hybrid!BX49</f>
        <v>2.6282036200000001E-2</v>
      </c>
      <c r="BZ387" s="6">
        <f>[1]Hybrid!BY49</f>
        <v>2.4642849299999998E-2</v>
      </c>
      <c r="CA387" s="6">
        <f>[1]Hybrid!BZ49</f>
        <v>2.3105258900000002E-2</v>
      </c>
      <c r="CB387" s="6">
        <f>[1]Hybrid!CA49</f>
        <v>2.1663112500000001E-2</v>
      </c>
      <c r="CC387" s="6">
        <f>[1]Hybrid!CB49</f>
        <v>2.0310600200000001E-2</v>
      </c>
      <c r="CD387" s="6">
        <f>[1]Hybrid!CC49</f>
        <v>1.9042241299999998E-2</v>
      </c>
      <c r="CE387" s="6">
        <f>[1]Hybrid!CD49</f>
        <v>1.7852870400000002E-2</v>
      </c>
      <c r="CF387" s="6">
        <f>[1]Hybrid!CE49</f>
        <v>1.6737623100000001E-2</v>
      </c>
      <c r="CG387" s="6">
        <f>[1]Hybrid!CF49</f>
        <v>1.5691922000000001E-2</v>
      </c>
      <c r="CH387" s="6">
        <f>[1]Hybrid!CG49</f>
        <v>1.4711462200000001E-2</v>
      </c>
      <c r="CI387" s="6">
        <f>[1]Hybrid!CH49</f>
        <v>1.3792197399999999E-2</v>
      </c>
      <c r="CJ387" s="6">
        <f>[1]Hybrid!CI49</f>
        <v>1.2930326400000001E-2</v>
      </c>
    </row>
    <row r="388" spans="1:88" x14ac:dyDescent="0.3">
      <c r="B388" s="6" t="str">
        <f>[1]Hybrid!A51</f>
        <v>auto_cc_cgas_0</v>
      </c>
      <c r="C388" s="6">
        <f>[1]Hybrid!B51</f>
        <v>0.40659851759999999</v>
      </c>
      <c r="D388" s="6">
        <f>[1]Hybrid!C51</f>
        <v>0.41360913939999999</v>
      </c>
      <c r="E388" s="6">
        <f>[1]Hybrid!D51</f>
        <v>0.42263067319999997</v>
      </c>
      <c r="F388" s="6">
        <f>[1]Hybrid!E51</f>
        <v>0.43246781109999999</v>
      </c>
      <c r="G388" s="6">
        <f>[1]Hybrid!F51</f>
        <v>0.44288102639999999</v>
      </c>
      <c r="H388" s="6">
        <f>[1]Hybrid!G51</f>
        <v>0.45339587199999998</v>
      </c>
      <c r="I388" s="6">
        <f>[1]Hybrid!H51</f>
        <v>0.46274768989999998</v>
      </c>
      <c r="J388" s="6">
        <f>[1]Hybrid!I51</f>
        <v>0.47014632740000001</v>
      </c>
      <c r="K388" s="6">
        <f>[1]Hybrid!J51</f>
        <v>0.47585845440000002</v>
      </c>
      <c r="L388" s="6">
        <f>[1]Hybrid!K51</f>
        <v>0.47948017659999997</v>
      </c>
      <c r="M388" s="6">
        <f>[1]Hybrid!L51</f>
        <v>0.480460257</v>
      </c>
      <c r="N388" s="6">
        <f>[1]Hybrid!M51</f>
        <v>0.47894030869999998</v>
      </c>
      <c r="O388" s="6">
        <f>[1]Hybrid!N51</f>
        <v>0.47505551660000001</v>
      </c>
      <c r="P388" s="6">
        <f>[1]Hybrid!O51</f>
        <v>0.46896714449999999</v>
      </c>
      <c r="Q388" s="6">
        <f>[1]Hybrid!P51</f>
        <v>0.46088365250000002</v>
      </c>
      <c r="R388" s="6">
        <f>[1]Hybrid!Q51</f>
        <v>0.45104774720000002</v>
      </c>
      <c r="S388" s="6">
        <f>[1]Hybrid!R51</f>
        <v>0.43979818669999998</v>
      </c>
      <c r="T388" s="6">
        <f>[1]Hybrid!S51</f>
        <v>0.42739033380000002</v>
      </c>
      <c r="U388" s="6">
        <f>[1]Hybrid!T51</f>
        <v>0.41407515109999998</v>
      </c>
      <c r="V388" s="6">
        <f>[1]Hybrid!U51</f>
        <v>0.40008414609999998</v>
      </c>
      <c r="W388" s="6">
        <f>[1]Hybrid!V51</f>
        <v>0.3856244774</v>
      </c>
      <c r="X388" s="6">
        <f>[1]Hybrid!W51</f>
        <v>0.370880196</v>
      </c>
      <c r="Y388" s="6">
        <f>[1]Hybrid!X51</f>
        <v>0.35600813730000003</v>
      </c>
      <c r="Z388" s="6">
        <f>[1]Hybrid!Y51</f>
        <v>0.34114165169999999</v>
      </c>
      <c r="AA388" s="6">
        <f>[1]Hybrid!Z51</f>
        <v>0.32639209409999997</v>
      </c>
      <c r="AB388" s="6">
        <f>[1]Hybrid!AA51</f>
        <v>0.31185148150000003</v>
      </c>
      <c r="AC388" s="6">
        <f>[1]Hybrid!AB51</f>
        <v>0.29759424620000002</v>
      </c>
      <c r="AD388" s="6">
        <f>[1]Hybrid!AC51</f>
        <v>0.28367917850000002</v>
      </c>
      <c r="AE388" s="6">
        <f>[1]Hybrid!AD51</f>
        <v>0.27015304239999999</v>
      </c>
      <c r="AF388" s="6">
        <f>[1]Hybrid!AE51</f>
        <v>0.25705174120000002</v>
      </c>
      <c r="AG388" s="6">
        <f>[1]Hybrid!AF51</f>
        <v>0.24440076469999999</v>
      </c>
      <c r="AH388" s="6">
        <f>[1]Hybrid!AG51</f>
        <v>0.2322166987</v>
      </c>
      <c r="AI388" s="6">
        <f>[1]Hybrid!AH51</f>
        <v>0.22050859649999999</v>
      </c>
      <c r="AJ388" s="6">
        <f>[1]Hybrid!AI51</f>
        <v>0.2092799474</v>
      </c>
      <c r="AK388" s="6">
        <f>[1]Hybrid!AJ51</f>
        <v>0.19852968970000001</v>
      </c>
      <c r="AL388" s="6">
        <f>[1]Hybrid!AK51</f>
        <v>0.1882529865</v>
      </c>
      <c r="AM388" s="6">
        <f>[1]Hybrid!AL51</f>
        <v>0.1784281016</v>
      </c>
      <c r="AN388" s="6">
        <f>[1]Hybrid!AM51</f>
        <v>0.1690416267</v>
      </c>
      <c r="AO388" s="6">
        <f>[1]Hybrid!AN51</f>
        <v>0.1600786686</v>
      </c>
      <c r="AP388" s="6">
        <f>[1]Hybrid!AO51</f>
        <v>0.1515231115</v>
      </c>
      <c r="AQ388" s="6">
        <f>[1]Hybrid!AP51</f>
        <v>0.1433587563</v>
      </c>
      <c r="AR388" s="6">
        <f>[1]Hybrid!AQ51</f>
        <v>0.13556976800000001</v>
      </c>
      <c r="AS388" s="6">
        <f>[1]Hybrid!AR51</f>
        <v>0.12814153449999999</v>
      </c>
      <c r="AT388" s="6">
        <f>[1]Hybrid!AS51</f>
        <v>0.1210605614</v>
      </c>
      <c r="AU388" s="6">
        <f>[1]Hybrid!AT51</f>
        <v>0.11431430250000001</v>
      </c>
      <c r="AV388" s="6">
        <f>[1]Hybrid!AU51</f>
        <v>0.1078909675</v>
      </c>
      <c r="AW388" s="6">
        <f>[1]Hybrid!AV51</f>
        <v>0.1017791743</v>
      </c>
      <c r="AX388" s="6">
        <f>[1]Hybrid!AW51</f>
        <v>9.5968075299999997E-2</v>
      </c>
      <c r="AY388" s="6">
        <f>[1]Hybrid!AX51</f>
        <v>9.0447164900000002E-2</v>
      </c>
      <c r="AZ388" s="6">
        <f>[1]Hybrid!AY51</f>
        <v>8.5206139200000003E-2</v>
      </c>
      <c r="BA388" s="6">
        <f>[1]Hybrid!AZ51</f>
        <v>8.0234824999999996E-2</v>
      </c>
      <c r="BB388" s="6">
        <f>[1]Hybrid!BA51</f>
        <v>7.5522354900000005E-2</v>
      </c>
      <c r="BC388" s="6">
        <f>[1]Hybrid!BB51</f>
        <v>7.1059111199999997E-2</v>
      </c>
      <c r="BD388" s="6">
        <f>[1]Hybrid!BC51</f>
        <v>6.6835388300000007E-2</v>
      </c>
      <c r="BE388" s="6">
        <f>[1]Hybrid!BD51</f>
        <v>6.2841488200000004E-2</v>
      </c>
      <c r="BF388" s="6">
        <f>[1]Hybrid!BE51</f>
        <v>5.9067737500000002E-2</v>
      </c>
      <c r="BG388" s="6">
        <f>[1]Hybrid!BF51</f>
        <v>5.5504478199999999E-2</v>
      </c>
      <c r="BH388" s="6">
        <f>[1]Hybrid!BG51</f>
        <v>5.2142218800000001E-2</v>
      </c>
      <c r="BI388" s="6">
        <f>[1]Hybrid!BH51</f>
        <v>4.8971632100000002E-2</v>
      </c>
      <c r="BJ388" s="6">
        <f>[1]Hybrid!BI51</f>
        <v>4.5983573799999997E-2</v>
      </c>
      <c r="BK388" s="6">
        <f>[1]Hybrid!BJ51</f>
        <v>4.3169105200000002E-2</v>
      </c>
      <c r="BL388" s="6">
        <f>[1]Hybrid!BK51</f>
        <v>4.0519514600000001E-2</v>
      </c>
      <c r="BM388" s="6">
        <f>[1]Hybrid!BL51</f>
        <v>3.8026336299999998E-2</v>
      </c>
      <c r="BN388" s="6">
        <f>[1]Hybrid!BM51</f>
        <v>3.5681367800000002E-2</v>
      </c>
      <c r="BO388" s="6">
        <f>[1]Hybrid!BN51</f>
        <v>3.3476683700000003E-2</v>
      </c>
      <c r="BP388" s="6">
        <f>[1]Hybrid!BO51</f>
        <v>3.1404647299999998E-2</v>
      </c>
      <c r="BQ388" s="6">
        <f>[1]Hybrid!BP51</f>
        <v>2.94579131E-2</v>
      </c>
      <c r="BR388" s="6">
        <f>[1]Hybrid!BQ51</f>
        <v>2.7629444600000001E-2</v>
      </c>
      <c r="BS388" s="6">
        <f>[1]Hybrid!BR51</f>
        <v>2.5912512400000001E-2</v>
      </c>
      <c r="BT388" s="6">
        <f>[1]Hybrid!BS51</f>
        <v>2.43006926E-2</v>
      </c>
      <c r="BU388" s="6">
        <f>[1]Hybrid!BT51</f>
        <v>2.27878647E-2</v>
      </c>
      <c r="BV388" s="6">
        <f>[1]Hybrid!BU51</f>
        <v>2.1368207899999998E-2</v>
      </c>
      <c r="BW388" s="6">
        <f>[1]Hybrid!BV51</f>
        <v>2.0036195499999999E-2</v>
      </c>
      <c r="BX388" s="6">
        <f>[1]Hybrid!BW51</f>
        <v>1.87865883E-2</v>
      </c>
      <c r="BY388" s="6">
        <f>[1]Hybrid!BX51</f>
        <v>1.7614426400000001E-2</v>
      </c>
      <c r="BZ388" s="6">
        <f>[1]Hybrid!BY51</f>
        <v>1.6515020599999999E-2</v>
      </c>
      <c r="CA388" s="6">
        <f>[1]Hybrid!BZ51</f>
        <v>1.5483942400000001E-2</v>
      </c>
      <c r="CB388" s="6">
        <f>[1]Hybrid!CA51</f>
        <v>1.45170143E-2</v>
      </c>
      <c r="CC388" s="6">
        <f>[1]Hybrid!CB51</f>
        <v>1.36102993E-2</v>
      </c>
      <c r="CD388" s="6">
        <f>[1]Hybrid!CC51</f>
        <v>1.27600899E-2</v>
      </c>
      <c r="CE388" s="6">
        <f>[1]Hybrid!CD51</f>
        <v>1.1962896900000001E-2</v>
      </c>
      <c r="CF388" s="6">
        <f>[1]Hybrid!CE51</f>
        <v>1.12154392E-2</v>
      </c>
      <c r="CG388" s="6">
        <f>[1]Hybrid!CF51</f>
        <v>1.05146324E-2</v>
      </c>
      <c r="CH388" s="6">
        <f>[1]Hybrid!CG51</f>
        <v>9.8575798700000009E-3</v>
      </c>
      <c r="CI388" s="6">
        <f>[1]Hybrid!CH51</f>
        <v>9.2415592600000006E-3</v>
      </c>
      <c r="CJ388" s="6">
        <f>[1]Hybrid!CI51</f>
        <v>8.6640153899999999E-3</v>
      </c>
    </row>
    <row r="389" spans="1:88" x14ac:dyDescent="0.3">
      <c r="B389" s="6" t="str">
        <f>[1]Hybrid!A53</f>
        <v>auto_cd_cgas_0</v>
      </c>
      <c r="C389" s="6">
        <f>[1]Hybrid!B53</f>
        <v>0.2495444651</v>
      </c>
      <c r="D389" s="6">
        <f>[1]Hybrid!C53</f>
        <v>0.25187749970000001</v>
      </c>
      <c r="E389" s="6">
        <f>[1]Hybrid!D53</f>
        <v>0.25535990190000002</v>
      </c>
      <c r="F389" s="6">
        <f>[1]Hybrid!E53</f>
        <v>0.2593320911</v>
      </c>
      <c r="G389" s="6">
        <f>[1]Hybrid!F53</f>
        <v>0.26367006110000002</v>
      </c>
      <c r="H389" s="6">
        <f>[1]Hybrid!G53</f>
        <v>0.26811481660000003</v>
      </c>
      <c r="I389" s="6">
        <f>[1]Hybrid!H53</f>
        <v>0.27198774339999998</v>
      </c>
      <c r="J389" s="6">
        <f>[1]Hybrid!I53</f>
        <v>0.27493225490000001</v>
      </c>
      <c r="K389" s="6">
        <f>[1]Hybrid!J53</f>
        <v>0.27730152009999998</v>
      </c>
      <c r="L389" s="6">
        <f>[1]Hybrid!K53</f>
        <v>0.27909939090000002</v>
      </c>
      <c r="M389" s="6">
        <f>[1]Hybrid!L53</f>
        <v>0.28024230830000002</v>
      </c>
      <c r="N389" s="6">
        <f>[1]Hybrid!M53</f>
        <v>0.28092168420000002</v>
      </c>
      <c r="O389" s="6">
        <f>[1]Hybrid!N53</f>
        <v>0.2811242236</v>
      </c>
      <c r="P389" s="6">
        <f>[1]Hybrid!O53</f>
        <v>0.28081158849999999</v>
      </c>
      <c r="Q389" s="6">
        <f>[1]Hybrid!P53</f>
        <v>0.27995102490000001</v>
      </c>
      <c r="R389" s="6">
        <f>[1]Hybrid!Q53</f>
        <v>0.27852193460000002</v>
      </c>
      <c r="S389" s="6">
        <f>[1]Hybrid!R53</f>
        <v>0.2765830769</v>
      </c>
      <c r="T389" s="6">
        <f>[1]Hybrid!S53</f>
        <v>0.27412885329999997</v>
      </c>
      <c r="U389" s="6">
        <f>[1]Hybrid!T53</f>
        <v>0.2711675134</v>
      </c>
      <c r="V389" s="6">
        <f>[1]Hybrid!U53</f>
        <v>0.26771514260000001</v>
      </c>
      <c r="W389" s="6">
        <f>[1]Hybrid!V53</f>
        <v>0.26379347939999997</v>
      </c>
      <c r="X389" s="6">
        <f>[1]Hybrid!W53</f>
        <v>0.25943190599999999</v>
      </c>
      <c r="Y389" s="6">
        <f>[1]Hybrid!X53</f>
        <v>0.25466098030000001</v>
      </c>
      <c r="Z389" s="6">
        <f>[1]Hybrid!Y53</f>
        <v>0.24951425229999999</v>
      </c>
      <c r="AA389" s="6">
        <f>[1]Hybrid!Z53</f>
        <v>0.24402653029999999</v>
      </c>
      <c r="AB389" s="6">
        <f>[1]Hybrid!AA53</f>
        <v>0.23823418090000001</v>
      </c>
      <c r="AC389" s="6">
        <f>[1]Hybrid!AB53</f>
        <v>0.2321735499</v>
      </c>
      <c r="AD389" s="6">
        <f>[1]Hybrid!AC53</f>
        <v>0.2258802178</v>
      </c>
      <c r="AE389" s="6">
        <f>[1]Hybrid!AD53</f>
        <v>0.2193922368</v>
      </c>
      <c r="AF389" s="6">
        <f>[1]Hybrid!AE53</f>
        <v>0.2127495089</v>
      </c>
      <c r="AG389" s="6">
        <f>[1]Hybrid!AF53</f>
        <v>0.2059907413</v>
      </c>
      <c r="AH389" s="6">
        <f>[1]Hybrid!AG53</f>
        <v>0.19915224910000001</v>
      </c>
      <c r="AI389" s="6">
        <f>[1]Hybrid!AH53</f>
        <v>0.192267148</v>
      </c>
      <c r="AJ389" s="6">
        <f>[1]Hybrid!AI53</f>
        <v>0.1853666591</v>
      </c>
      <c r="AK389" s="6">
        <f>[1]Hybrid!AJ53</f>
        <v>0.1784800117</v>
      </c>
      <c r="AL389" s="6">
        <f>[1]Hybrid!AK53</f>
        <v>0.17163410130000001</v>
      </c>
      <c r="AM389" s="6">
        <f>[1]Hybrid!AL53</f>
        <v>0.16481719049999999</v>
      </c>
      <c r="AN389" s="6">
        <f>[1]Hybrid!AM53</f>
        <v>0.15803862739999999</v>
      </c>
      <c r="AO389" s="6">
        <f>[1]Hybrid!AN53</f>
        <v>0.15131928680000001</v>
      </c>
      <c r="AP389" s="6">
        <f>[1]Hybrid!AO53</f>
        <v>0.14468230039999999</v>
      </c>
      <c r="AQ389" s="6">
        <f>[1]Hybrid!AP53</f>
        <v>0.13815010029999999</v>
      </c>
      <c r="AR389" s="6">
        <f>[1]Hybrid!AQ53</f>
        <v>0.1317427219</v>
      </c>
      <c r="AS389" s="6">
        <f>[1]Hybrid!AR53</f>
        <v>0.1254783367</v>
      </c>
      <c r="AT389" s="6">
        <f>[1]Hybrid!AS53</f>
        <v>0.1193727612</v>
      </c>
      <c r="AU389" s="6">
        <f>[1]Hybrid!AT53</f>
        <v>0.11343931390000001</v>
      </c>
      <c r="AV389" s="6">
        <f>[1]Hybrid!AU53</f>
        <v>0.1076888604</v>
      </c>
      <c r="AW389" s="6">
        <f>[1]Hybrid!AV53</f>
        <v>0.1021296629</v>
      </c>
      <c r="AX389" s="6">
        <f>[1]Hybrid!AW53</f>
        <v>9.6768077699999996E-2</v>
      </c>
      <c r="AY389" s="6">
        <f>[1]Hybrid!AX53</f>
        <v>9.1608601299999995E-2</v>
      </c>
      <c r="AZ389" s="6">
        <f>[1]Hybrid!AY53</f>
        <v>8.6653953899999997E-2</v>
      </c>
      <c r="BA389" s="6">
        <f>[1]Hybrid!AZ53</f>
        <v>8.1905243399999994E-2</v>
      </c>
      <c r="BB389" s="6">
        <f>[1]Hybrid!BA53</f>
        <v>7.7360647899999996E-2</v>
      </c>
      <c r="BC389" s="6">
        <f>[1]Hybrid!BB53</f>
        <v>7.3019298799999993E-2</v>
      </c>
      <c r="BD389" s="6">
        <f>[1]Hybrid!BC53</f>
        <v>6.8878914099999994E-2</v>
      </c>
      <c r="BE389" s="6">
        <f>[1]Hybrid!BD53</f>
        <v>6.49361928E-2</v>
      </c>
      <c r="BF389" s="6">
        <f>[1]Hybrid!BE53</f>
        <v>6.1186948300000002E-2</v>
      </c>
      <c r="BG389" s="6">
        <f>[1]Hybrid!BF53</f>
        <v>5.7626158900000002E-2</v>
      </c>
      <c r="BH389" s="6">
        <f>[1]Hybrid!BG53</f>
        <v>5.4248332199999999E-2</v>
      </c>
      <c r="BI389" s="6">
        <f>[1]Hybrid!BH53</f>
        <v>5.1047557399999999E-2</v>
      </c>
      <c r="BJ389" s="6">
        <f>[1]Hybrid!BI53</f>
        <v>4.8017595500000003E-2</v>
      </c>
      <c r="BK389" s="6">
        <f>[1]Hybrid!BJ53</f>
        <v>4.5151972499999998E-2</v>
      </c>
      <c r="BL389" s="6">
        <f>[1]Hybrid!BK53</f>
        <v>4.2444064699999999E-2</v>
      </c>
      <c r="BM389" s="6">
        <f>[1]Hybrid!BL53</f>
        <v>3.98871716E-2</v>
      </c>
      <c r="BN389" s="6">
        <f>[1]Hybrid!BM53</f>
        <v>3.7474580299999997E-2</v>
      </c>
      <c r="BO389" s="6">
        <f>[1]Hybrid!BN53</f>
        <v>3.5199619500000001E-2</v>
      </c>
      <c r="BP389" s="6">
        <f>[1]Hybrid!BO53</f>
        <v>3.3055704499999998E-2</v>
      </c>
      <c r="BQ389" s="6">
        <f>[1]Hybrid!BP53</f>
        <v>3.1036359199999999E-2</v>
      </c>
      <c r="BR389" s="6">
        <f>[1]Hybrid!BQ53</f>
        <v>2.9135279300000001E-2</v>
      </c>
      <c r="BS389" s="6">
        <f>[1]Hybrid!BR53</f>
        <v>2.7346342199999998E-2</v>
      </c>
      <c r="BT389" s="6">
        <f>[1]Hybrid!BS53</f>
        <v>2.5663620099999999E-2</v>
      </c>
      <c r="BU389" s="6">
        <f>[1]Hybrid!BT53</f>
        <v>2.4081392900000002E-2</v>
      </c>
      <c r="BV389" s="6">
        <f>[1]Hybrid!BU53</f>
        <v>2.2594157300000001E-2</v>
      </c>
      <c r="BW389" s="6">
        <f>[1]Hybrid!BV53</f>
        <v>2.1196633199999999E-2</v>
      </c>
      <c r="BX389" s="6">
        <f>[1]Hybrid!BW53</f>
        <v>1.9883767E-2</v>
      </c>
      <c r="BY389" s="6">
        <f>[1]Hybrid!BX53</f>
        <v>1.86507328E-2</v>
      </c>
      <c r="BZ389" s="6">
        <f>[1]Hybrid!BY53</f>
        <v>1.7492930899999998E-2</v>
      </c>
      <c r="CA389" s="6">
        <f>[1]Hybrid!BZ53</f>
        <v>1.6405983499999999E-2</v>
      </c>
      <c r="CB389" s="6">
        <f>[1]Hybrid!CA53</f>
        <v>1.5385734099999999E-2</v>
      </c>
      <c r="CC389" s="6">
        <f>[1]Hybrid!CB53</f>
        <v>1.4428240599999999E-2</v>
      </c>
      <c r="CD389" s="6">
        <f>[1]Hybrid!CC53</f>
        <v>1.3529768399999999E-2</v>
      </c>
      <c r="CE389" s="6">
        <f>[1]Hybrid!CD53</f>
        <v>1.2686783700000001E-2</v>
      </c>
      <c r="CF389" s="6">
        <f>[1]Hybrid!CE53</f>
        <v>1.1895946100000001E-2</v>
      </c>
      <c r="CG389" s="6">
        <f>[1]Hybrid!CF53</f>
        <v>1.1154101200000001E-2</v>
      </c>
      <c r="CH389" s="6">
        <f>[1]Hybrid!CG53</f>
        <v>1.04582726E-2</v>
      </c>
      <c r="CI389" s="6">
        <f>[1]Hybrid!CH53</f>
        <v>9.8056539600000006E-3</v>
      </c>
      <c r="CJ389" s="6">
        <f>[1]Hybrid!CI53</f>
        <v>9.1936014600000008E-3</v>
      </c>
    </row>
    <row r="390" spans="1:88" x14ac:dyDescent="0.3">
      <c r="B390" s="6" t="str">
        <f>[1]Hybrid!A55</f>
        <v>auto_ce_cgas_0</v>
      </c>
      <c r="C390" s="6">
        <f>[1]Hybrid!B55</f>
        <v>0.15020246549999999</v>
      </c>
      <c r="D390" s="6">
        <f>[1]Hybrid!C55</f>
        <v>0.1518085763</v>
      </c>
      <c r="E390" s="6">
        <f>[1]Hybrid!D55</f>
        <v>0.15405661870000001</v>
      </c>
      <c r="F390" s="6">
        <f>[1]Hybrid!E55</f>
        <v>0.15653367139999999</v>
      </c>
      <c r="G390" s="6">
        <f>[1]Hybrid!F55</f>
        <v>0.1591598759</v>
      </c>
      <c r="H390" s="6">
        <f>[1]Hybrid!G55</f>
        <v>0.16178069110000001</v>
      </c>
      <c r="I390" s="6">
        <f>[1]Hybrid!H55</f>
        <v>0.1639868394</v>
      </c>
      <c r="J390" s="6">
        <f>[1]Hybrid!I55</f>
        <v>0.16555392520000001</v>
      </c>
      <c r="K390" s="6">
        <f>[1]Hybrid!J55</f>
        <v>0.1666857793</v>
      </c>
      <c r="L390" s="6">
        <f>[1]Hybrid!K55</f>
        <v>0.16739782119999999</v>
      </c>
      <c r="M390" s="6">
        <f>[1]Hybrid!L55</f>
        <v>0.16765988039999999</v>
      </c>
      <c r="N390" s="6">
        <f>[1]Hybrid!M55</f>
        <v>0.16760447440000001</v>
      </c>
      <c r="O390" s="6">
        <f>[1]Hybrid!N55</f>
        <v>0.16724537540000001</v>
      </c>
      <c r="P390" s="6">
        <f>[1]Hybrid!O55</f>
        <v>0.16657764920000001</v>
      </c>
      <c r="Q390" s="6">
        <f>[1]Hybrid!P55</f>
        <v>0.1655959276</v>
      </c>
      <c r="R390" s="6">
        <f>[1]Hybrid!Q55</f>
        <v>0.16429875620000001</v>
      </c>
      <c r="S390" s="6">
        <f>[1]Hybrid!R55</f>
        <v>0.1627269811</v>
      </c>
      <c r="T390" s="6">
        <f>[1]Hybrid!S55</f>
        <v>0.1608828175</v>
      </c>
      <c r="U390" s="6">
        <f>[1]Hybrid!T55</f>
        <v>0.1587744163</v>
      </c>
      <c r="V390" s="6">
        <f>[1]Hybrid!U55</f>
        <v>0.1564127588</v>
      </c>
      <c r="W390" s="6">
        <f>[1]Hybrid!V55</f>
        <v>0.1538106947</v>
      </c>
      <c r="X390" s="6">
        <f>[1]Hybrid!W55</f>
        <v>0.15098427659999999</v>
      </c>
      <c r="Y390" s="6">
        <f>[1]Hybrid!X55</f>
        <v>0.14794938320000001</v>
      </c>
      <c r="Z390" s="6">
        <f>[1]Hybrid!Y55</f>
        <v>0.14472308049999999</v>
      </c>
      <c r="AA390" s="6">
        <f>[1]Hybrid!Z55</f>
        <v>0.1413227168</v>
      </c>
      <c r="AB390" s="6">
        <f>[1]Hybrid!AA55</f>
        <v>0.13776635270000001</v>
      </c>
      <c r="AC390" s="6">
        <f>[1]Hybrid!AB55</f>
        <v>0.1340718159</v>
      </c>
      <c r="AD390" s="6">
        <f>[1]Hybrid!AC55</f>
        <v>0.13025643889999999</v>
      </c>
      <c r="AE390" s="6">
        <f>[1]Hybrid!AD55</f>
        <v>0.12633936309999999</v>
      </c>
      <c r="AF390" s="6">
        <f>[1]Hybrid!AE55</f>
        <v>0.1223416296</v>
      </c>
      <c r="AG390" s="6">
        <f>[1]Hybrid!AF55</f>
        <v>0.1182843667</v>
      </c>
      <c r="AH390" s="6">
        <f>[1]Hybrid!AG55</f>
        <v>0.1141878415</v>
      </c>
      <c r="AI390" s="6">
        <f>[1]Hybrid!AH55</f>
        <v>0.1100708131</v>
      </c>
      <c r="AJ390" s="6">
        <f>[1]Hybrid!AI55</f>
        <v>0.1059512232</v>
      </c>
      <c r="AK390" s="6">
        <f>[1]Hybrid!AJ55</f>
        <v>0.1018461081</v>
      </c>
      <c r="AL390" s="6">
        <f>[1]Hybrid!AK55</f>
        <v>9.7771335400000006E-2</v>
      </c>
      <c r="AM390" s="6">
        <f>[1]Hybrid!AL55</f>
        <v>9.3720176099999997E-2</v>
      </c>
      <c r="AN390" s="6">
        <f>[1]Hybrid!AM55</f>
        <v>8.9697399900000002E-2</v>
      </c>
      <c r="AO390" s="6">
        <f>[1]Hybrid!AN55</f>
        <v>8.5715800199999997E-2</v>
      </c>
      <c r="AP390" s="6">
        <f>[1]Hybrid!AO55</f>
        <v>8.1790040100000003E-2</v>
      </c>
      <c r="AQ390" s="6">
        <f>[1]Hybrid!AP55</f>
        <v>7.7934438999999994E-2</v>
      </c>
      <c r="AR390" s="6">
        <f>[1]Hybrid!AQ55</f>
        <v>7.4161779900000002E-2</v>
      </c>
      <c r="AS390" s="6">
        <f>[1]Hybrid!AR55</f>
        <v>7.0483420699999993E-2</v>
      </c>
      <c r="AT390" s="6">
        <f>[1]Hybrid!AS55</f>
        <v>6.6908993E-2</v>
      </c>
      <c r="AU390" s="6">
        <f>[1]Hybrid!AT55</f>
        <v>6.3446341000000003E-2</v>
      </c>
      <c r="AV390" s="6">
        <f>[1]Hybrid!AU55</f>
        <v>6.0101590099999998E-2</v>
      </c>
      <c r="AW390" s="6">
        <f>[1]Hybrid!AV55</f>
        <v>5.68791513E-2</v>
      </c>
      <c r="AX390" s="6">
        <f>[1]Hybrid!AW55</f>
        <v>5.3782111600000002E-2</v>
      </c>
      <c r="AY390" s="6">
        <f>[1]Hybrid!AX55</f>
        <v>5.08123173E-2</v>
      </c>
      <c r="AZ390" s="6">
        <f>[1]Hybrid!AY55</f>
        <v>4.7970474300000003E-2</v>
      </c>
      <c r="BA390" s="6">
        <f>[1]Hybrid!AZ55</f>
        <v>4.5256283600000002E-2</v>
      </c>
      <c r="BB390" s="6">
        <f>[1]Hybrid!BA55</f>
        <v>4.2667951599999997E-2</v>
      </c>
      <c r="BC390" s="6">
        <f>[1]Hybrid!BB55</f>
        <v>4.0203891800000002E-2</v>
      </c>
      <c r="BD390" s="6">
        <f>[1]Hybrid!BC55</f>
        <v>3.78617521E-2</v>
      </c>
      <c r="BE390" s="6">
        <f>[1]Hybrid!BD55</f>
        <v>3.5638638E-2</v>
      </c>
      <c r="BF390" s="6">
        <f>[1]Hybrid!BE55</f>
        <v>3.3531206199999997E-2</v>
      </c>
      <c r="BG390" s="6">
        <f>[1]Hybrid!BF55</f>
        <v>3.1535721400000001E-2</v>
      </c>
      <c r="BH390" s="6">
        <f>[1]Hybrid!BG55</f>
        <v>2.9648227799999999E-2</v>
      </c>
      <c r="BI390" s="6">
        <f>[1]Hybrid!BH55</f>
        <v>2.78645938E-2</v>
      </c>
      <c r="BJ390" s="6">
        <f>[1]Hybrid!BI55</f>
        <v>2.6180568899999999E-2</v>
      </c>
      <c r="BK390" s="6">
        <f>[1]Hybrid!BJ55</f>
        <v>2.45918382E-2</v>
      </c>
      <c r="BL390" s="6">
        <f>[1]Hybrid!BK55</f>
        <v>2.3094070299999998E-2</v>
      </c>
      <c r="BM390" s="6">
        <f>[1]Hybrid!BL55</f>
        <v>2.16829568E-2</v>
      </c>
      <c r="BN390" s="6">
        <f>[1]Hybrid!BM55</f>
        <v>2.03542458E-2</v>
      </c>
      <c r="BO390" s="6">
        <f>[1]Hybrid!BN55</f>
        <v>1.91037685E-2</v>
      </c>
      <c r="BP390" s="6">
        <f>[1]Hybrid!BO55</f>
        <v>1.79274608E-2</v>
      </c>
      <c r="BQ390" s="6">
        <f>[1]Hybrid!BP55</f>
        <v>1.6821375100000001E-2</v>
      </c>
      <c r="BR390" s="6">
        <f>[1]Hybrid!BQ55</f>
        <v>1.5781702700000001E-2</v>
      </c>
      <c r="BS390" s="6">
        <f>[1]Hybrid!BR55</f>
        <v>1.48047788E-2</v>
      </c>
      <c r="BT390" s="6">
        <f>[1]Hybrid!BS55</f>
        <v>1.3887085800000001E-2</v>
      </c>
      <c r="BU390" s="6">
        <f>[1]Hybrid!BT55</f>
        <v>1.3025257300000001E-2</v>
      </c>
      <c r="BV390" s="6">
        <f>[1]Hybrid!BU55</f>
        <v>1.2216078999999999E-2</v>
      </c>
      <c r="BW390" s="6">
        <f>[1]Hybrid!BV55</f>
        <v>1.1456489E-2</v>
      </c>
      <c r="BX390" s="6">
        <f>[1]Hybrid!BW55</f>
        <v>1.0743575999999999E-2</v>
      </c>
      <c r="BY390" s="6">
        <f>[1]Hybrid!BX55</f>
        <v>1.00745769E-2</v>
      </c>
      <c r="BZ390" s="6">
        <f>[1]Hybrid!BY55</f>
        <v>9.44687294E-3</v>
      </c>
      <c r="CA390" s="6">
        <f>[1]Hybrid!BZ55</f>
        <v>8.8579856300000006E-3</v>
      </c>
      <c r="CB390" s="6">
        <f>[1]Hybrid!CA55</f>
        <v>8.3055724200000007E-3</v>
      </c>
      <c r="CC390" s="6">
        <f>[1]Hybrid!CB55</f>
        <v>7.7874213900000003E-3</v>
      </c>
      <c r="CD390" s="6">
        <f>[1]Hybrid!CC55</f>
        <v>7.3014458100000004E-3</v>
      </c>
      <c r="CE390" s="6">
        <f>[1]Hybrid!CD55</f>
        <v>6.8456786400000001E-3</v>
      </c>
      <c r="CF390" s="6">
        <f>[1]Hybrid!CE55</f>
        <v>6.4182670299999999E-3</v>
      </c>
      <c r="CG390" s="6">
        <f>[1]Hybrid!CF55</f>
        <v>6.0174668100000002E-3</v>
      </c>
      <c r="CH390" s="6">
        <f>[1]Hybrid!CG55</f>
        <v>5.6416370900000002E-3</v>
      </c>
      <c r="CI390" s="6">
        <f>[1]Hybrid!CH55</f>
        <v>5.2892348900000002E-3</v>
      </c>
      <c r="CJ390" s="6">
        <f>[1]Hybrid!CI55</f>
        <v>4.9588099300000004E-3</v>
      </c>
    </row>
    <row r="391" spans="1:88" x14ac:dyDescent="0.3">
      <c r="B391" s="6" t="str">
        <f>[1]Hybrid!A57</f>
        <v>auto_cf_cgas_0</v>
      </c>
      <c r="C391" s="6">
        <f>[1]Hybrid!B57</f>
        <v>7.4609436000000001E-2</v>
      </c>
      <c r="D391" s="6">
        <f>[1]Hybrid!C57</f>
        <v>7.5209204099999996E-2</v>
      </c>
      <c r="E391" s="6">
        <f>[1]Hybrid!D57</f>
        <v>7.6049319000000004E-2</v>
      </c>
      <c r="F391" s="6">
        <f>[1]Hybrid!E57</f>
        <v>7.6921244999999999E-2</v>
      </c>
      <c r="G391" s="6">
        <f>[1]Hybrid!F57</f>
        <v>7.7781640499999999E-2</v>
      </c>
      <c r="H391" s="6">
        <f>[1]Hybrid!G57</f>
        <v>7.8559538400000004E-2</v>
      </c>
      <c r="I391" s="6">
        <f>[1]Hybrid!H57</f>
        <v>7.9073217500000001E-2</v>
      </c>
      <c r="J391" s="6">
        <f>[1]Hybrid!I57</f>
        <v>7.9224787699999993E-2</v>
      </c>
      <c r="K391" s="6">
        <f>[1]Hybrid!J57</f>
        <v>7.9112691400000004E-2</v>
      </c>
      <c r="L391" s="6">
        <f>[1]Hybrid!K57</f>
        <v>7.8764965399999998E-2</v>
      </c>
      <c r="M391" s="6">
        <f>[1]Hybrid!L57</f>
        <v>7.8193704099999997E-2</v>
      </c>
      <c r="N391" s="6">
        <f>[1]Hybrid!M57</f>
        <v>7.7475760500000004E-2</v>
      </c>
      <c r="O391" s="6">
        <f>[1]Hybrid!N57</f>
        <v>7.6634815699999997E-2</v>
      </c>
      <c r="P391" s="6">
        <f>[1]Hybrid!O57</f>
        <v>7.5684896700000004E-2</v>
      </c>
      <c r="Q391" s="6">
        <f>[1]Hybrid!P57</f>
        <v>7.4636993499999998E-2</v>
      </c>
      <c r="R391" s="6">
        <f>[1]Hybrid!Q57</f>
        <v>7.35007248E-2</v>
      </c>
      <c r="S391" s="6">
        <f>[1]Hybrid!R57</f>
        <v>7.2299481400000004E-2</v>
      </c>
      <c r="T391" s="6">
        <f>[1]Hybrid!S57</f>
        <v>7.1038683500000005E-2</v>
      </c>
      <c r="U391" s="6">
        <f>[1]Hybrid!T57</f>
        <v>6.9723943499999996E-2</v>
      </c>
      <c r="V391" s="6">
        <f>[1]Hybrid!U57</f>
        <v>6.8360134099999997E-2</v>
      </c>
      <c r="W391" s="6">
        <f>[1]Hybrid!V57</f>
        <v>6.6951214300000006E-2</v>
      </c>
      <c r="X391" s="6">
        <f>[1]Hybrid!W57</f>
        <v>6.5500931999999998E-2</v>
      </c>
      <c r="Y391" s="6">
        <f>[1]Hybrid!X57</f>
        <v>6.4011716900000001E-2</v>
      </c>
      <c r="Z391" s="6">
        <f>[1]Hybrid!Y57</f>
        <v>6.2485633999999998E-2</v>
      </c>
      <c r="AA391" s="6">
        <f>[1]Hybrid!Z57</f>
        <v>6.0924057599999998E-2</v>
      </c>
      <c r="AB391" s="6">
        <f>[1]Hybrid!AA57</f>
        <v>5.9328211499999998E-2</v>
      </c>
      <c r="AC391" s="6">
        <f>[1]Hybrid!AB57</f>
        <v>5.7698700999999998E-2</v>
      </c>
      <c r="AD391" s="6">
        <f>[1]Hybrid!AC57</f>
        <v>5.6035663999999999E-2</v>
      </c>
      <c r="AE391" s="6">
        <f>[1]Hybrid!AD57</f>
        <v>5.4340584099999999E-2</v>
      </c>
      <c r="AF391" s="6">
        <f>[1]Hybrid!AE57</f>
        <v>5.2617128300000003E-2</v>
      </c>
      <c r="AG391" s="6">
        <f>[1]Hybrid!AF57</f>
        <v>5.0870326899999999E-2</v>
      </c>
      <c r="AH391" s="6">
        <f>[1]Hybrid!AG57</f>
        <v>4.9105827300000002E-2</v>
      </c>
      <c r="AI391" s="6">
        <f>[1]Hybrid!AH57</f>
        <v>4.7329365599999999E-2</v>
      </c>
      <c r="AJ391" s="6">
        <f>[1]Hybrid!AI57</f>
        <v>4.5547070299999999E-2</v>
      </c>
      <c r="AK391" s="6">
        <f>[1]Hybrid!AJ57</f>
        <v>4.3765399599999998E-2</v>
      </c>
      <c r="AL391" s="6">
        <f>[1]Hybrid!AK57</f>
        <v>4.1990920500000001E-2</v>
      </c>
      <c r="AM391" s="6">
        <f>[1]Hybrid!AL57</f>
        <v>4.0217539500000003E-2</v>
      </c>
      <c r="AN391" s="6">
        <f>[1]Hybrid!AM57</f>
        <v>3.8444453000000003E-2</v>
      </c>
      <c r="AO391" s="6">
        <f>[1]Hybrid!AN57</f>
        <v>3.6678243300000003E-2</v>
      </c>
      <c r="AP391" s="6">
        <f>[1]Hybrid!AO57</f>
        <v>3.4928068899999998E-2</v>
      </c>
      <c r="AQ391" s="6">
        <f>[1]Hybrid!AP57</f>
        <v>3.3203479799999998E-2</v>
      </c>
      <c r="AR391" s="6">
        <f>[1]Hybrid!AQ57</f>
        <v>3.1513273199999997E-2</v>
      </c>
      <c r="AS391" s="6">
        <f>[1]Hybrid!AR57</f>
        <v>2.9865183199999999E-2</v>
      </c>
      <c r="AT391" s="6">
        <f>[1]Hybrid!AS57</f>
        <v>2.8265629E-2</v>
      </c>
      <c r="AU391" s="6">
        <f>[1]Hybrid!AT57</f>
        <v>2.6719677399999999E-2</v>
      </c>
      <c r="AV391" s="6">
        <f>[1]Hybrid!AU57</f>
        <v>2.5231120900000001E-2</v>
      </c>
      <c r="AW391" s="6">
        <f>[1]Hybrid!AV57</f>
        <v>2.3802576900000001E-2</v>
      </c>
      <c r="AX391" s="6">
        <f>[1]Hybrid!AW57</f>
        <v>2.24356985E-2</v>
      </c>
      <c r="AY391" s="6">
        <f>[1]Hybrid!AX57</f>
        <v>2.1131289899999999E-2</v>
      </c>
      <c r="AZ391" s="6">
        <f>[1]Hybrid!AY57</f>
        <v>1.9889424100000001E-2</v>
      </c>
      <c r="BA391" s="6">
        <f>[1]Hybrid!AZ57</f>
        <v>1.87095636E-2</v>
      </c>
      <c r="BB391" s="6">
        <f>[1]Hybrid!BA57</f>
        <v>1.7590541099999999E-2</v>
      </c>
      <c r="BC391" s="6">
        <f>[1]Hybrid!BB57</f>
        <v>1.65310033E-2</v>
      </c>
      <c r="BD391" s="6">
        <f>[1]Hybrid!BC57</f>
        <v>1.55292465E-2</v>
      </c>
      <c r="BE391" s="6">
        <f>[1]Hybrid!BD57</f>
        <v>1.4583325100000001E-2</v>
      </c>
      <c r="BF391" s="6">
        <f>[1]Hybrid!BE57</f>
        <v>1.36911168E-2</v>
      </c>
      <c r="BG391" s="6">
        <f>[1]Hybrid!BF57</f>
        <v>1.2850373E-2</v>
      </c>
      <c r="BH391" s="6">
        <f>[1]Hybrid!BG57</f>
        <v>1.2058780700000001E-2</v>
      </c>
      <c r="BI391" s="6">
        <f>[1]Hybrid!BH57</f>
        <v>1.13139965E-2</v>
      </c>
      <c r="BJ391" s="6">
        <f>[1]Hybrid!BI57</f>
        <v>1.06136778E-2</v>
      </c>
      <c r="BK391" s="6">
        <f>[1]Hybrid!BJ57</f>
        <v>9.9555087800000004E-3</v>
      </c>
      <c r="BL391" s="6">
        <f>[1]Hybrid!BK57</f>
        <v>9.3372218300000007E-3</v>
      </c>
      <c r="BM391" s="6">
        <f>[1]Hybrid!BL57</f>
        <v>8.7566126900000003E-3</v>
      </c>
      <c r="BN391" s="6">
        <f>[1]Hybrid!BM57</f>
        <v>8.2115522399999995E-3</v>
      </c>
      <c r="BO391" s="6">
        <f>[1]Hybrid!BN57</f>
        <v>7.6999944899999997E-3</v>
      </c>
      <c r="BP391" s="6">
        <f>[1]Hybrid!BO57</f>
        <v>7.21998172E-3</v>
      </c>
      <c r="BQ391" s="6">
        <f>[1]Hybrid!BP57</f>
        <v>6.7696470599999999E-3</v>
      </c>
      <c r="BR391" s="6">
        <f>[1]Hybrid!BQ57</f>
        <v>6.34721626E-3</v>
      </c>
      <c r="BS391" s="6">
        <f>[1]Hybrid!BR57</f>
        <v>5.9510068400000001E-3</v>
      </c>
      <c r="BT391" s="6">
        <f>[1]Hybrid!BS57</f>
        <v>5.5794266100000003E-3</v>
      </c>
      <c r="BU391" s="6">
        <f>[1]Hybrid!BT57</f>
        <v>5.2309713299999996E-3</v>
      </c>
      <c r="BV391" s="6">
        <f>[1]Hybrid!BU57</f>
        <v>4.9042219899999998E-3</v>
      </c>
      <c r="BW391" s="6">
        <f>[1]Hybrid!BV57</f>
        <v>4.5978415499999996E-3</v>
      </c>
      <c r="BX391" s="6">
        <f>[1]Hybrid!BW57</f>
        <v>4.3105714599999999E-3</v>
      </c>
      <c r="BY391" s="6">
        <f>[1]Hybrid!BX57</f>
        <v>4.04122801E-3</v>
      </c>
      <c r="BZ391" s="6">
        <f>[1]Hybrid!BY57</f>
        <v>3.7886986200000002E-3</v>
      </c>
      <c r="CA391" s="6">
        <f>[1]Hybrid!BZ57</f>
        <v>3.5519380899999998E-3</v>
      </c>
      <c r="CB391" s="6">
        <f>[1]Hybrid!CA57</f>
        <v>3.3299650099999998E-3</v>
      </c>
      <c r="CC391" s="6">
        <f>[1]Hybrid!CB57</f>
        <v>3.1218581399999998E-3</v>
      </c>
      <c r="CD391" s="6">
        <f>[1]Hybrid!CC57</f>
        <v>2.9267529699999999E-3</v>
      </c>
      <c r="CE391" s="6">
        <f>[1]Hybrid!CD57</f>
        <v>2.7438383999999999E-3</v>
      </c>
      <c r="CF391" s="6">
        <f>[1]Hybrid!CE57</f>
        <v>2.5723535900000001E-3</v>
      </c>
      <c r="CG391" s="6">
        <f>[1]Hybrid!CF57</f>
        <v>2.4115849199999998E-3</v>
      </c>
      <c r="CH391" s="6">
        <f>[1]Hybrid!CG57</f>
        <v>2.2608631699999999E-3</v>
      </c>
      <c r="CI391" s="6">
        <f>[1]Hybrid!CH57</f>
        <v>2.1195607599999999E-3</v>
      </c>
      <c r="CJ391" s="6">
        <f>[1]Hybrid!CI57</f>
        <v>1.98708923E-3</v>
      </c>
    </row>
    <row r="392" spans="1:88" x14ac:dyDescent="0.3">
      <c r="B392" s="6" t="str">
        <f>[1]Hybrid!A59</f>
        <v>auto_cg_cgas_0</v>
      </c>
      <c r="C392" s="6">
        <f>[1]Hybrid!B59</f>
        <v>0.13435819299999999</v>
      </c>
      <c r="D392" s="6">
        <f>[1]Hybrid!C59</f>
        <v>0.13574956129999999</v>
      </c>
      <c r="E392" s="6">
        <f>[1]Hybrid!D59</f>
        <v>0.13744065110000001</v>
      </c>
      <c r="F392" s="6">
        <f>[1]Hybrid!E59</f>
        <v>0.139029286</v>
      </c>
      <c r="G392" s="6">
        <f>[1]Hybrid!F59</f>
        <v>0.14043139860000001</v>
      </c>
      <c r="H392" s="6">
        <f>[1]Hybrid!G59</f>
        <v>0.14152718959999999</v>
      </c>
      <c r="I392" s="6">
        <f>[1]Hybrid!H59</f>
        <v>0.14200680830000001</v>
      </c>
      <c r="J392" s="6">
        <f>[1]Hybrid!I59</f>
        <v>0.141702101</v>
      </c>
      <c r="K392" s="6">
        <f>[1]Hybrid!J59</f>
        <v>0.14078518819999999</v>
      </c>
      <c r="L392" s="6">
        <f>[1]Hybrid!K59</f>
        <v>0.13932687839999999</v>
      </c>
      <c r="M392" s="6">
        <f>[1]Hybrid!L59</f>
        <v>0.13737494040000001</v>
      </c>
      <c r="N392" s="6">
        <f>[1]Hybrid!M59</f>
        <v>0.13508135839999999</v>
      </c>
      <c r="O392" s="6">
        <f>[1]Hybrid!N59</f>
        <v>0.1325175136</v>
      </c>
      <c r="P392" s="6">
        <f>[1]Hybrid!O59</f>
        <v>0.12973589660000001</v>
      </c>
      <c r="Q392" s="6">
        <f>[1]Hybrid!P59</f>
        <v>0.1267794927</v>
      </c>
      <c r="R392" s="6">
        <f>[1]Hybrid!Q59</f>
        <v>0.1236845043</v>
      </c>
      <c r="S392" s="6">
        <f>[1]Hybrid!R59</f>
        <v>0.1205015098</v>
      </c>
      <c r="T392" s="6">
        <f>[1]Hybrid!S59</f>
        <v>0.1172523577</v>
      </c>
      <c r="U392" s="6">
        <f>[1]Hybrid!T59</f>
        <v>0.1139562531</v>
      </c>
      <c r="V392" s="6">
        <f>[1]Hybrid!U59</f>
        <v>0.1106289012</v>
      </c>
      <c r="W392" s="6">
        <f>[1]Hybrid!V59</f>
        <v>0.10728266290000001</v>
      </c>
      <c r="X392" s="6">
        <f>[1]Hybrid!W59</f>
        <v>0.1039277354</v>
      </c>
      <c r="Y392" s="6">
        <f>[1]Hybrid!X59</f>
        <v>0.1005711361</v>
      </c>
      <c r="Z392" s="6">
        <f>[1]Hybrid!Y59</f>
        <v>9.7218384599999999E-2</v>
      </c>
      <c r="AA392" s="6">
        <f>[1]Hybrid!Z59</f>
        <v>9.3873194800000004E-2</v>
      </c>
      <c r="AB392" s="6">
        <f>[1]Hybrid!AA59</f>
        <v>9.0538491400000004E-2</v>
      </c>
      <c r="AC392" s="6">
        <f>[1]Hybrid!AB59</f>
        <v>8.7215803999999994E-2</v>
      </c>
      <c r="AD392" s="6">
        <f>[1]Hybrid!AC59</f>
        <v>8.3905727200000002E-2</v>
      </c>
      <c r="AE392" s="6">
        <f>[1]Hybrid!AD59</f>
        <v>8.0610656599999997E-2</v>
      </c>
      <c r="AF392" s="6">
        <f>[1]Hybrid!AE59</f>
        <v>7.7336179099999999E-2</v>
      </c>
      <c r="AG392" s="6">
        <f>[1]Hybrid!AF59</f>
        <v>7.40898636E-2</v>
      </c>
      <c r="AH392" s="6">
        <f>[1]Hybrid!AG59</f>
        <v>7.0880000400000004E-2</v>
      </c>
      <c r="AI392" s="6">
        <f>[1]Hybrid!AH59</f>
        <v>6.7714759799999996E-2</v>
      </c>
      <c r="AJ392" s="6">
        <f>[1]Hybrid!AI59</f>
        <v>6.4602440400000002E-2</v>
      </c>
      <c r="AK392" s="6">
        <f>[1]Hybrid!AJ59</f>
        <v>6.1551328199999998E-2</v>
      </c>
      <c r="AL392" s="6">
        <f>[1]Hybrid!AK59</f>
        <v>5.8569371299999999E-2</v>
      </c>
      <c r="AM392" s="6">
        <f>[1]Hybrid!AL59</f>
        <v>5.5651405700000003E-2</v>
      </c>
      <c r="AN392" s="6">
        <f>[1]Hybrid!AM59</f>
        <v>5.2797572899999999E-2</v>
      </c>
      <c r="AO392" s="6">
        <f>[1]Hybrid!AN59</f>
        <v>5.00150969E-2</v>
      </c>
      <c r="AP392" s="6">
        <f>[1]Hybrid!AO59</f>
        <v>4.7313085599999999E-2</v>
      </c>
      <c r="AQ392" s="6">
        <f>[1]Hybrid!AP59</f>
        <v>4.4700218700000002E-2</v>
      </c>
      <c r="AR392" s="6">
        <f>[1]Hybrid!AQ59</f>
        <v>4.2183672499999998E-2</v>
      </c>
      <c r="AS392" s="6">
        <f>[1]Hybrid!AR59</f>
        <v>3.9768885099999998E-2</v>
      </c>
      <c r="AT392" s="6">
        <f>[1]Hybrid!AS59</f>
        <v>3.7459468900000001E-2</v>
      </c>
      <c r="AU392" s="6">
        <f>[1]Hybrid!AT59</f>
        <v>3.52573344E-2</v>
      </c>
      <c r="AV392" s="6">
        <f>[1]Hybrid!AU59</f>
        <v>3.3162909300000001E-2</v>
      </c>
      <c r="AW392" s="6">
        <f>[1]Hybrid!AV59</f>
        <v>3.11753712E-2</v>
      </c>
      <c r="AX392" s="6">
        <f>[1]Hybrid!AW59</f>
        <v>2.9292924599999999E-2</v>
      </c>
      <c r="AY392" s="6">
        <f>[1]Hybrid!AX59</f>
        <v>2.7512997300000001E-2</v>
      </c>
      <c r="AZ392" s="6">
        <f>[1]Hybrid!AY59</f>
        <v>2.58324191E-2</v>
      </c>
      <c r="BA392" s="6">
        <f>[1]Hybrid!AZ59</f>
        <v>2.4247583400000002E-2</v>
      </c>
      <c r="BB392" s="6">
        <f>[1]Hybrid!BA59</f>
        <v>2.2754525000000001E-2</v>
      </c>
      <c r="BC392" s="6">
        <f>[1]Hybrid!BB59</f>
        <v>2.1349191999999999E-2</v>
      </c>
      <c r="BD392" s="6">
        <f>[1]Hybrid!BC59</f>
        <v>2.0027415900000001E-2</v>
      </c>
      <c r="BE392" s="6">
        <f>[1]Hybrid!BD59</f>
        <v>1.8785003000000002E-2</v>
      </c>
      <c r="BF392" s="6">
        <f>[1]Hybrid!BE59</f>
        <v>1.76177912E-2</v>
      </c>
      <c r="BG392" s="6">
        <f>[1]Hybrid!BF59</f>
        <v>1.6521692899999999E-2</v>
      </c>
      <c r="BH392" s="6">
        <f>[1]Hybrid!BG59</f>
        <v>1.5492733200000001E-2</v>
      </c>
      <c r="BI392" s="6">
        <f>[1]Hybrid!BH59</f>
        <v>1.4527072800000001E-2</v>
      </c>
      <c r="BJ392" s="6">
        <f>[1]Hybrid!BI59</f>
        <v>1.3621023899999999E-2</v>
      </c>
      <c r="BK392" s="6">
        <f>[1]Hybrid!BJ59</f>
        <v>1.2771061300000001E-2</v>
      </c>
      <c r="BL392" s="6">
        <f>[1]Hybrid!BK59</f>
        <v>1.1973828400000001E-2</v>
      </c>
      <c r="BM392" s="6">
        <f>[1]Hybrid!BL59</f>
        <v>1.1226139600000001E-2</v>
      </c>
      <c r="BN392" s="6">
        <f>[1]Hybrid!BM59</f>
        <v>1.05249787E-2</v>
      </c>
      <c r="BO392" s="6">
        <f>[1]Hybrid!BN59</f>
        <v>9.8674963800000001E-3</v>
      </c>
      <c r="BP392" s="6">
        <f>[1]Hybrid!BO59</f>
        <v>9.2510049300000008E-3</v>
      </c>
      <c r="BQ392" s="6">
        <f>[1]Hybrid!BP59</f>
        <v>8.6729728100000004E-3</v>
      </c>
      <c r="BR392" s="6">
        <f>[1]Hybrid!BQ59</f>
        <v>8.1310180000000003E-3</v>
      </c>
      <c r="BS392" s="6">
        <f>[1]Hybrid!BR59</f>
        <v>7.6229010400000003E-3</v>
      </c>
      <c r="BT392" s="6">
        <f>[1]Hybrid!BS59</f>
        <v>7.14651783E-3</v>
      </c>
      <c r="BU392" s="6">
        <f>[1]Hybrid!BT59</f>
        <v>6.6998925400000003E-3</v>
      </c>
      <c r="BV392" s="6">
        <f>[1]Hybrid!BU59</f>
        <v>6.2811704899999998E-3</v>
      </c>
      <c r="BW392" s="6">
        <f>[1]Hybrid!BV59</f>
        <v>5.8886112799999999E-3</v>
      </c>
      <c r="BX392" s="6">
        <f>[1]Hybrid!BW59</f>
        <v>5.5205821799999997E-3</v>
      </c>
      <c r="BY392" s="6">
        <f>[1]Hybrid!BX59</f>
        <v>5.1755516800000003E-3</v>
      </c>
      <c r="BZ392" s="6">
        <f>[1]Hybrid!BY59</f>
        <v>4.8520834899999999E-3</v>
      </c>
      <c r="CA392" s="6">
        <f>[1]Hybrid!BZ59</f>
        <v>4.5488306800000001E-3</v>
      </c>
      <c r="CB392" s="6">
        <f>[1]Hybrid!CA59</f>
        <v>4.2645302899999996E-3</v>
      </c>
      <c r="CC392" s="6">
        <f>[1]Hybrid!CB59</f>
        <v>3.9979980999999996E-3</v>
      </c>
      <c r="CD392" s="6">
        <f>[1]Hybrid!CC59</f>
        <v>3.7481238100000001E-3</v>
      </c>
      <c r="CE392" s="6">
        <f>[1]Hybrid!CD59</f>
        <v>3.51386644E-3</v>
      </c>
      <c r="CF392" s="6">
        <f>[1]Hybrid!CE59</f>
        <v>3.2942500199999998E-3</v>
      </c>
      <c r="CG392" s="6">
        <f>[1]Hybrid!CF59</f>
        <v>3.0883595300000002E-3</v>
      </c>
      <c r="CH392" s="6">
        <f>[1]Hybrid!CG59</f>
        <v>2.8953371399999999E-3</v>
      </c>
      <c r="CI392" s="6">
        <f>[1]Hybrid!CH59</f>
        <v>2.7143786200000001E-3</v>
      </c>
      <c r="CJ392" s="6">
        <f>[1]Hybrid!CI59</f>
        <v>2.5447299799999999E-3</v>
      </c>
    </row>
    <row r="394" spans="1:88" x14ac:dyDescent="0.3">
      <c r="A394" s="12" t="s">
        <v>64</v>
      </c>
      <c r="B394" t="s">
        <v>83</v>
      </c>
      <c r="C394" s="2">
        <v>42005</v>
      </c>
      <c r="D394" s="2">
        <v>42370</v>
      </c>
      <c r="E394" s="2">
        <v>42736</v>
      </c>
      <c r="F394" s="2">
        <v>43101</v>
      </c>
      <c r="G394" s="2">
        <v>43466</v>
      </c>
      <c r="H394" s="2">
        <v>43831</v>
      </c>
      <c r="I394" s="2">
        <v>44197</v>
      </c>
      <c r="J394" s="2">
        <v>44562</v>
      </c>
      <c r="K394" s="2">
        <v>44927</v>
      </c>
      <c r="L394" s="2">
        <v>45292</v>
      </c>
      <c r="M394" s="2">
        <v>45658</v>
      </c>
      <c r="N394" s="2">
        <v>46023</v>
      </c>
      <c r="O394" s="2">
        <v>46388</v>
      </c>
      <c r="P394" s="2">
        <v>46753</v>
      </c>
      <c r="Q394" s="2">
        <v>47119</v>
      </c>
      <c r="R394" s="2">
        <v>47484</v>
      </c>
      <c r="S394" s="2">
        <v>47849</v>
      </c>
      <c r="T394" s="2">
        <v>48214</v>
      </c>
      <c r="U394" s="2">
        <v>48580</v>
      </c>
      <c r="V394" s="2">
        <v>48945</v>
      </c>
      <c r="W394" s="2">
        <v>49310</v>
      </c>
      <c r="X394" s="2">
        <v>49675</v>
      </c>
      <c r="Y394" s="2">
        <v>50041</v>
      </c>
      <c r="Z394" s="2">
        <v>50406</v>
      </c>
      <c r="AA394" s="2">
        <v>50771</v>
      </c>
      <c r="AB394" s="2">
        <v>51136</v>
      </c>
      <c r="AC394" s="2">
        <v>51502</v>
      </c>
      <c r="AD394" s="2">
        <v>51867</v>
      </c>
      <c r="AE394" s="2">
        <v>52232</v>
      </c>
      <c r="AF394" s="2">
        <v>52597</v>
      </c>
      <c r="AG394" s="2">
        <v>52963</v>
      </c>
      <c r="AH394" s="2">
        <v>53328</v>
      </c>
      <c r="AI394" s="2">
        <v>53693</v>
      </c>
      <c r="AJ394" s="2">
        <v>54058</v>
      </c>
      <c r="AK394" s="2">
        <v>54424</v>
      </c>
      <c r="AL394" s="2">
        <v>54789</v>
      </c>
      <c r="AM394" s="2">
        <v>55154</v>
      </c>
      <c r="AN394" s="2">
        <v>55519</v>
      </c>
      <c r="AO394" s="2">
        <v>55885</v>
      </c>
      <c r="AP394" s="2">
        <v>56250</v>
      </c>
      <c r="AQ394" s="2">
        <v>56615</v>
      </c>
      <c r="AR394" s="2">
        <v>56980</v>
      </c>
      <c r="AS394" s="2">
        <v>57346</v>
      </c>
      <c r="AT394" s="2">
        <v>57711</v>
      </c>
      <c r="AU394" s="2">
        <v>58076</v>
      </c>
      <c r="AV394" s="2">
        <v>58441</v>
      </c>
      <c r="AW394" s="2">
        <v>58807</v>
      </c>
      <c r="AX394" s="2">
        <v>59172</v>
      </c>
      <c r="AY394" s="2">
        <v>59537</v>
      </c>
      <c r="AZ394" s="2">
        <v>59902</v>
      </c>
      <c r="BA394" s="2">
        <v>60268</v>
      </c>
      <c r="BB394" s="2">
        <v>60633</v>
      </c>
      <c r="BC394" s="2">
        <v>60998</v>
      </c>
      <c r="BD394" s="2">
        <v>61363</v>
      </c>
      <c r="BE394" s="2">
        <v>61729</v>
      </c>
      <c r="BF394" s="2">
        <v>62094</v>
      </c>
      <c r="BG394" s="2">
        <v>62459</v>
      </c>
      <c r="BH394" s="2">
        <v>62824</v>
      </c>
      <c r="BI394" s="2">
        <v>63190</v>
      </c>
      <c r="BJ394" s="2">
        <v>63555</v>
      </c>
      <c r="BK394" s="2">
        <v>63920</v>
      </c>
      <c r="BL394" s="2">
        <v>64285</v>
      </c>
      <c r="BM394" s="2">
        <v>64651</v>
      </c>
      <c r="BN394" s="2">
        <v>65016</v>
      </c>
      <c r="BO394" s="2">
        <v>65381</v>
      </c>
      <c r="BP394" s="2">
        <v>65746</v>
      </c>
      <c r="BQ394" s="2">
        <v>66112</v>
      </c>
      <c r="BR394" s="2">
        <v>66477</v>
      </c>
      <c r="BS394" s="2">
        <v>66842</v>
      </c>
      <c r="BT394" s="2">
        <v>67207</v>
      </c>
      <c r="BU394" s="2">
        <v>67573</v>
      </c>
      <c r="BV394" s="2">
        <v>67938</v>
      </c>
      <c r="BW394" s="2">
        <v>68303</v>
      </c>
      <c r="BX394" s="2">
        <v>68668</v>
      </c>
      <c r="BY394" s="2">
        <v>69034</v>
      </c>
      <c r="BZ394" s="2">
        <v>69399</v>
      </c>
      <c r="CA394" s="2">
        <v>69764</v>
      </c>
      <c r="CB394" s="2">
        <v>70129</v>
      </c>
      <c r="CC394" s="2">
        <v>70495</v>
      </c>
      <c r="CD394" s="2">
        <v>70860</v>
      </c>
      <c r="CE394" s="2">
        <v>71225</v>
      </c>
      <c r="CF394" s="2">
        <v>71590</v>
      </c>
      <c r="CG394" s="2">
        <v>71956</v>
      </c>
      <c r="CH394" s="2">
        <v>72321</v>
      </c>
      <c r="CI394" s="2">
        <v>72686</v>
      </c>
      <c r="CJ394" s="2">
        <v>73051</v>
      </c>
    </row>
    <row r="395" spans="1:88" x14ac:dyDescent="0.3">
      <c r="A395" t="s">
        <v>26</v>
      </c>
      <c r="B395" t="s">
        <v>70</v>
      </c>
      <c r="C395" s="6">
        <f>C372+C379+C386</f>
        <v>7105.9689965623002</v>
      </c>
      <c r="D395" s="6">
        <f t="shared" ref="D395:AL395" si="263">D372+D379+D386</f>
        <v>7141.9945850573004</v>
      </c>
      <c r="E395" s="6">
        <f t="shared" si="263"/>
        <v>7223.5063821723006</v>
      </c>
      <c r="F395" s="6">
        <f t="shared" si="263"/>
        <v>7329.4883162196002</v>
      </c>
      <c r="G395" s="6">
        <f t="shared" si="263"/>
        <v>7456.3172653256997</v>
      </c>
      <c r="H395" s="6">
        <f t="shared" si="263"/>
        <v>7594.6705775196006</v>
      </c>
      <c r="I395" s="6">
        <f t="shared" si="263"/>
        <v>7722.0771716982999</v>
      </c>
      <c r="J395" s="6">
        <f t="shared" si="263"/>
        <v>7830.6946203760999</v>
      </c>
      <c r="K395" s="6">
        <f t="shared" si="263"/>
        <v>7939.8847271592995</v>
      </c>
      <c r="L395" s="6">
        <f t="shared" si="263"/>
        <v>8054.2547816656997</v>
      </c>
      <c r="M395" s="6">
        <f t="shared" si="263"/>
        <v>8175.7653039985998</v>
      </c>
      <c r="N395" s="6">
        <f t="shared" si="263"/>
        <v>8315.1526218948002</v>
      </c>
      <c r="O395" s="6">
        <f t="shared" si="263"/>
        <v>8470.6220724491995</v>
      </c>
      <c r="P395" s="6">
        <f t="shared" si="263"/>
        <v>8639.4485139810004</v>
      </c>
      <c r="Q395" s="6">
        <f t="shared" si="263"/>
        <v>8819.0651679787006</v>
      </c>
      <c r="R395" s="6">
        <f t="shared" si="263"/>
        <v>9007.2698274136001</v>
      </c>
      <c r="S395" s="6">
        <f t="shared" si="263"/>
        <v>9205.5229540937999</v>
      </c>
      <c r="T395" s="6">
        <f t="shared" si="263"/>
        <v>9411.5274782193992</v>
      </c>
      <c r="U395" s="6">
        <f t="shared" si="263"/>
        <v>9623.4331731817001</v>
      </c>
      <c r="V395" s="6">
        <f t="shared" si="263"/>
        <v>9839.7000495627017</v>
      </c>
      <c r="W395" s="6">
        <f t="shared" si="263"/>
        <v>10059.0432790706</v>
      </c>
      <c r="X395" s="6">
        <f t="shared" si="263"/>
        <v>10280.6358585913</v>
      </c>
      <c r="Y395" s="6">
        <f t="shared" si="263"/>
        <v>10503.7293153462</v>
      </c>
      <c r="Z395" s="6">
        <f t="shared" si="263"/>
        <v>10727.7495028546</v>
      </c>
      <c r="AA395" s="6">
        <f t="shared" si="263"/>
        <v>10952.210229588502</v>
      </c>
      <c r="AB395" s="6">
        <f t="shared" si="263"/>
        <v>11176.747862721701</v>
      </c>
      <c r="AC395" s="6">
        <f t="shared" si="263"/>
        <v>11401.101512754798</v>
      </c>
      <c r="AD395" s="6">
        <f t="shared" si="263"/>
        <v>11625.107647364001</v>
      </c>
      <c r="AE395" s="6">
        <f t="shared" si="263"/>
        <v>11848.9607170166</v>
      </c>
      <c r="AF395" s="6">
        <f t="shared" si="263"/>
        <v>12073.090560293</v>
      </c>
      <c r="AG395" s="6">
        <f t="shared" si="263"/>
        <v>12297.875628411</v>
      </c>
      <c r="AH395" s="6">
        <f t="shared" si="263"/>
        <v>12523.580309867501</v>
      </c>
      <c r="AI395" s="6">
        <f t="shared" si="263"/>
        <v>12750.3039658053</v>
      </c>
      <c r="AJ395" s="6">
        <f t="shared" si="263"/>
        <v>12978.1526983937</v>
      </c>
      <c r="AK395" s="6">
        <f t="shared" si="263"/>
        <v>13207.2354134824</v>
      </c>
      <c r="AL395" s="6">
        <f t="shared" si="263"/>
        <v>13437.6331478867</v>
      </c>
      <c r="AM395" s="6">
        <f t="shared" ref="AM395:CJ395" si="264">AM372+AM379+AM386</f>
        <v>13665.7042434754</v>
      </c>
      <c r="AN395" s="6">
        <f t="shared" si="264"/>
        <v>13893.922233465202</v>
      </c>
      <c r="AO395" s="6">
        <f t="shared" si="264"/>
        <v>14124.127889736399</v>
      </c>
      <c r="AP395" s="6">
        <f t="shared" si="264"/>
        <v>14357.316430242599</v>
      </c>
      <c r="AQ395" s="6">
        <f t="shared" si="264"/>
        <v>14593.896006707198</v>
      </c>
      <c r="AR395" s="6">
        <f t="shared" si="264"/>
        <v>14833.693252758099</v>
      </c>
      <c r="AS395" s="6">
        <f t="shared" si="264"/>
        <v>15076.447875850299</v>
      </c>
      <c r="AT395" s="6">
        <f t="shared" si="264"/>
        <v>15321.846425224701</v>
      </c>
      <c r="AU395" s="6">
        <f t="shared" si="264"/>
        <v>15569.552180692603</v>
      </c>
      <c r="AV395" s="6">
        <f t="shared" si="264"/>
        <v>15819.2312633374</v>
      </c>
      <c r="AW395" s="6">
        <f t="shared" si="264"/>
        <v>16070.329453832599</v>
      </c>
      <c r="AX395" s="6">
        <f t="shared" si="264"/>
        <v>16322.421463766901</v>
      </c>
      <c r="AY395" s="6">
        <f t="shared" si="264"/>
        <v>16575.184070269199</v>
      </c>
      <c r="AZ395" s="6">
        <f t="shared" si="264"/>
        <v>16828.352266722501</v>
      </c>
      <c r="BA395" s="6">
        <f t="shared" si="264"/>
        <v>17081.712120904202</v>
      </c>
      <c r="BB395" s="6">
        <f t="shared" si="264"/>
        <v>17332.584169139696</v>
      </c>
      <c r="BC395" s="6">
        <f t="shared" si="264"/>
        <v>17581.323292607798</v>
      </c>
      <c r="BD395" s="6">
        <f t="shared" si="264"/>
        <v>17828.129089652099</v>
      </c>
      <c r="BE395" s="6">
        <f t="shared" si="264"/>
        <v>18073.2769283489</v>
      </c>
      <c r="BF395" s="6">
        <f t="shared" si="264"/>
        <v>18317.027812717202</v>
      </c>
      <c r="BG395" s="6">
        <f t="shared" si="264"/>
        <v>18559.1924550574</v>
      </c>
      <c r="BH395" s="6">
        <f t="shared" si="264"/>
        <v>18799.794406704503</v>
      </c>
      <c r="BI395" s="6">
        <f t="shared" si="264"/>
        <v>19038.937731002999</v>
      </c>
      <c r="BJ395" s="6">
        <f t="shared" si="264"/>
        <v>19276.766927433498</v>
      </c>
      <c r="BK395" s="6">
        <f t="shared" si="264"/>
        <v>19513.454190553501</v>
      </c>
      <c r="BL395" s="6">
        <f t="shared" si="264"/>
        <v>19749.196989338699</v>
      </c>
      <c r="BM395" s="6">
        <f t="shared" si="264"/>
        <v>19984.203827222798</v>
      </c>
      <c r="BN395" s="6">
        <f t="shared" si="264"/>
        <v>20218.689506236598</v>
      </c>
      <c r="BO395" s="6">
        <f t="shared" si="264"/>
        <v>20452.8712686447</v>
      </c>
      <c r="BP395" s="6">
        <f t="shared" si="264"/>
        <v>20686.966157578197</v>
      </c>
      <c r="BQ395" s="6">
        <f t="shared" si="264"/>
        <v>20920.808525646004</v>
      </c>
      <c r="BR395" s="6">
        <f t="shared" si="264"/>
        <v>21154.451570096298</v>
      </c>
      <c r="BS395" s="6">
        <f t="shared" si="264"/>
        <v>21388.036128022897</v>
      </c>
      <c r="BT395" s="6">
        <f t="shared" si="264"/>
        <v>21621.737900976201</v>
      </c>
      <c r="BU395" s="6">
        <f t="shared" si="264"/>
        <v>21855.750969873101</v>
      </c>
      <c r="BV395" s="6">
        <f t="shared" si="264"/>
        <v>22090.2741350043</v>
      </c>
      <c r="BW395" s="6">
        <f t="shared" si="264"/>
        <v>22325.517662638798</v>
      </c>
      <c r="BX395" s="6">
        <f t="shared" si="264"/>
        <v>22561.696982724498</v>
      </c>
      <c r="BY395" s="6">
        <f t="shared" si="264"/>
        <v>22799.027576287099</v>
      </c>
      <c r="BZ395" s="6">
        <f t="shared" si="264"/>
        <v>23037.7211034254</v>
      </c>
      <c r="CA395" s="6">
        <f t="shared" si="264"/>
        <v>23277.6811028046</v>
      </c>
      <c r="CB395" s="6">
        <f t="shared" si="264"/>
        <v>23518.980611350602</v>
      </c>
      <c r="CC395" s="6">
        <f t="shared" si="264"/>
        <v>23761.756110939197</v>
      </c>
      <c r="CD395" s="6">
        <f t="shared" si="264"/>
        <v>24006.167527215101</v>
      </c>
      <c r="CE395" s="6">
        <f t="shared" si="264"/>
        <v>24252.386157479901</v>
      </c>
      <c r="CF395" s="6">
        <f t="shared" si="264"/>
        <v>24500.570308629398</v>
      </c>
      <c r="CG395" s="6">
        <f t="shared" si="264"/>
        <v>24750.895266540399</v>
      </c>
      <c r="CH395" s="6">
        <f t="shared" si="264"/>
        <v>25003.544757077601</v>
      </c>
      <c r="CI395" s="6">
        <f t="shared" si="264"/>
        <v>25258.705016449901</v>
      </c>
      <c r="CJ395" s="6">
        <f t="shared" si="264"/>
        <v>25516.560981857099</v>
      </c>
    </row>
    <row r="396" spans="1:88" x14ac:dyDescent="0.3">
      <c r="B396" t="s">
        <v>71</v>
      </c>
      <c r="C396" s="6">
        <f t="shared" ref="C396:AL396" si="265">C373+C380+C387</f>
        <v>8263.1971436354015</v>
      </c>
      <c r="D396" s="6">
        <f t="shared" si="265"/>
        <v>8185.1026152710001</v>
      </c>
      <c r="E396" s="6">
        <f t="shared" si="265"/>
        <v>8158.5121634050993</v>
      </c>
      <c r="F396" s="6">
        <f t="shared" si="265"/>
        <v>8162.4065419474009</v>
      </c>
      <c r="G396" s="6">
        <f t="shared" si="265"/>
        <v>8192.6381749702996</v>
      </c>
      <c r="H396" s="6">
        <f t="shared" si="265"/>
        <v>8239.9006437782991</v>
      </c>
      <c r="I396" s="6">
        <f t="shared" si="265"/>
        <v>8282.1207966359998</v>
      </c>
      <c r="J396" s="6">
        <f t="shared" si="265"/>
        <v>8310.6306449247004</v>
      </c>
      <c r="K396" s="6">
        <f t="shared" si="265"/>
        <v>8342.6380669734008</v>
      </c>
      <c r="L396" s="6">
        <f t="shared" si="265"/>
        <v>8382.1441014703996</v>
      </c>
      <c r="M396" s="6">
        <f t="shared" si="265"/>
        <v>8430.7774375046993</v>
      </c>
      <c r="N396" s="6">
        <f t="shared" si="265"/>
        <v>8498.7057116366996</v>
      </c>
      <c r="O396" s="6">
        <f t="shared" si="265"/>
        <v>8584.7101333348</v>
      </c>
      <c r="P396" s="6">
        <f t="shared" si="265"/>
        <v>8686.4730700190994</v>
      </c>
      <c r="Q396" s="6">
        <f t="shared" si="265"/>
        <v>8801.6710924357012</v>
      </c>
      <c r="R396" s="6">
        <f t="shared" si="265"/>
        <v>8928.215825626301</v>
      </c>
      <c r="S396" s="6">
        <f t="shared" si="265"/>
        <v>9067.3589638097983</v>
      </c>
      <c r="T396" s="6">
        <f t="shared" si="265"/>
        <v>9216.839483704498</v>
      </c>
      <c r="U396" s="6">
        <f t="shared" si="265"/>
        <v>9374.7645585744995</v>
      </c>
      <c r="V396" s="6">
        <f t="shared" si="265"/>
        <v>9539.4909609667011</v>
      </c>
      <c r="W396" s="6">
        <f t="shared" si="265"/>
        <v>9709.5868659046992</v>
      </c>
      <c r="X396" s="6">
        <f t="shared" si="265"/>
        <v>9884.0287508202</v>
      </c>
      <c r="Y396" s="6">
        <f t="shared" si="265"/>
        <v>10061.858468388</v>
      </c>
      <c r="Z396" s="6">
        <f t="shared" si="265"/>
        <v>10242.280173614101</v>
      </c>
      <c r="AA396" s="6">
        <f t="shared" si="265"/>
        <v>10424.5800667199</v>
      </c>
      <c r="AB396" s="6">
        <f t="shared" si="265"/>
        <v>10608.161981875</v>
      </c>
      <c r="AC396" s="6">
        <f t="shared" si="265"/>
        <v>10792.52043973</v>
      </c>
      <c r="AD396" s="6">
        <f t="shared" si="265"/>
        <v>10977.232274199099</v>
      </c>
      <c r="AE396" s="6">
        <f t="shared" si="265"/>
        <v>11162.209770777199</v>
      </c>
      <c r="AF396" s="6">
        <f t="shared" si="265"/>
        <v>11347.608289047299</v>
      </c>
      <c r="AG396" s="6">
        <f t="shared" si="265"/>
        <v>11533.564370272299</v>
      </c>
      <c r="AH396" s="6">
        <f t="shared" si="265"/>
        <v>11720.129965750199</v>
      </c>
      <c r="AI396" s="6">
        <f t="shared" si="265"/>
        <v>11907.217924938001</v>
      </c>
      <c r="AJ396" s="6">
        <f t="shared" si="265"/>
        <v>12094.759552490999</v>
      </c>
      <c r="AK396" s="6">
        <f t="shared" si="265"/>
        <v>12282.7029857911</v>
      </c>
      <c r="AL396" s="6">
        <f t="shared" si="265"/>
        <v>12470.9848321264</v>
      </c>
      <c r="AM396" s="6">
        <f t="shared" ref="AM396:CJ396" si="266">AM373+AM380+AM387</f>
        <v>12656.012845310501</v>
      </c>
      <c r="AN396" s="6">
        <f t="shared" si="266"/>
        <v>12839.677551814098</v>
      </c>
      <c r="AO396" s="6">
        <f t="shared" si="266"/>
        <v>13023.428735575098</v>
      </c>
      <c r="AP396" s="6">
        <f t="shared" si="266"/>
        <v>13208.024256836201</v>
      </c>
      <c r="AQ396" s="6">
        <f t="shared" si="266"/>
        <v>13393.7311912281</v>
      </c>
      <c r="AR396" s="6">
        <f t="shared" si="266"/>
        <v>13580.3197526232</v>
      </c>
      <c r="AS396" s="6">
        <f t="shared" si="266"/>
        <v>13767.495371651599</v>
      </c>
      <c r="AT396" s="6">
        <f t="shared" si="266"/>
        <v>13954.923634599099</v>
      </c>
      <c r="AU396" s="6">
        <f t="shared" si="266"/>
        <v>14142.2536901771</v>
      </c>
      <c r="AV396" s="6">
        <f t="shared" si="266"/>
        <v>14329.1396892382</v>
      </c>
      <c r="AW396" s="6">
        <f t="shared" si="266"/>
        <v>14515.0504132038</v>
      </c>
      <c r="AX396" s="6">
        <f t="shared" si="266"/>
        <v>14699.573110302501</v>
      </c>
      <c r="AY396" s="6">
        <f t="shared" si="266"/>
        <v>14882.387874252701</v>
      </c>
      <c r="AZ396" s="6">
        <f t="shared" si="266"/>
        <v>15063.2271617268</v>
      </c>
      <c r="BA396" s="6">
        <f t="shared" si="266"/>
        <v>15241.8680224249</v>
      </c>
      <c r="BB396" s="6">
        <f t="shared" si="266"/>
        <v>15416.009745987301</v>
      </c>
      <c r="BC396" s="6">
        <f t="shared" si="266"/>
        <v>15585.925692266501</v>
      </c>
      <c r="BD396" s="6">
        <f t="shared" si="266"/>
        <v>15751.746652940799</v>
      </c>
      <c r="BE396" s="6">
        <f t="shared" si="266"/>
        <v>15913.6693020645</v>
      </c>
      <c r="BF396" s="6">
        <f t="shared" si="266"/>
        <v>16071.880721787402</v>
      </c>
      <c r="BG396" s="6">
        <f t="shared" si="266"/>
        <v>16226.2008648222</v>
      </c>
      <c r="BH396" s="6">
        <f t="shared" si="266"/>
        <v>16376.628938617099</v>
      </c>
      <c r="BI396" s="6">
        <f t="shared" si="266"/>
        <v>16523.229462843898</v>
      </c>
      <c r="BJ396" s="6">
        <f t="shared" si="266"/>
        <v>16666.0962317257</v>
      </c>
      <c r="BK396" s="6">
        <f t="shared" si="266"/>
        <v>16805.3405468743</v>
      </c>
      <c r="BL396" s="6">
        <f t="shared" si="266"/>
        <v>16941.088727726001</v>
      </c>
      <c r="BM396" s="6">
        <f t="shared" si="266"/>
        <v>17073.470606975199</v>
      </c>
      <c r="BN396" s="6">
        <f t="shared" si="266"/>
        <v>17202.615892606002</v>
      </c>
      <c r="BO396" s="6">
        <f t="shared" si="266"/>
        <v>17328.651180720401</v>
      </c>
      <c r="BP396" s="6">
        <f t="shared" si="266"/>
        <v>17451.697955062104</v>
      </c>
      <c r="BQ396" s="6">
        <f t="shared" si="266"/>
        <v>17571.581018524499</v>
      </c>
      <c r="BR396" s="6">
        <f t="shared" si="266"/>
        <v>17688.298440491901</v>
      </c>
      <c r="BS396" s="6">
        <f t="shared" si="266"/>
        <v>17801.9157534408</v>
      </c>
      <c r="BT396" s="6">
        <f t="shared" si="266"/>
        <v>17912.522148443899</v>
      </c>
      <c r="BU396" s="6">
        <f t="shared" si="266"/>
        <v>18020.215897873702</v>
      </c>
      <c r="BV396" s="6">
        <f t="shared" si="266"/>
        <v>18125.093498302303</v>
      </c>
      <c r="BW396" s="6">
        <f t="shared" si="266"/>
        <v>18227.254474099598</v>
      </c>
      <c r="BX396" s="6">
        <f t="shared" si="266"/>
        <v>18326.796902228099</v>
      </c>
      <c r="BY396" s="6">
        <f t="shared" si="266"/>
        <v>18423.813791536199</v>
      </c>
      <c r="BZ396" s="6">
        <f t="shared" si="266"/>
        <v>18518.390482349303</v>
      </c>
      <c r="CA396" s="6">
        <f t="shared" si="266"/>
        <v>18610.389578058901</v>
      </c>
      <c r="CB396" s="6">
        <f t="shared" si="266"/>
        <v>18699.798638212498</v>
      </c>
      <c r="CC396" s="6">
        <f t="shared" si="266"/>
        <v>18786.6503111702</v>
      </c>
      <c r="CD396" s="6">
        <f t="shared" si="266"/>
        <v>18870.9908126113</v>
      </c>
      <c r="CE396" s="6">
        <f t="shared" si="266"/>
        <v>18952.869868130398</v>
      </c>
      <c r="CF396" s="6">
        <f t="shared" si="266"/>
        <v>19032.323239483099</v>
      </c>
      <c r="CG396" s="6">
        <f t="shared" si="266"/>
        <v>19109.393437052</v>
      </c>
      <c r="CH396" s="6">
        <f t="shared" si="266"/>
        <v>19184.123868932202</v>
      </c>
      <c r="CI396" s="6">
        <f t="shared" si="266"/>
        <v>19256.554988837401</v>
      </c>
      <c r="CJ396" s="6">
        <f t="shared" si="266"/>
        <v>19326.721671126401</v>
      </c>
    </row>
    <row r="397" spans="1:88" x14ac:dyDescent="0.3">
      <c r="B397" t="s">
        <v>72</v>
      </c>
      <c r="C397" s="6">
        <f t="shared" ref="C397:AL397" si="267">C374+C381+C388</f>
        <v>6787.4105911386005</v>
      </c>
      <c r="D397" s="6">
        <f t="shared" si="267"/>
        <v>6649.9007895194</v>
      </c>
      <c r="E397" s="6">
        <f t="shared" si="267"/>
        <v>6553.8929367332003</v>
      </c>
      <c r="F397" s="6">
        <f t="shared" si="267"/>
        <v>6484.2246103410998</v>
      </c>
      <c r="G397" s="6">
        <f t="shared" si="267"/>
        <v>6437.5346178464006</v>
      </c>
      <c r="H397" s="6">
        <f t="shared" si="267"/>
        <v>6407.1075461820001</v>
      </c>
      <c r="I397" s="6">
        <f t="shared" si="267"/>
        <v>6377.297111149901</v>
      </c>
      <c r="J397" s="6">
        <f t="shared" si="267"/>
        <v>6341.3085376373992</v>
      </c>
      <c r="K397" s="6">
        <f t="shared" si="267"/>
        <v>6310.1030928543996</v>
      </c>
      <c r="L397" s="6">
        <f t="shared" si="267"/>
        <v>6286.1471892766003</v>
      </c>
      <c r="M397" s="6">
        <f t="shared" si="267"/>
        <v>6270.3778969570003</v>
      </c>
      <c r="N397" s="6">
        <f t="shared" si="267"/>
        <v>6269.7121439087005</v>
      </c>
      <c r="O397" s="6">
        <f t="shared" si="267"/>
        <v>6283.6101937165995</v>
      </c>
      <c r="P397" s="6">
        <f t="shared" si="267"/>
        <v>6310.6396421445006</v>
      </c>
      <c r="Q397" s="6">
        <f t="shared" si="267"/>
        <v>6349.2641961525005</v>
      </c>
      <c r="R397" s="6">
        <f t="shared" si="267"/>
        <v>6398.0384157471999</v>
      </c>
      <c r="S397" s="6">
        <f t="shared" si="267"/>
        <v>6457.7148861866999</v>
      </c>
      <c r="T397" s="6">
        <f t="shared" si="267"/>
        <v>6526.6811873338002</v>
      </c>
      <c r="U397" s="6">
        <f t="shared" si="267"/>
        <v>6603.5413111511007</v>
      </c>
      <c r="V397" s="6">
        <f t="shared" si="267"/>
        <v>6687.0408951460995</v>
      </c>
      <c r="W397" s="6">
        <f t="shared" si="267"/>
        <v>6776.0498524773993</v>
      </c>
      <c r="X397" s="6">
        <f t="shared" si="267"/>
        <v>6869.6999301960004</v>
      </c>
      <c r="Y397" s="6">
        <f t="shared" si="267"/>
        <v>6967.1613721372996</v>
      </c>
      <c r="Z397" s="6">
        <f t="shared" si="267"/>
        <v>7067.7134136517006</v>
      </c>
      <c r="AA397" s="6">
        <f t="shared" si="267"/>
        <v>7170.6908750941002</v>
      </c>
      <c r="AB397" s="6">
        <f t="shared" si="267"/>
        <v>7275.5105714814999</v>
      </c>
      <c r="AC397" s="6">
        <f t="shared" si="267"/>
        <v>7381.6479652462003</v>
      </c>
      <c r="AD397" s="6">
        <f t="shared" si="267"/>
        <v>7488.6295921784995</v>
      </c>
      <c r="AE397" s="6">
        <f t="shared" si="267"/>
        <v>7596.2102160424001</v>
      </c>
      <c r="AF397" s="6">
        <f t="shared" si="267"/>
        <v>7704.3251407411999</v>
      </c>
      <c r="AG397" s="6">
        <f t="shared" si="267"/>
        <v>7812.9177577646997</v>
      </c>
      <c r="AH397" s="6">
        <f t="shared" si="267"/>
        <v>7921.8905676986997</v>
      </c>
      <c r="AI397" s="6">
        <f t="shared" si="267"/>
        <v>8031.0639885965002</v>
      </c>
      <c r="AJ397" s="6">
        <f t="shared" si="267"/>
        <v>8140.2805739473997</v>
      </c>
      <c r="AK397" s="6">
        <f t="shared" si="267"/>
        <v>8249.4051196896999</v>
      </c>
      <c r="AL397" s="6">
        <f t="shared" si="267"/>
        <v>8358.3056199864986</v>
      </c>
      <c r="AM397" s="6">
        <f t="shared" ref="AM397:CJ397" si="268">AM374+AM381+AM388</f>
        <v>8464.4359801015999</v>
      </c>
      <c r="AN397" s="6">
        <f t="shared" si="268"/>
        <v>8568.7969266266991</v>
      </c>
      <c r="AO397" s="6">
        <f t="shared" si="268"/>
        <v>8672.1974226685998</v>
      </c>
      <c r="AP397" s="6">
        <f t="shared" si="268"/>
        <v>8775.048180111502</v>
      </c>
      <c r="AQ397" s="6">
        <f t="shared" si="268"/>
        <v>8877.4694397563017</v>
      </c>
      <c r="AR397" s="6">
        <f t="shared" si="268"/>
        <v>8979.2781117679988</v>
      </c>
      <c r="AS397" s="6">
        <f t="shared" si="268"/>
        <v>9080.2593305344999</v>
      </c>
      <c r="AT397" s="6">
        <f t="shared" si="268"/>
        <v>9180.1785567613988</v>
      </c>
      <c r="AU397" s="6">
        <f t="shared" si="268"/>
        <v>9278.7942769024994</v>
      </c>
      <c r="AV397" s="6">
        <f t="shared" si="268"/>
        <v>9375.8705707674999</v>
      </c>
      <c r="AW397" s="6">
        <f t="shared" si="268"/>
        <v>9471.0597530742998</v>
      </c>
      <c r="AX397" s="6">
        <f t="shared" si="268"/>
        <v>9564.0931401752987</v>
      </c>
      <c r="AY397" s="6">
        <f t="shared" si="268"/>
        <v>9654.7635279648985</v>
      </c>
      <c r="AZ397" s="6">
        <f t="shared" si="268"/>
        <v>9742.8983576391984</v>
      </c>
      <c r="BA397" s="6">
        <f t="shared" si="268"/>
        <v>9828.3539503249995</v>
      </c>
      <c r="BB397" s="6">
        <f t="shared" si="268"/>
        <v>9909.7232187548998</v>
      </c>
      <c r="BC397" s="6">
        <f t="shared" si="268"/>
        <v>9987.176455111201</v>
      </c>
      <c r="BD397" s="6">
        <f t="shared" si="268"/>
        <v>10060.791097588299</v>
      </c>
      <c r="BE397" s="6">
        <f t="shared" si="268"/>
        <v>10130.6867206882</v>
      </c>
      <c r="BF397" s="6">
        <f t="shared" si="268"/>
        <v>10196.9794291375</v>
      </c>
      <c r="BG397" s="6">
        <f t="shared" si="268"/>
        <v>10259.569975878199</v>
      </c>
      <c r="BH397" s="6">
        <f t="shared" si="268"/>
        <v>10318.4688953188</v>
      </c>
      <c r="BI397" s="6">
        <f t="shared" si="268"/>
        <v>10373.725761532101</v>
      </c>
      <c r="BJ397" s="6">
        <f t="shared" si="268"/>
        <v>10425.4060783738</v>
      </c>
      <c r="BK397" s="6">
        <f t="shared" si="268"/>
        <v>10473.583611505201</v>
      </c>
      <c r="BL397" s="6">
        <f t="shared" si="268"/>
        <v>10518.338779014599</v>
      </c>
      <c r="BM397" s="6">
        <f t="shared" si="268"/>
        <v>10559.752014936301</v>
      </c>
      <c r="BN397" s="6">
        <f t="shared" si="268"/>
        <v>10597.901901667801</v>
      </c>
      <c r="BO397" s="6">
        <f t="shared" si="268"/>
        <v>10632.863562583701</v>
      </c>
      <c r="BP397" s="6">
        <f t="shared" si="268"/>
        <v>10664.707769147299</v>
      </c>
      <c r="BQ397" s="6">
        <f t="shared" si="268"/>
        <v>10693.3403884131</v>
      </c>
      <c r="BR397" s="6">
        <f t="shared" si="268"/>
        <v>10718.767600044599</v>
      </c>
      <c r="BS397" s="6">
        <f t="shared" si="268"/>
        <v>10741.034454512399</v>
      </c>
      <c r="BT397" s="6">
        <f t="shared" si="268"/>
        <v>10760.198643792599</v>
      </c>
      <c r="BU397" s="6">
        <f t="shared" si="268"/>
        <v>10776.3216493647</v>
      </c>
      <c r="BV397" s="6">
        <f t="shared" si="268"/>
        <v>10789.462510907899</v>
      </c>
      <c r="BW397" s="6">
        <f t="shared" si="268"/>
        <v>10799.6805452955</v>
      </c>
      <c r="BX397" s="6">
        <f t="shared" si="268"/>
        <v>10807.0330672983</v>
      </c>
      <c r="BY397" s="6">
        <f t="shared" si="268"/>
        <v>10811.5737349964</v>
      </c>
      <c r="BZ397" s="6">
        <f t="shared" si="268"/>
        <v>10813.351441410599</v>
      </c>
      <c r="CA397" s="6">
        <f t="shared" si="268"/>
        <v>10812.300471692399</v>
      </c>
      <c r="CB397" s="6">
        <f t="shared" si="268"/>
        <v>10808.423531574301</v>
      </c>
      <c r="CC397" s="6">
        <f t="shared" si="268"/>
        <v>10801.7482660193</v>
      </c>
      <c r="CD397" s="6">
        <f t="shared" si="268"/>
        <v>10792.309603919899</v>
      </c>
      <c r="CE397" s="6">
        <f t="shared" si="268"/>
        <v>10780.143908126902</v>
      </c>
      <c r="CF397" s="6">
        <f t="shared" si="268"/>
        <v>10765.280061159201</v>
      </c>
      <c r="CG397" s="6">
        <f t="shared" si="268"/>
        <v>10747.749936322401</v>
      </c>
      <c r="CH397" s="6">
        <f t="shared" si="268"/>
        <v>10727.585700739868</v>
      </c>
      <c r="CI397" s="6">
        <f t="shared" si="268"/>
        <v>10704.817982199262</v>
      </c>
      <c r="CJ397" s="6">
        <f t="shared" si="268"/>
        <v>10679.47486892539</v>
      </c>
    </row>
    <row r="398" spans="1:88" x14ac:dyDescent="0.3">
      <c r="B398" t="s">
        <v>73</v>
      </c>
      <c r="C398" s="6">
        <f t="shared" ref="C398:AL398" si="269">C375+C382+C389</f>
        <v>4165.6835237371006</v>
      </c>
      <c r="D398" s="6">
        <f t="shared" si="269"/>
        <v>4057.2963309267002</v>
      </c>
      <c r="E398" s="6">
        <f t="shared" si="269"/>
        <v>3973.2138286869003</v>
      </c>
      <c r="F398" s="6">
        <f t="shared" si="269"/>
        <v>3904.6524478911001</v>
      </c>
      <c r="G398" s="6">
        <f t="shared" si="269"/>
        <v>3849.4501889311</v>
      </c>
      <c r="H398" s="6">
        <f t="shared" si="269"/>
        <v>3803.7819137465999</v>
      </c>
      <c r="I398" s="6">
        <f t="shared" si="269"/>
        <v>3758.9524690334001</v>
      </c>
      <c r="J398" s="6">
        <f t="shared" si="269"/>
        <v>3710.7962306948998</v>
      </c>
      <c r="K398" s="6">
        <f t="shared" si="269"/>
        <v>3664.5677250301001</v>
      </c>
      <c r="L398" s="6">
        <f t="shared" si="269"/>
        <v>3621.2347593108998</v>
      </c>
      <c r="M398" s="6">
        <f t="shared" si="269"/>
        <v>3580.8724360082997</v>
      </c>
      <c r="N398" s="6">
        <f t="shared" si="269"/>
        <v>3546.6879211142</v>
      </c>
      <c r="O398" s="6">
        <f t="shared" si="269"/>
        <v>3518.2981665235998</v>
      </c>
      <c r="P398" s="6">
        <f t="shared" si="269"/>
        <v>3494.8667735884997</v>
      </c>
      <c r="Q398" s="6">
        <f t="shared" si="269"/>
        <v>3475.5289057249001</v>
      </c>
      <c r="R398" s="6">
        <f t="shared" si="269"/>
        <v>3459.4987374346001</v>
      </c>
      <c r="S398" s="6">
        <f t="shared" si="269"/>
        <v>3447.1186092768999</v>
      </c>
      <c r="T398" s="6">
        <f t="shared" si="269"/>
        <v>3437.6268175533</v>
      </c>
      <c r="U398" s="6">
        <f t="shared" si="269"/>
        <v>3430.3993465133999</v>
      </c>
      <c r="V398" s="6">
        <f t="shared" si="269"/>
        <v>3424.8898003425998</v>
      </c>
      <c r="W398" s="6">
        <f t="shared" si="269"/>
        <v>3420.6104282794004</v>
      </c>
      <c r="X398" s="6">
        <f t="shared" si="269"/>
        <v>3417.187558006</v>
      </c>
      <c r="Y398" s="6">
        <f t="shared" si="269"/>
        <v>3414.2516407803</v>
      </c>
      <c r="Z398" s="6">
        <f t="shared" si="269"/>
        <v>3411.4777159523001</v>
      </c>
      <c r="AA398" s="6">
        <f t="shared" si="269"/>
        <v>3408.5567871302997</v>
      </c>
      <c r="AB398" s="6">
        <f t="shared" si="269"/>
        <v>3405.2114357809</v>
      </c>
      <c r="AC398" s="6">
        <f t="shared" si="269"/>
        <v>3401.1706945499</v>
      </c>
      <c r="AD398" s="6">
        <f t="shared" si="269"/>
        <v>3396.1609012178001</v>
      </c>
      <c r="AE398" s="6">
        <f t="shared" si="269"/>
        <v>3390.0029642368004</v>
      </c>
      <c r="AF398" s="6">
        <f t="shared" si="269"/>
        <v>3382.6191575088997</v>
      </c>
      <c r="AG398" s="6">
        <f t="shared" si="269"/>
        <v>3373.9633127412999</v>
      </c>
      <c r="AH398" s="6">
        <f t="shared" si="269"/>
        <v>3363.9913272490999</v>
      </c>
      <c r="AI398" s="6">
        <f t="shared" si="269"/>
        <v>3352.6362201480001</v>
      </c>
      <c r="AJ398" s="6">
        <f t="shared" si="269"/>
        <v>3339.8530356591</v>
      </c>
      <c r="AK398" s="6">
        <f t="shared" si="269"/>
        <v>3325.6215320116999</v>
      </c>
      <c r="AL398" s="6">
        <f t="shared" si="269"/>
        <v>3309.9378381012998</v>
      </c>
      <c r="AM398" s="6">
        <f t="shared" ref="AM398:CJ398" si="270">AM375+AM382+AM389</f>
        <v>3291.3165631904999</v>
      </c>
      <c r="AN398" s="6">
        <f t="shared" si="270"/>
        <v>3269.2157306274003</v>
      </c>
      <c r="AO398" s="6">
        <f t="shared" si="270"/>
        <v>3243.6284412868004</v>
      </c>
      <c r="AP398" s="6">
        <f t="shared" si="270"/>
        <v>3214.7356183003999</v>
      </c>
      <c r="AQ398" s="6">
        <f t="shared" si="270"/>
        <v>3182.7896851003002</v>
      </c>
      <c r="AR398" s="6">
        <f t="shared" si="270"/>
        <v>3148.0311007219002</v>
      </c>
      <c r="AS398" s="6">
        <f t="shared" si="270"/>
        <v>3110.7216013367001</v>
      </c>
      <c r="AT398" s="6">
        <f t="shared" si="270"/>
        <v>3071.1182267611998</v>
      </c>
      <c r="AU398" s="6">
        <f t="shared" si="270"/>
        <v>3029.4614924139</v>
      </c>
      <c r="AV398" s="6">
        <f t="shared" si="270"/>
        <v>2985.9720861603996</v>
      </c>
      <c r="AW398" s="6">
        <f t="shared" si="270"/>
        <v>2940.8254681629001</v>
      </c>
      <c r="AX398" s="6">
        <f t="shared" si="270"/>
        <v>2894.1975375777001</v>
      </c>
      <c r="AY398" s="6">
        <f t="shared" si="270"/>
        <v>2846.2596808013</v>
      </c>
      <c r="AZ398" s="6">
        <f t="shared" si="270"/>
        <v>2797.1728844539002</v>
      </c>
      <c r="BA398" s="6">
        <f t="shared" si="270"/>
        <v>2747.0875700433999</v>
      </c>
      <c r="BB398" s="6">
        <f t="shared" si="270"/>
        <v>2695.9275436478997</v>
      </c>
      <c r="BC398" s="6">
        <f t="shared" si="270"/>
        <v>2643.8901677988001</v>
      </c>
      <c r="BD398" s="6">
        <f t="shared" si="270"/>
        <v>2591.1351616140996</v>
      </c>
      <c r="BE398" s="6">
        <f t="shared" si="270"/>
        <v>2537.8156571927998</v>
      </c>
      <c r="BF398" s="6">
        <f t="shared" si="270"/>
        <v>2484.0728659483002</v>
      </c>
      <c r="BG398" s="6">
        <f t="shared" si="270"/>
        <v>2430.0100133588999</v>
      </c>
      <c r="BH398" s="6">
        <f t="shared" si="270"/>
        <v>2375.7381192322</v>
      </c>
      <c r="BI398" s="6">
        <f t="shared" si="270"/>
        <v>2321.3645325574003</v>
      </c>
      <c r="BJ398" s="6">
        <f t="shared" si="270"/>
        <v>2266.9893468955001</v>
      </c>
      <c r="BK398" s="6">
        <f t="shared" si="270"/>
        <v>2212.7047314725</v>
      </c>
      <c r="BL398" s="6">
        <f t="shared" si="270"/>
        <v>2158.5953639647</v>
      </c>
      <c r="BM398" s="6">
        <f t="shared" si="270"/>
        <v>2104.7385018716</v>
      </c>
      <c r="BN398" s="6">
        <f t="shared" si="270"/>
        <v>2051.2045797803003</v>
      </c>
      <c r="BO398" s="6">
        <f t="shared" si="270"/>
        <v>1998.0577806195001</v>
      </c>
      <c r="BP398" s="6">
        <f t="shared" si="270"/>
        <v>1945.3565887044999</v>
      </c>
      <c r="BQ398" s="6">
        <f t="shared" si="270"/>
        <v>1893.1432757592002</v>
      </c>
      <c r="BR398" s="6">
        <f t="shared" si="270"/>
        <v>1841.4654087793001</v>
      </c>
      <c r="BS398" s="6">
        <f t="shared" si="270"/>
        <v>1790.3700494422001</v>
      </c>
      <c r="BT398" s="6">
        <f t="shared" si="270"/>
        <v>1739.9012931201</v>
      </c>
      <c r="BU398" s="6">
        <f t="shared" si="270"/>
        <v>1690.0995904928998</v>
      </c>
      <c r="BV398" s="6">
        <f t="shared" si="270"/>
        <v>1641.0015667573</v>
      </c>
      <c r="BW398" s="6">
        <f t="shared" si="270"/>
        <v>1592.6404593331999</v>
      </c>
      <c r="BX398" s="6">
        <f t="shared" si="270"/>
        <v>1545.046268667</v>
      </c>
      <c r="BY398" s="6">
        <f t="shared" si="270"/>
        <v>1498.2459295328001</v>
      </c>
      <c r="BZ398" s="6">
        <f t="shared" si="270"/>
        <v>1452.2634922709001</v>
      </c>
      <c r="CA398" s="6">
        <f t="shared" si="270"/>
        <v>1407.1163728834997</v>
      </c>
      <c r="CB398" s="6">
        <f t="shared" si="270"/>
        <v>1362.8231877040998</v>
      </c>
      <c r="CC398" s="6">
        <f t="shared" si="270"/>
        <v>1319.4014888105999</v>
      </c>
      <c r="CD398" s="6">
        <f t="shared" si="270"/>
        <v>1276.8668231684001</v>
      </c>
      <c r="CE398" s="6">
        <f t="shared" si="270"/>
        <v>1235.2324840437002</v>
      </c>
      <c r="CF398" s="6">
        <f t="shared" si="270"/>
        <v>1194.5093336861</v>
      </c>
      <c r="CG398" s="6">
        <f t="shared" si="270"/>
        <v>1154.7062290012</v>
      </c>
      <c r="CH398" s="6">
        <f t="shared" si="270"/>
        <v>1115.8300358126003</v>
      </c>
      <c r="CI398" s="6">
        <f t="shared" si="270"/>
        <v>1077.8856828139601</v>
      </c>
      <c r="CJ398" s="6">
        <f t="shared" si="270"/>
        <v>1040.87623796146</v>
      </c>
    </row>
    <row r="399" spans="1:88" x14ac:dyDescent="0.3">
      <c r="B399" t="s">
        <v>74</v>
      </c>
      <c r="C399" s="6">
        <f t="shared" ref="C399:AL399" si="271">C376+C383+C390</f>
        <v>2507.3524895615005</v>
      </c>
      <c r="D399" s="6">
        <f t="shared" si="271"/>
        <v>2444.5397401252999</v>
      </c>
      <c r="E399" s="6">
        <f t="shared" si="271"/>
        <v>2395.7207925756998</v>
      </c>
      <c r="F399" s="6">
        <f t="shared" si="271"/>
        <v>2355.4266017564</v>
      </c>
      <c r="G399" s="6">
        <f t="shared" si="271"/>
        <v>2322.3022851789001</v>
      </c>
      <c r="H399" s="6">
        <f t="shared" si="271"/>
        <v>2294.0723624110997</v>
      </c>
      <c r="I399" s="6">
        <f t="shared" si="271"/>
        <v>2265.4986337693999</v>
      </c>
      <c r="J399" s="6">
        <f t="shared" si="271"/>
        <v>2233.9318293052002</v>
      </c>
      <c r="K399" s="6">
        <f t="shared" si="271"/>
        <v>2202.3285068193004</v>
      </c>
      <c r="L399" s="6">
        <f t="shared" si="271"/>
        <v>2171.2903168911998</v>
      </c>
      <c r="M399" s="6">
        <f t="shared" si="271"/>
        <v>2140.9149653004001</v>
      </c>
      <c r="N399" s="6">
        <f t="shared" si="271"/>
        <v>2113.1649127443998</v>
      </c>
      <c r="O399" s="6">
        <f t="shared" si="271"/>
        <v>2088.0266273553998</v>
      </c>
      <c r="P399" s="6">
        <f t="shared" si="271"/>
        <v>2065.1951268792</v>
      </c>
      <c r="Q399" s="6">
        <f t="shared" si="271"/>
        <v>2044.3221538276</v>
      </c>
      <c r="R399" s="6">
        <f t="shared" si="271"/>
        <v>2025.0817887562</v>
      </c>
      <c r="S399" s="6">
        <f t="shared" si="271"/>
        <v>2007.7536511810999</v>
      </c>
      <c r="T399" s="6">
        <f t="shared" si="271"/>
        <v>1991.9941318174999</v>
      </c>
      <c r="U399" s="6">
        <f t="shared" si="271"/>
        <v>1977.5217367163</v>
      </c>
      <c r="V399" s="6">
        <f t="shared" si="271"/>
        <v>1964.0830464588</v>
      </c>
      <c r="W399" s="6">
        <f t="shared" si="271"/>
        <v>1951.4427115947001</v>
      </c>
      <c r="X399" s="6">
        <f t="shared" si="271"/>
        <v>1939.4131461765999</v>
      </c>
      <c r="Y399" s="6">
        <f t="shared" si="271"/>
        <v>1927.7964581832</v>
      </c>
      <c r="Z399" s="6">
        <f t="shared" si="271"/>
        <v>1916.4100306804999</v>
      </c>
      <c r="AA399" s="6">
        <f t="shared" si="271"/>
        <v>1905.0700455168001</v>
      </c>
      <c r="AB399" s="6">
        <f t="shared" si="271"/>
        <v>1893.6028280527</v>
      </c>
      <c r="AC399" s="6">
        <f t="shared" si="271"/>
        <v>1881.8277621159</v>
      </c>
      <c r="AD399" s="6">
        <f t="shared" si="271"/>
        <v>1869.5535443389001</v>
      </c>
      <c r="AE399" s="6">
        <f t="shared" si="271"/>
        <v>1856.6398319631001</v>
      </c>
      <c r="AF399" s="6">
        <f t="shared" si="271"/>
        <v>1843.0128826296</v>
      </c>
      <c r="AG399" s="6">
        <f t="shared" si="271"/>
        <v>1828.6291567666999</v>
      </c>
      <c r="AH399" s="6">
        <f t="shared" si="271"/>
        <v>1813.4550772415</v>
      </c>
      <c r="AI399" s="6">
        <f t="shared" si="271"/>
        <v>1797.4505099130999</v>
      </c>
      <c r="AJ399" s="6">
        <f t="shared" si="271"/>
        <v>1780.5926483232001</v>
      </c>
      <c r="AK399" s="6">
        <f t="shared" si="271"/>
        <v>1762.8781416080999</v>
      </c>
      <c r="AL399" s="6">
        <f t="shared" si="271"/>
        <v>1744.3182024354001</v>
      </c>
      <c r="AM399" s="6">
        <f t="shared" ref="AM399:CJ399" si="272">AM376+AM383+AM390</f>
        <v>1724.1228683761001</v>
      </c>
      <c r="AN399" s="6">
        <f t="shared" si="272"/>
        <v>1701.9629347999</v>
      </c>
      <c r="AO399" s="6">
        <f t="shared" si="272"/>
        <v>1677.8458246002001</v>
      </c>
      <c r="AP399" s="6">
        <f t="shared" si="272"/>
        <v>1651.9084949401001</v>
      </c>
      <c r="AQ399" s="6">
        <f t="shared" si="272"/>
        <v>1624.339717439</v>
      </c>
      <c r="AR399" s="6">
        <f t="shared" si="272"/>
        <v>1595.3296195798998</v>
      </c>
      <c r="AS399" s="6">
        <f t="shared" si="272"/>
        <v>1565.0778243207001</v>
      </c>
      <c r="AT399" s="6">
        <f t="shared" si="272"/>
        <v>1533.777493993</v>
      </c>
      <c r="AU399" s="6">
        <f t="shared" si="272"/>
        <v>1501.608038441</v>
      </c>
      <c r="AV399" s="6">
        <f t="shared" si="272"/>
        <v>1468.7330058901</v>
      </c>
      <c r="AW399" s="6">
        <f t="shared" si="272"/>
        <v>1435.2902936513001</v>
      </c>
      <c r="AX399" s="6">
        <f t="shared" si="272"/>
        <v>1401.4115655116</v>
      </c>
      <c r="AY399" s="6">
        <f t="shared" si="272"/>
        <v>1367.2200893172999</v>
      </c>
      <c r="AZ399" s="6">
        <f t="shared" si="272"/>
        <v>1332.8284274743</v>
      </c>
      <c r="BA399" s="6">
        <f t="shared" si="272"/>
        <v>1298.3387605836001</v>
      </c>
      <c r="BB399" s="6">
        <f t="shared" si="272"/>
        <v>1263.7632966515998</v>
      </c>
      <c r="BC399" s="6">
        <f t="shared" si="272"/>
        <v>1229.2127819918001</v>
      </c>
      <c r="BD399" s="6">
        <f t="shared" si="272"/>
        <v>1194.7774115521001</v>
      </c>
      <c r="BE399" s="6">
        <f t="shared" si="272"/>
        <v>1160.5404231379998</v>
      </c>
      <c r="BF399" s="6">
        <f t="shared" si="272"/>
        <v>1126.5765107062</v>
      </c>
      <c r="BG399" s="6">
        <f t="shared" si="272"/>
        <v>1092.9435541214</v>
      </c>
      <c r="BH399" s="6">
        <f t="shared" si="272"/>
        <v>1059.6983650278</v>
      </c>
      <c r="BI399" s="6">
        <f t="shared" si="272"/>
        <v>1026.8926811937999</v>
      </c>
      <c r="BJ399" s="6">
        <f t="shared" si="272"/>
        <v>994.57213236890004</v>
      </c>
      <c r="BK399" s="6">
        <f t="shared" si="272"/>
        <v>962.77634903820001</v>
      </c>
      <c r="BL399" s="6">
        <f t="shared" si="272"/>
        <v>931.5394687703</v>
      </c>
      <c r="BM399" s="6">
        <f t="shared" si="272"/>
        <v>900.89052625679994</v>
      </c>
      <c r="BN399" s="6">
        <f t="shared" si="272"/>
        <v>870.85397124580004</v>
      </c>
      <c r="BO399" s="6">
        <f t="shared" si="272"/>
        <v>841.45013436850002</v>
      </c>
      <c r="BP399" s="6">
        <f t="shared" si="272"/>
        <v>812.69565176079993</v>
      </c>
      <c r="BQ399" s="6">
        <f t="shared" si="272"/>
        <v>784.60113287510001</v>
      </c>
      <c r="BR399" s="6">
        <f t="shared" si="272"/>
        <v>757.1770572227</v>
      </c>
      <c r="BS399" s="6">
        <f t="shared" si="272"/>
        <v>730.43219625879999</v>
      </c>
      <c r="BT399" s="6">
        <f t="shared" si="272"/>
        <v>704.37302359579996</v>
      </c>
      <c r="BU399" s="6">
        <f t="shared" si="272"/>
        <v>679.00366674730003</v>
      </c>
      <c r="BV399" s="6">
        <f t="shared" si="272"/>
        <v>654.32601945900012</v>
      </c>
      <c r="BW399" s="6">
        <f t="shared" si="272"/>
        <v>630.33999888900007</v>
      </c>
      <c r="BX399" s="6">
        <f t="shared" si="272"/>
        <v>607.04372466599989</v>
      </c>
      <c r="BY399" s="6">
        <f t="shared" si="272"/>
        <v>584.43369088689997</v>
      </c>
      <c r="BZ399" s="6">
        <f t="shared" si="272"/>
        <v>562.50492459293991</v>
      </c>
      <c r="CA399" s="6">
        <f t="shared" si="272"/>
        <v>541.25042398563005</v>
      </c>
      <c r="CB399" s="6">
        <f t="shared" si="272"/>
        <v>520.66279191241995</v>
      </c>
      <c r="CC399" s="6">
        <f t="shared" si="272"/>
        <v>500.73380644138996</v>
      </c>
      <c r="CD399" s="6">
        <f t="shared" si="272"/>
        <v>481.45429234581002</v>
      </c>
      <c r="CE399" s="6">
        <f t="shared" si="272"/>
        <v>462.81414896863998</v>
      </c>
      <c r="CF399" s="6">
        <f t="shared" si="272"/>
        <v>444.80240715703002</v>
      </c>
      <c r="CG399" s="6">
        <f t="shared" si="272"/>
        <v>427.40738304681003</v>
      </c>
      <c r="CH399" s="6">
        <f t="shared" si="272"/>
        <v>410.61675804709</v>
      </c>
      <c r="CI399" s="6">
        <f t="shared" si="272"/>
        <v>394.41766115488997</v>
      </c>
      <c r="CJ399" s="6">
        <f t="shared" si="272"/>
        <v>378.79674871992995</v>
      </c>
    </row>
    <row r="400" spans="1:88" x14ac:dyDescent="0.3">
      <c r="B400" t="s">
        <v>75</v>
      </c>
      <c r="C400" s="6">
        <f t="shared" ref="C400:AL400" si="273">C377+C384+C391</f>
        <v>1245.466605953</v>
      </c>
      <c r="D400" s="6">
        <f t="shared" si="273"/>
        <v>1211.8595498451</v>
      </c>
      <c r="E400" s="6">
        <f t="shared" si="273"/>
        <v>1184.2552132350002</v>
      </c>
      <c r="F400" s="6">
        <f t="shared" si="273"/>
        <v>1159.8797809790001</v>
      </c>
      <c r="G400" s="6">
        <f t="shared" si="273"/>
        <v>1138.0007619425</v>
      </c>
      <c r="H400" s="6">
        <f t="shared" si="273"/>
        <v>1117.5641710964001</v>
      </c>
      <c r="I400" s="6">
        <f t="shared" si="273"/>
        <v>1096.2198095095</v>
      </c>
      <c r="J400" s="6">
        <f t="shared" si="273"/>
        <v>1072.7125247397</v>
      </c>
      <c r="K400" s="6">
        <f t="shared" si="273"/>
        <v>1048.2235413074002</v>
      </c>
      <c r="L400" s="6">
        <f t="shared" si="273"/>
        <v>1023.0531638604</v>
      </c>
      <c r="M400" s="6">
        <f t="shared" si="273"/>
        <v>997.30652994610011</v>
      </c>
      <c r="N400" s="6">
        <f t="shared" si="273"/>
        <v>971.8585403605</v>
      </c>
      <c r="O400" s="6">
        <f t="shared" si="273"/>
        <v>946.87772085569998</v>
      </c>
      <c r="P400" s="6">
        <f t="shared" si="273"/>
        <v>922.41498912669999</v>
      </c>
      <c r="Q400" s="6">
        <f t="shared" si="273"/>
        <v>898.48773387350002</v>
      </c>
      <c r="R400" s="6">
        <f t="shared" si="273"/>
        <v>875.10132109480003</v>
      </c>
      <c r="S400" s="6">
        <f t="shared" si="273"/>
        <v>852.44630325139997</v>
      </c>
      <c r="T400" s="6">
        <f t="shared" si="273"/>
        <v>830.48223537349998</v>
      </c>
      <c r="U400" s="6">
        <f t="shared" si="273"/>
        <v>809.17620645349996</v>
      </c>
      <c r="V400" s="6">
        <f t="shared" si="273"/>
        <v>788.49083271409995</v>
      </c>
      <c r="W400" s="6">
        <f t="shared" si="273"/>
        <v>768.38136318430008</v>
      </c>
      <c r="X400" s="6">
        <f t="shared" si="273"/>
        <v>748.80473784199989</v>
      </c>
      <c r="Y400" s="6">
        <f t="shared" si="273"/>
        <v>729.70317749690014</v>
      </c>
      <c r="Z400" s="6">
        <f t="shared" si="273"/>
        <v>711.01647334400002</v>
      </c>
      <c r="AA400" s="6">
        <f t="shared" si="273"/>
        <v>692.67618627759998</v>
      </c>
      <c r="AB400" s="6">
        <f t="shared" si="273"/>
        <v>674.61255249149997</v>
      </c>
      <c r="AC400" s="6">
        <f t="shared" si="273"/>
        <v>656.746491171</v>
      </c>
      <c r="AD400" s="6">
        <f t="shared" si="273"/>
        <v>638.99067409400004</v>
      </c>
      <c r="AE400" s="6">
        <f t="shared" si="273"/>
        <v>621.2773874641</v>
      </c>
      <c r="AF400" s="6">
        <f t="shared" si="273"/>
        <v>603.57324599829997</v>
      </c>
      <c r="AG400" s="6">
        <f t="shared" si="273"/>
        <v>585.86782578690008</v>
      </c>
      <c r="AH400" s="6">
        <f t="shared" si="273"/>
        <v>568.16270475729993</v>
      </c>
      <c r="AI400" s="6">
        <f t="shared" si="273"/>
        <v>550.46331809560002</v>
      </c>
      <c r="AJ400" s="6">
        <f t="shared" si="273"/>
        <v>532.78509928030007</v>
      </c>
      <c r="AK400" s="6">
        <f t="shared" si="273"/>
        <v>515.15368169960004</v>
      </c>
      <c r="AL400" s="6">
        <f t="shared" si="273"/>
        <v>497.60219872049998</v>
      </c>
      <c r="AM400" s="6">
        <f t="shared" ref="AM400:CJ400" si="274">AM377+AM384+AM391</f>
        <v>479.92139393950004</v>
      </c>
      <c r="AN400" s="6">
        <f t="shared" si="274"/>
        <v>461.99802315300002</v>
      </c>
      <c r="AO400" s="6">
        <f t="shared" si="274"/>
        <v>443.86515934329998</v>
      </c>
      <c r="AP400" s="6">
        <f t="shared" si="274"/>
        <v>425.61700656890002</v>
      </c>
      <c r="AQ400" s="6">
        <f t="shared" si="274"/>
        <v>407.36937687980003</v>
      </c>
      <c r="AR400" s="6">
        <f t="shared" si="274"/>
        <v>389.23755327320004</v>
      </c>
      <c r="AS400" s="6">
        <f t="shared" si="274"/>
        <v>371.3302296832</v>
      </c>
      <c r="AT400" s="6">
        <f t="shared" si="274"/>
        <v>353.74326882899999</v>
      </c>
      <c r="AU400" s="6">
        <f t="shared" si="274"/>
        <v>336.55743587740005</v>
      </c>
      <c r="AV400" s="6">
        <f t="shared" si="274"/>
        <v>319.83838802089997</v>
      </c>
      <c r="AW400" s="6">
        <f t="shared" si="274"/>
        <v>303.63685757689996</v>
      </c>
      <c r="AX400" s="6">
        <f t="shared" si="274"/>
        <v>287.99209049849998</v>
      </c>
      <c r="AY400" s="6">
        <f t="shared" si="274"/>
        <v>272.93272248990002</v>
      </c>
      <c r="AZ400" s="6">
        <f t="shared" si="274"/>
        <v>258.47777092409996</v>
      </c>
      <c r="BA400" s="6">
        <f t="shared" si="274"/>
        <v>244.6379316636</v>
      </c>
      <c r="BB400" s="6">
        <f t="shared" si="274"/>
        <v>231.41150289109999</v>
      </c>
      <c r="BC400" s="6">
        <f t="shared" si="274"/>
        <v>218.79881086329999</v>
      </c>
      <c r="BD400" s="6">
        <f t="shared" si="274"/>
        <v>206.79396715649997</v>
      </c>
      <c r="BE400" s="6">
        <f t="shared" si="274"/>
        <v>195.38696292509999</v>
      </c>
      <c r="BF400" s="6">
        <f t="shared" si="274"/>
        <v>184.56434429679999</v>
      </c>
      <c r="BG400" s="6">
        <f t="shared" si="274"/>
        <v>174.30956396299999</v>
      </c>
      <c r="BH400" s="6">
        <f t="shared" si="274"/>
        <v>164.60426359069999</v>
      </c>
      <c r="BI400" s="6">
        <f t="shared" si="274"/>
        <v>155.42853745650001</v>
      </c>
      <c r="BJ400" s="6">
        <f t="shared" si="274"/>
        <v>146.76132478779999</v>
      </c>
      <c r="BK400" s="6">
        <f t="shared" si="274"/>
        <v>138.58080929878</v>
      </c>
      <c r="BL400" s="6">
        <f t="shared" si="274"/>
        <v>130.86477567183002</v>
      </c>
      <c r="BM400" s="6">
        <f t="shared" si="274"/>
        <v>123.59090529268998</v>
      </c>
      <c r="BN400" s="6">
        <f t="shared" si="274"/>
        <v>116.73702145224</v>
      </c>
      <c r="BO400" s="6">
        <f t="shared" si="274"/>
        <v>110.28128556448999</v>
      </c>
      <c r="BP400" s="6">
        <f t="shared" si="274"/>
        <v>104.20235152172</v>
      </c>
      <c r="BQ400" s="6">
        <f t="shared" si="274"/>
        <v>98.479455237059994</v>
      </c>
      <c r="BR400" s="6">
        <f t="shared" si="274"/>
        <v>93.092579546259998</v>
      </c>
      <c r="BS400" s="6">
        <f t="shared" si="274"/>
        <v>88.022478776840003</v>
      </c>
      <c r="BT400" s="6">
        <f t="shared" si="274"/>
        <v>83.250708596609996</v>
      </c>
      <c r="BU400" s="6">
        <f t="shared" si="274"/>
        <v>78.759651371329994</v>
      </c>
      <c r="BV400" s="6">
        <f t="shared" si="274"/>
        <v>74.532530951989997</v>
      </c>
      <c r="BW400" s="6">
        <f t="shared" si="274"/>
        <v>70.553417261549995</v>
      </c>
      <c r="BX400" s="6">
        <f t="shared" si="274"/>
        <v>66.807220391459992</v>
      </c>
      <c r="BY400" s="6">
        <f t="shared" si="274"/>
        <v>63.279676748010004</v>
      </c>
      <c r="BZ400" s="6">
        <f t="shared" si="274"/>
        <v>59.957328988620006</v>
      </c>
      <c r="CA400" s="6">
        <f t="shared" si="274"/>
        <v>56.827499278090002</v>
      </c>
      <c r="CB400" s="6">
        <f t="shared" si="274"/>
        <v>53.878265745010005</v>
      </c>
      <c r="CC400" s="6">
        <f t="shared" si="274"/>
        <v>51.098428568140001</v>
      </c>
      <c r="CD400" s="6">
        <f t="shared" si="274"/>
        <v>48.477476572970005</v>
      </c>
      <c r="CE400" s="6">
        <f t="shared" si="274"/>
        <v>46.005553738400003</v>
      </c>
      <c r="CF400" s="6">
        <f t="shared" si="274"/>
        <v>43.673425463589993</v>
      </c>
      <c r="CG400" s="6">
        <f t="shared" si="274"/>
        <v>41.472445114919999</v>
      </c>
      <c r="CH400" s="6">
        <f t="shared" si="274"/>
        <v>39.394520833169999</v>
      </c>
      <c r="CI400" s="6">
        <f t="shared" si="274"/>
        <v>37.43208301576</v>
      </c>
      <c r="CJ400" s="6">
        <f t="shared" si="274"/>
        <v>35.578052878229997</v>
      </c>
    </row>
    <row r="401" spans="1:88" x14ac:dyDescent="0.3">
      <c r="B401" t="s">
        <v>76</v>
      </c>
      <c r="C401" s="6">
        <f t="shared" ref="C401:AL401" si="275">C378+C385+C392</f>
        <v>2242.8616504070001</v>
      </c>
      <c r="D401" s="6">
        <f t="shared" si="275"/>
        <v>2186.0809869733002</v>
      </c>
      <c r="E401" s="6">
        <f t="shared" si="275"/>
        <v>2138.4532684911001</v>
      </c>
      <c r="F401" s="6">
        <f t="shared" si="275"/>
        <v>2094.6884871339998</v>
      </c>
      <c r="G401" s="6">
        <f t="shared" si="275"/>
        <v>2053.4218197035998</v>
      </c>
      <c r="H401" s="6">
        <f t="shared" si="275"/>
        <v>2012.8780538636001</v>
      </c>
      <c r="I401" s="6">
        <f t="shared" si="275"/>
        <v>1969.0548515623</v>
      </c>
      <c r="J401" s="6">
        <f t="shared" si="275"/>
        <v>1919.7904339510001</v>
      </c>
      <c r="K401" s="6">
        <f t="shared" si="275"/>
        <v>1867.1186724381998</v>
      </c>
      <c r="L401" s="6">
        <f t="shared" si="275"/>
        <v>1811.7876842083999</v>
      </c>
      <c r="M401" s="6">
        <f t="shared" si="275"/>
        <v>1754.2490247303999</v>
      </c>
      <c r="N401" s="6">
        <f t="shared" si="275"/>
        <v>1696.1914432683998</v>
      </c>
      <c r="O401" s="6">
        <f t="shared" si="275"/>
        <v>1638.2497800736</v>
      </c>
      <c r="P401" s="6">
        <f t="shared" si="275"/>
        <v>1580.8316453566001</v>
      </c>
      <c r="Q401" s="6">
        <f t="shared" si="275"/>
        <v>1524.2367530027002</v>
      </c>
      <c r="R401" s="6">
        <f t="shared" si="275"/>
        <v>1468.6918514443</v>
      </c>
      <c r="S401" s="6">
        <f t="shared" si="275"/>
        <v>1414.6232410598002</v>
      </c>
      <c r="T401" s="6">
        <f t="shared" si="275"/>
        <v>1362.0974713977</v>
      </c>
      <c r="U401" s="6">
        <f t="shared" si="275"/>
        <v>1311.1597848231002</v>
      </c>
      <c r="V401" s="6">
        <f t="shared" si="275"/>
        <v>1261.8226074112001</v>
      </c>
      <c r="W401" s="6">
        <f t="shared" si="275"/>
        <v>1214.0663025729</v>
      </c>
      <c r="X401" s="6">
        <f t="shared" si="275"/>
        <v>1167.8537112353999</v>
      </c>
      <c r="Y401" s="6">
        <f t="shared" si="275"/>
        <v>1123.1144061560999</v>
      </c>
      <c r="Z401" s="6">
        <f t="shared" si="275"/>
        <v>1079.7661021746001</v>
      </c>
      <c r="AA401" s="6">
        <f t="shared" si="275"/>
        <v>1037.7085353047999</v>
      </c>
      <c r="AB401" s="6">
        <f t="shared" si="275"/>
        <v>996.83637230140005</v>
      </c>
      <c r="AC401" s="6">
        <f t="shared" si="275"/>
        <v>957.02883752399998</v>
      </c>
      <c r="AD401" s="6">
        <f t="shared" si="275"/>
        <v>918.1547384772</v>
      </c>
      <c r="AE401" s="6">
        <f t="shared" si="275"/>
        <v>880.11314935660005</v>
      </c>
      <c r="AF401" s="6">
        <f t="shared" si="275"/>
        <v>842.85652076910003</v>
      </c>
      <c r="AG401" s="6">
        <f t="shared" si="275"/>
        <v>806.37442283359997</v>
      </c>
      <c r="AH401" s="6">
        <f t="shared" si="275"/>
        <v>770.67538925040003</v>
      </c>
      <c r="AI401" s="6">
        <f t="shared" si="275"/>
        <v>735.77428943979999</v>
      </c>
      <c r="AJ401" s="6">
        <f t="shared" si="275"/>
        <v>701.69740384039994</v>
      </c>
      <c r="AK401" s="6">
        <f t="shared" si="275"/>
        <v>668.48126052819998</v>
      </c>
      <c r="AL401" s="6">
        <f t="shared" si="275"/>
        <v>636.16807667130001</v>
      </c>
      <c r="AM401" s="6">
        <f t="shared" ref="AM401:CJ401" si="276">AM378+AM385+AM392</f>
        <v>604.5691535057</v>
      </c>
      <c r="AN401" s="6">
        <f t="shared" si="276"/>
        <v>573.59429477289996</v>
      </c>
      <c r="AO401" s="6">
        <f t="shared" si="276"/>
        <v>543.29319669689994</v>
      </c>
      <c r="AP401" s="6">
        <f t="shared" si="276"/>
        <v>513.76633708559996</v>
      </c>
      <c r="AQ401" s="6">
        <f t="shared" si="276"/>
        <v>485.12379791870001</v>
      </c>
      <c r="AR401" s="6">
        <f t="shared" si="276"/>
        <v>457.46431407250003</v>
      </c>
      <c r="AS401" s="6">
        <f t="shared" si="276"/>
        <v>430.86945698509999</v>
      </c>
      <c r="AT401" s="6">
        <f t="shared" si="276"/>
        <v>405.39966942890004</v>
      </c>
      <c r="AU401" s="6">
        <f t="shared" si="276"/>
        <v>381.09421270439998</v>
      </c>
      <c r="AV401" s="6">
        <f t="shared" si="276"/>
        <v>357.97310970930005</v>
      </c>
      <c r="AW401" s="6">
        <f t="shared" si="276"/>
        <v>336.03945693119999</v>
      </c>
      <c r="AX401" s="6">
        <f t="shared" si="276"/>
        <v>315.2832894846</v>
      </c>
      <c r="AY401" s="6">
        <f t="shared" si="276"/>
        <v>295.6837665873</v>
      </c>
      <c r="AZ401" s="6">
        <f t="shared" si="276"/>
        <v>277.2112572991</v>
      </c>
      <c r="BA401" s="6">
        <f t="shared" si="276"/>
        <v>259.82938737339998</v>
      </c>
      <c r="BB401" s="6">
        <f t="shared" si="276"/>
        <v>243.49468986500003</v>
      </c>
      <c r="BC401" s="6">
        <f t="shared" si="276"/>
        <v>228.16363640200001</v>
      </c>
      <c r="BD401" s="6">
        <f t="shared" si="276"/>
        <v>213.78986567590002</v>
      </c>
      <c r="BE401" s="6">
        <f t="shared" si="276"/>
        <v>200.32579591300001</v>
      </c>
      <c r="BF401" s="6">
        <f t="shared" si="276"/>
        <v>187.72341271120001</v>
      </c>
      <c r="BG401" s="6">
        <f t="shared" si="276"/>
        <v>175.93483789289999</v>
      </c>
      <c r="BH401" s="6">
        <f t="shared" si="276"/>
        <v>164.9130679932</v>
      </c>
      <c r="BI401" s="6">
        <f t="shared" si="276"/>
        <v>154.61229400280001</v>
      </c>
      <c r="BJ401" s="6">
        <f t="shared" si="276"/>
        <v>144.9881972339</v>
      </c>
      <c r="BK401" s="6">
        <f t="shared" si="276"/>
        <v>135.99818328129999</v>
      </c>
      <c r="BL401" s="6">
        <f t="shared" si="276"/>
        <v>127.6015475884</v>
      </c>
      <c r="BM401" s="6">
        <f t="shared" si="276"/>
        <v>119.75957741960001</v>
      </c>
      <c r="BN401" s="6">
        <f t="shared" si="276"/>
        <v>112.4356035687</v>
      </c>
      <c r="BO401" s="6">
        <f t="shared" si="276"/>
        <v>105.59501097638</v>
      </c>
      <c r="BP401" s="6">
        <f t="shared" si="276"/>
        <v>99.205218014929997</v>
      </c>
      <c r="BQ401" s="6">
        <f t="shared" si="276"/>
        <v>93.235628042810006</v>
      </c>
      <c r="BR401" s="6">
        <f t="shared" si="276"/>
        <v>87.657578487999999</v>
      </c>
      <c r="BS401" s="6">
        <f t="shared" si="276"/>
        <v>82.444259101040004</v>
      </c>
      <c r="BT401" s="6">
        <f t="shared" si="276"/>
        <v>77.570627387830001</v>
      </c>
      <c r="BU401" s="6">
        <f t="shared" si="276"/>
        <v>73.013320922540004</v>
      </c>
      <c r="BV401" s="6">
        <f t="shared" si="276"/>
        <v>68.750567520489994</v>
      </c>
      <c r="BW401" s="6">
        <f t="shared" si="276"/>
        <v>64.762094661280003</v>
      </c>
      <c r="BX401" s="6">
        <f t="shared" si="276"/>
        <v>61.029039442179993</v>
      </c>
      <c r="BY401" s="6">
        <f t="shared" si="276"/>
        <v>57.533860401680002</v>
      </c>
      <c r="BZ401" s="6">
        <f t="shared" si="276"/>
        <v>54.260252003490002</v>
      </c>
      <c r="CA401" s="6">
        <f t="shared" si="276"/>
        <v>51.193062350680002</v>
      </c>
      <c r="CB401" s="6">
        <f t="shared" si="276"/>
        <v>48.318215170290003</v>
      </c>
      <c r="CC401" s="6">
        <f t="shared" si="276"/>
        <v>45.622635188099999</v>
      </c>
      <c r="CD401" s="6">
        <f t="shared" si="276"/>
        <v>43.094177923809994</v>
      </c>
      <c r="CE401" s="6">
        <f t="shared" si="276"/>
        <v>40.721563646440003</v>
      </c>
      <c r="CF401" s="6">
        <f t="shared" si="276"/>
        <v>38.494315570019999</v>
      </c>
      <c r="CG401" s="6">
        <f t="shared" si="276"/>
        <v>36.402701959529992</v>
      </c>
      <c r="CH401" s="6">
        <f t="shared" si="276"/>
        <v>34.437682187139991</v>
      </c>
      <c r="CI401" s="6">
        <f t="shared" si="276"/>
        <v>32.590856468620004</v>
      </c>
      <c r="CJ401" s="6">
        <f t="shared" si="276"/>
        <v>30.854419139979999</v>
      </c>
    </row>
    <row r="403" spans="1:88" x14ac:dyDescent="0.3">
      <c r="A403" s="12" t="s">
        <v>65</v>
      </c>
      <c r="C403" s="2">
        <v>42005</v>
      </c>
      <c r="D403" s="2">
        <v>42370</v>
      </c>
      <c r="E403" s="2">
        <v>42736</v>
      </c>
      <c r="F403" s="2">
        <v>43101</v>
      </c>
      <c r="G403" s="2">
        <v>43466</v>
      </c>
      <c r="H403" s="2">
        <v>43831</v>
      </c>
      <c r="I403" s="2">
        <v>44197</v>
      </c>
      <c r="J403" s="2">
        <v>44562</v>
      </c>
      <c r="K403" s="2">
        <v>44927</v>
      </c>
      <c r="L403" s="2">
        <v>45292</v>
      </c>
      <c r="M403" s="2">
        <v>45658</v>
      </c>
      <c r="N403" s="2">
        <v>46023</v>
      </c>
      <c r="O403" s="2">
        <v>46388</v>
      </c>
      <c r="P403" s="2">
        <v>46753</v>
      </c>
      <c r="Q403" s="2">
        <v>47119</v>
      </c>
      <c r="R403" s="2">
        <v>47484</v>
      </c>
      <c r="S403" s="2">
        <v>47849</v>
      </c>
      <c r="T403" s="2">
        <v>48214</v>
      </c>
      <c r="U403" s="2">
        <v>48580</v>
      </c>
      <c r="V403" s="2">
        <v>48945</v>
      </c>
      <c r="W403" s="2">
        <v>49310</v>
      </c>
      <c r="X403" s="2">
        <v>49675</v>
      </c>
      <c r="Y403" s="2">
        <v>50041</v>
      </c>
      <c r="Z403" s="2">
        <v>50406</v>
      </c>
      <c r="AA403" s="2">
        <v>50771</v>
      </c>
      <c r="AB403" s="2">
        <v>51136</v>
      </c>
      <c r="AC403" s="2">
        <v>51502</v>
      </c>
      <c r="AD403" s="2">
        <v>51867</v>
      </c>
      <c r="AE403" s="2">
        <v>52232</v>
      </c>
      <c r="AF403" s="2">
        <v>52597</v>
      </c>
      <c r="AG403" s="2">
        <v>52963</v>
      </c>
      <c r="AH403" s="2">
        <v>53328</v>
      </c>
      <c r="AI403" s="2">
        <v>53693</v>
      </c>
      <c r="AJ403" s="2">
        <v>54058</v>
      </c>
      <c r="AK403" s="2">
        <v>54424</v>
      </c>
      <c r="AL403" s="2">
        <v>54789</v>
      </c>
      <c r="AM403" s="2">
        <v>55154</v>
      </c>
      <c r="AN403" s="2">
        <v>55519</v>
      </c>
      <c r="AO403" s="2">
        <v>55885</v>
      </c>
      <c r="AP403" s="2">
        <v>56250</v>
      </c>
      <c r="AQ403" s="2">
        <v>56615</v>
      </c>
      <c r="AR403" s="2">
        <v>56980</v>
      </c>
      <c r="AS403" s="2">
        <v>57346</v>
      </c>
      <c r="AT403" s="2">
        <v>57711</v>
      </c>
      <c r="AU403" s="2">
        <v>58076</v>
      </c>
      <c r="AV403" s="2">
        <v>58441</v>
      </c>
      <c r="AW403" s="2">
        <v>58807</v>
      </c>
      <c r="AX403" s="2">
        <v>59172</v>
      </c>
      <c r="AY403" s="2">
        <v>59537</v>
      </c>
      <c r="AZ403" s="2">
        <v>59902</v>
      </c>
      <c r="BA403" s="2">
        <v>60268</v>
      </c>
      <c r="BB403" s="2">
        <v>60633</v>
      </c>
      <c r="BC403" s="2">
        <v>60998</v>
      </c>
      <c r="BD403" s="2">
        <v>61363</v>
      </c>
      <c r="BE403" s="2">
        <v>61729</v>
      </c>
      <c r="BF403" s="2">
        <v>62094</v>
      </c>
      <c r="BG403" s="2">
        <v>62459</v>
      </c>
      <c r="BH403" s="2">
        <v>62824</v>
      </c>
      <c r="BI403" s="2">
        <v>63190</v>
      </c>
      <c r="BJ403" s="2">
        <v>63555</v>
      </c>
      <c r="BK403" s="2">
        <v>63920</v>
      </c>
      <c r="BL403" s="2">
        <v>64285</v>
      </c>
      <c r="BM403" s="2">
        <v>64651</v>
      </c>
      <c r="BN403" s="2">
        <v>65016</v>
      </c>
      <c r="BO403" s="2">
        <v>65381</v>
      </c>
      <c r="BP403" s="2">
        <v>65746</v>
      </c>
      <c r="BQ403" s="2">
        <v>66112</v>
      </c>
      <c r="BR403" s="2">
        <v>66477</v>
      </c>
      <c r="BS403" s="2">
        <v>66842</v>
      </c>
      <c r="BT403" s="2">
        <v>67207</v>
      </c>
      <c r="BU403" s="2">
        <v>67573</v>
      </c>
      <c r="BV403" s="2">
        <v>67938</v>
      </c>
      <c r="BW403" s="2">
        <v>68303</v>
      </c>
      <c r="BX403" s="2">
        <v>68668</v>
      </c>
      <c r="BY403" s="2">
        <v>69034</v>
      </c>
      <c r="BZ403" s="2">
        <v>69399</v>
      </c>
      <c r="CA403" s="2">
        <v>69764</v>
      </c>
      <c r="CB403" s="2">
        <v>70129</v>
      </c>
      <c r="CC403" s="2">
        <v>70495</v>
      </c>
      <c r="CD403" s="2">
        <v>70860</v>
      </c>
      <c r="CE403" s="2">
        <v>71225</v>
      </c>
      <c r="CF403" s="2">
        <v>71590</v>
      </c>
      <c r="CG403" s="2">
        <v>71956</v>
      </c>
      <c r="CH403" s="2">
        <v>72321</v>
      </c>
      <c r="CI403" s="2">
        <v>72686</v>
      </c>
      <c r="CJ403" s="2">
        <v>73051</v>
      </c>
    </row>
    <row r="404" spans="1:88" x14ac:dyDescent="0.3">
      <c r="A404" t="s">
        <v>27</v>
      </c>
      <c r="B404" t="s">
        <v>39</v>
      </c>
      <c r="C404" s="6">
        <f>[1]Results!F104</f>
        <v>3.476542051</v>
      </c>
      <c r="D404" s="6">
        <f>[1]Results!G104</f>
        <v>9.4274619079999997</v>
      </c>
      <c r="E404" s="6">
        <f>[1]Results!H104</f>
        <v>16.300962699999999</v>
      </c>
      <c r="F404" s="6">
        <f>[1]Results!I104</f>
        <v>23.34441022</v>
      </c>
      <c r="G404" s="6">
        <f>[1]Results!J104</f>
        <v>30.406381759999999</v>
      </c>
      <c r="H404" s="6">
        <f>[1]Results!K104</f>
        <v>37.162428800000001</v>
      </c>
      <c r="I404" s="6">
        <f>[1]Results!L104</f>
        <v>43.630411979999998</v>
      </c>
      <c r="J404" s="6">
        <f>[1]Results!M104</f>
        <v>50.016064479999997</v>
      </c>
      <c r="K404" s="6">
        <f>[1]Results!N104</f>
        <v>56.452091940000003</v>
      </c>
      <c r="L404" s="6">
        <f>[1]Results!O104</f>
        <v>63.065336510000002</v>
      </c>
      <c r="M404" s="6">
        <f>[1]Results!P104</f>
        <v>69.919007559999997</v>
      </c>
      <c r="N404" s="6">
        <f>[1]Results!Q104</f>
        <v>77.043856399999996</v>
      </c>
      <c r="O404" s="6">
        <f>[1]Results!R104</f>
        <v>84.455191429999999</v>
      </c>
      <c r="P404" s="6">
        <f>[1]Results!S104</f>
        <v>92.150874009999995</v>
      </c>
      <c r="Q404" s="6">
        <f>[1]Results!T104</f>
        <v>100.1166063</v>
      </c>
      <c r="R404" s="6">
        <f>[1]Results!U104</f>
        <v>108.32952299999999</v>
      </c>
      <c r="S404" s="6">
        <f>[1]Results!V104</f>
        <v>116.6713384</v>
      </c>
      <c r="T404" s="6">
        <f>[1]Results!W104</f>
        <v>124.851041</v>
      </c>
      <c r="U404" s="6">
        <f>[1]Results!X104</f>
        <v>132.72425670000001</v>
      </c>
      <c r="V404" s="6">
        <f>[1]Results!Y104</f>
        <v>140.25473109999999</v>
      </c>
      <c r="W404" s="6">
        <f>[1]Results!Z104</f>
        <v>147.46475179999999</v>
      </c>
      <c r="X404" s="6">
        <f>[1]Results!AA104</f>
        <v>154.40102519999999</v>
      </c>
      <c r="Y404" s="6">
        <f>[1]Results!AB104</f>
        <v>161.11481610000001</v>
      </c>
      <c r="Z404" s="6">
        <f>[1]Results!AC104</f>
        <v>167.65203210000001</v>
      </c>
      <c r="AA404" s="6">
        <f>[1]Results!AD104</f>
        <v>174.051309</v>
      </c>
      <c r="AB404" s="6">
        <f>[1]Results!AE104</f>
        <v>180.344796</v>
      </c>
      <c r="AC404" s="6">
        <f>[1]Results!AF104</f>
        <v>186.55939599999999</v>
      </c>
      <c r="AD404" s="6">
        <f>[1]Results!AG104</f>
        <v>192.71786080000001</v>
      </c>
      <c r="AE404" s="6">
        <f>[1]Results!AH104</f>
        <v>198.83999679999999</v>
      </c>
      <c r="AF404" s="6">
        <f>[1]Results!AI104</f>
        <v>204.94305550000001</v>
      </c>
      <c r="AG404" s="6">
        <f>[1]Results!AJ104</f>
        <v>211.04196189999999</v>
      </c>
      <c r="AH404" s="6">
        <f>[1]Results!AK104</f>
        <v>217.149067</v>
      </c>
      <c r="AI404" s="6">
        <f>[1]Results!AL104</f>
        <v>223.2739632</v>
      </c>
      <c r="AJ404" s="6">
        <f>[1]Results!AM104</f>
        <v>229.4237708</v>
      </c>
      <c r="AK404" s="6">
        <f>[1]Results!AN104</f>
        <v>235.60332529999999</v>
      </c>
      <c r="AL404" s="6">
        <f>[1]Results!AO104</f>
        <v>241.8154524</v>
      </c>
      <c r="AM404" s="6">
        <f>[1]Results!AP104</f>
        <v>248.04738889999999</v>
      </c>
      <c r="AN404" s="6">
        <f>[1]Results!AQ104</f>
        <v>254.2699848</v>
      </c>
      <c r="AO404" s="6">
        <f>[1]Results!AR104</f>
        <v>260.46461640000001</v>
      </c>
      <c r="AP404" s="6">
        <f>[1]Results!AS104</f>
        <v>266.62239060000002</v>
      </c>
      <c r="AQ404" s="6">
        <f>[1]Results!AT104</f>
        <v>272.74016360000002</v>
      </c>
      <c r="AR404" s="6">
        <f>[1]Results!AU104</f>
        <v>278.81772039999998</v>
      </c>
      <c r="AS404" s="6">
        <f>[1]Results!AV104</f>
        <v>284.856067</v>
      </c>
      <c r="AT404" s="6">
        <f>[1]Results!AW104</f>
        <v>290.85667089999998</v>
      </c>
      <c r="AU404" s="6">
        <f>[1]Results!AX104</f>
        <v>296.82086930000003</v>
      </c>
      <c r="AV404" s="6">
        <f>[1]Results!AY104</f>
        <v>302.74967370000002</v>
      </c>
      <c r="AW404" s="6">
        <f>[1]Results!AZ104</f>
        <v>308.64484970000001</v>
      </c>
      <c r="AX404" s="6">
        <f>[1]Results!BA104</f>
        <v>314.5054647</v>
      </c>
      <c r="AY404" s="6">
        <f>[1]Results!BB104</f>
        <v>320.33174159999999</v>
      </c>
      <c r="AZ404" s="6">
        <f>[1]Results!BC104</f>
        <v>326.12367490000003</v>
      </c>
      <c r="BA404" s="6">
        <f>[1]Results!BD104</f>
        <v>331.8810727</v>
      </c>
      <c r="BB404" s="6">
        <f>[1]Results!BE104</f>
        <v>337.5634675</v>
      </c>
      <c r="BC404" s="6">
        <f>[1]Results!BF104</f>
        <v>343.2163554</v>
      </c>
      <c r="BD404" s="6">
        <f>[1]Results!BG104</f>
        <v>348.83651259999999</v>
      </c>
      <c r="BE404" s="6">
        <f>[1]Results!BH104</f>
        <v>354.42097990000002</v>
      </c>
      <c r="BF404" s="6">
        <f>[1]Results!BI104</f>
        <v>359.96830890000001</v>
      </c>
      <c r="BG404" s="6">
        <f>[1]Results!BJ104</f>
        <v>365.47814820000002</v>
      </c>
      <c r="BH404" s="6">
        <f>[1]Results!BK104</f>
        <v>370.95170539999998</v>
      </c>
      <c r="BI404" s="6">
        <f>[1]Results!BL104</f>
        <v>376.39023529999997</v>
      </c>
      <c r="BJ404" s="6">
        <f>[1]Results!BM104</f>
        <v>381.79499600000003</v>
      </c>
      <c r="BK404" s="6">
        <f>[1]Results!BN104</f>
        <v>387.1671169</v>
      </c>
      <c r="BL404" s="6">
        <f>[1]Results!BO104</f>
        <v>392.5075946</v>
      </c>
      <c r="BM404" s="6">
        <f>[1]Results!BP104</f>
        <v>397.81733659999998</v>
      </c>
      <c r="BN404" s="6">
        <f>[1]Results!BQ104</f>
        <v>403.09720979999997</v>
      </c>
      <c r="BO404" s="6">
        <f>[1]Results!BR104</f>
        <v>408.34808140000001</v>
      </c>
      <c r="BP404" s="6">
        <f>[1]Results!BS104</f>
        <v>413.57084529999997</v>
      </c>
      <c r="BQ404" s="6">
        <f>[1]Results!BT104</f>
        <v>418.7655972</v>
      </c>
      <c r="BR404" s="6">
        <f>[1]Results!BU104</f>
        <v>423.93127249999998</v>
      </c>
      <c r="BS404" s="6">
        <f>[1]Results!BV104</f>
        <v>429.0700698</v>
      </c>
      <c r="BT404" s="6">
        <f>[1]Results!BW104</f>
        <v>434.1846291</v>
      </c>
      <c r="BU404" s="6">
        <f>[1]Results!BX104</f>
        <v>439.27717730000001</v>
      </c>
      <c r="BV404" s="6">
        <f>[1]Results!BY104</f>
        <v>444.34944410000003</v>
      </c>
      <c r="BW404" s="6">
        <f>[1]Results!BZ104</f>
        <v>449.40281620000002</v>
      </c>
      <c r="BX404" s="6">
        <f>[1]Results!CA104</f>
        <v>454.43854479999999</v>
      </c>
      <c r="BY404" s="6">
        <f>[1]Results!CB104</f>
        <v>459.45785210000003</v>
      </c>
      <c r="BZ404" s="6">
        <f>[1]Results!CC104</f>
        <v>464.46199969999998</v>
      </c>
      <c r="CA404" s="6">
        <f>[1]Results!CD104</f>
        <v>469.4520296</v>
      </c>
      <c r="CB404" s="6">
        <f>[1]Results!CE104</f>
        <v>474.42879049999999</v>
      </c>
      <c r="CC404" s="6">
        <f>[1]Results!CF104</f>
        <v>479.3948441</v>
      </c>
      <c r="CD404" s="6">
        <f>[1]Results!CG104</f>
        <v>484.3530323</v>
      </c>
      <c r="CE404" s="6">
        <f>[1]Results!CH104</f>
        <v>489.30602679999998</v>
      </c>
      <c r="CF404" s="6">
        <f>[1]Results!CI104</f>
        <v>494.25617399999999</v>
      </c>
      <c r="CG404" s="6">
        <f>[1]Results!CJ104</f>
        <v>499.20572019999997</v>
      </c>
      <c r="CH404" s="6">
        <f>[1]Results!CK104</f>
        <v>504.1585652</v>
      </c>
      <c r="CI404" s="6">
        <f>[1]Results!CL104</f>
        <v>509.10973899999999</v>
      </c>
      <c r="CJ404" s="6">
        <f>[1]Results!CM104</f>
        <v>514.06448799999998</v>
      </c>
    </row>
    <row r="405" spans="1:88" x14ac:dyDescent="0.3">
      <c r="B405" t="s">
        <v>40</v>
      </c>
      <c r="C405" s="6">
        <f>[1]Results!F105</f>
        <v>68.80476281</v>
      </c>
      <c r="D405" s="6">
        <f>[1]Results!G105</f>
        <v>74.962420539999997</v>
      </c>
      <c r="E405" s="6">
        <f>[1]Results!H105</f>
        <v>80.199068159999996</v>
      </c>
      <c r="F405" s="6">
        <f>[1]Results!I105</f>
        <v>84.739484050000002</v>
      </c>
      <c r="G405" s="6">
        <f>[1]Results!J105</f>
        <v>88.917643679999998</v>
      </c>
      <c r="H405" s="6">
        <f>[1]Results!K105</f>
        <v>92.88028688</v>
      </c>
      <c r="I405" s="6">
        <f>[1]Results!L105</f>
        <v>96.715283330000005</v>
      </c>
      <c r="J405" s="6">
        <f>[1]Results!M105</f>
        <v>100.4543317</v>
      </c>
      <c r="K405" s="6">
        <f>[1]Results!N105</f>
        <v>104.1149654</v>
      </c>
      <c r="L405" s="6">
        <f>[1]Results!O105</f>
        <v>107.7074283</v>
      </c>
      <c r="M405" s="6">
        <f>[1]Results!P105</f>
        <v>111.2457411</v>
      </c>
      <c r="N405" s="6">
        <f>[1]Results!Q105</f>
        <v>114.7442918</v>
      </c>
      <c r="O405" s="6">
        <f>[1]Results!R105</f>
        <v>118.21641700000001</v>
      </c>
      <c r="P405" s="6">
        <f>[1]Results!S105</f>
        <v>121.6706677</v>
      </c>
      <c r="Q405" s="6">
        <f>[1]Results!T105</f>
        <v>125.1113445</v>
      </c>
      <c r="R405" s="6">
        <f>[1]Results!U105</f>
        <v>128.5406964</v>
      </c>
      <c r="S405" s="6">
        <f>[1]Results!V105</f>
        <v>131.95463190000001</v>
      </c>
      <c r="T405" s="6">
        <f>[1]Results!W105</f>
        <v>135.3347986</v>
      </c>
      <c r="U405" s="6">
        <f>[1]Results!X105</f>
        <v>138.6698724</v>
      </c>
      <c r="V405" s="6">
        <f>[1]Results!Y105</f>
        <v>141.9534979</v>
      </c>
      <c r="W405" s="6">
        <f>[1]Results!Z105</f>
        <v>145.18340670000001</v>
      </c>
      <c r="X405" s="6">
        <f>[1]Results!AA105</f>
        <v>148.3614049</v>
      </c>
      <c r="Y405" s="6">
        <f>[1]Results!AB105</f>
        <v>151.48864309999999</v>
      </c>
      <c r="Z405" s="6">
        <f>[1]Results!AC105</f>
        <v>154.56512549999999</v>
      </c>
      <c r="AA405" s="6">
        <f>[1]Results!AD105</f>
        <v>157.5875892</v>
      </c>
      <c r="AB405" s="6">
        <f>[1]Results!AE105</f>
        <v>160.5516695</v>
      </c>
      <c r="AC405" s="6">
        <f>[1]Results!AF105</f>
        <v>163.45272199999999</v>
      </c>
      <c r="AD405" s="6">
        <f>[1]Results!AG105</f>
        <v>166.2837754</v>
      </c>
      <c r="AE405" s="6">
        <f>[1]Results!AH105</f>
        <v>169.0417942</v>
      </c>
      <c r="AF405" s="6">
        <f>[1]Results!AI105</f>
        <v>171.7274979</v>
      </c>
      <c r="AG405" s="6">
        <f>[1]Results!AJ105</f>
        <v>174.34632540000001</v>
      </c>
      <c r="AH405" s="6">
        <f>[1]Results!AK105</f>
        <v>176.90605640000001</v>
      </c>
      <c r="AI405" s="6">
        <f>[1]Results!AL105</f>
        <v>179.41302719999999</v>
      </c>
      <c r="AJ405" s="6">
        <f>[1]Results!AM105</f>
        <v>181.87270989999999</v>
      </c>
      <c r="AK405" s="6">
        <f>[1]Results!AN105</f>
        <v>184.2895556</v>
      </c>
      <c r="AL405" s="6">
        <f>[1]Results!AO105</f>
        <v>186.66681130000001</v>
      </c>
      <c r="AM405" s="6">
        <f>[1]Results!AP105</f>
        <v>188.89230190000001</v>
      </c>
      <c r="AN405" s="6">
        <f>[1]Results!AQ105</f>
        <v>191.1081083</v>
      </c>
      <c r="AO405" s="6">
        <f>[1]Results!AR105</f>
        <v>193.32045489999999</v>
      </c>
      <c r="AP405" s="6">
        <f>[1]Results!AS105</f>
        <v>195.5308441</v>
      </c>
      <c r="AQ405" s="6">
        <f>[1]Results!AT105</f>
        <v>197.74028060000001</v>
      </c>
      <c r="AR405" s="6">
        <f>[1]Results!AU105</f>
        <v>199.949262</v>
      </c>
      <c r="AS405" s="6">
        <f>[1]Results!AV105</f>
        <v>202.15786410000001</v>
      </c>
      <c r="AT405" s="6">
        <f>[1]Results!AW105</f>
        <v>204.36602780000001</v>
      </c>
      <c r="AU405" s="6">
        <f>[1]Results!AX105</f>
        <v>206.5736004</v>
      </c>
      <c r="AV405" s="6">
        <f>[1]Results!AY105</f>
        <v>208.78040250000001</v>
      </c>
      <c r="AW405" s="6">
        <f>[1]Results!AZ105</f>
        <v>211.0185031</v>
      </c>
      <c r="AX405" s="6">
        <f>[1]Results!BA105</f>
        <v>213.25553239999999</v>
      </c>
      <c r="AY405" s="6">
        <f>[1]Results!BB105</f>
        <v>215.49138840000001</v>
      </c>
      <c r="AZ405" s="6">
        <f>[1]Results!BC105</f>
        <v>217.72598909999999</v>
      </c>
      <c r="BA405" s="6">
        <f>[1]Results!BD105</f>
        <v>219.95926800000001</v>
      </c>
      <c r="BB405" s="6">
        <f>[1]Results!BE105</f>
        <v>221.00998340000001</v>
      </c>
      <c r="BC405" s="6">
        <f>[1]Results!BF105</f>
        <v>222.057807</v>
      </c>
      <c r="BD405" s="6">
        <f>[1]Results!BG105</f>
        <v>223.10246280000001</v>
      </c>
      <c r="BE405" s="6">
        <f>[1]Results!BH105</f>
        <v>224.14373119999999</v>
      </c>
      <c r="BF405" s="6">
        <f>[1]Results!BI105</f>
        <v>225.1815996</v>
      </c>
      <c r="BG405" s="6">
        <f>[1]Results!BJ105</f>
        <v>226.20656529999999</v>
      </c>
      <c r="BH405" s="6">
        <f>[1]Results!BK105</f>
        <v>227.22828490000001</v>
      </c>
      <c r="BI405" s="6">
        <f>[1]Results!BL105</f>
        <v>228.24687729999999</v>
      </c>
      <c r="BJ405" s="6">
        <f>[1]Results!BM105</f>
        <v>229.262426</v>
      </c>
      <c r="BK405" s="6">
        <f>[1]Results!BN105</f>
        <v>230.2749834</v>
      </c>
      <c r="BL405" s="6">
        <f>[1]Results!BO105</f>
        <v>231.28458190000001</v>
      </c>
      <c r="BM405" s="6">
        <f>[1]Results!BP105</f>
        <v>232.291245</v>
      </c>
      <c r="BN405" s="6">
        <f>[1]Results!BQ105</f>
        <v>233.29499240000001</v>
      </c>
      <c r="BO405" s="6">
        <f>[1]Results!BR105</f>
        <v>234.2958433</v>
      </c>
      <c r="BP405" s="6">
        <f>[1]Results!BS105</f>
        <v>235.29381470000001</v>
      </c>
      <c r="BQ405" s="6">
        <f>[1]Results!BT105</f>
        <v>236.2896451</v>
      </c>
      <c r="BR405" s="6">
        <f>[1]Results!BU105</f>
        <v>237.2831329</v>
      </c>
      <c r="BS405" s="6">
        <f>[1]Results!BV105</f>
        <v>238.2744692</v>
      </c>
      <c r="BT405" s="6">
        <f>[1]Results!BW105</f>
        <v>239.26375540000001</v>
      </c>
      <c r="BU405" s="6">
        <f>[1]Results!BX105</f>
        <v>240.2509354</v>
      </c>
      <c r="BV405" s="6">
        <f>[1]Results!BY105</f>
        <v>241.23582250000001</v>
      </c>
      <c r="BW405" s="6">
        <f>[1]Results!BZ105</f>
        <v>242.2181205</v>
      </c>
      <c r="BX405" s="6">
        <f>[1]Results!CA105</f>
        <v>243.19744829999999</v>
      </c>
      <c r="BY405" s="6">
        <f>[1]Results!CB105</f>
        <v>244.1733304</v>
      </c>
      <c r="BZ405" s="6">
        <f>[1]Results!CC105</f>
        <v>245.14516710000001</v>
      </c>
      <c r="CA405" s="6">
        <f>[1]Results!CD105</f>
        <v>246.1125471</v>
      </c>
      <c r="CB405" s="6">
        <f>[1]Results!CE105</f>
        <v>247.07443689999999</v>
      </c>
      <c r="CC405" s="6">
        <f>[1]Results!CF105</f>
        <v>248.0293873</v>
      </c>
      <c r="CD405" s="6">
        <f>[1]Results!CG105</f>
        <v>248.97504699999999</v>
      </c>
      <c r="CE405" s="6">
        <f>[1]Results!CH105</f>
        <v>249.9078787</v>
      </c>
      <c r="CF405" s="6">
        <f>[1]Results!CI105</f>
        <v>250.82308309999999</v>
      </c>
      <c r="CG405" s="6">
        <f>[1]Results!CJ105</f>
        <v>251.71463869999999</v>
      </c>
      <c r="CH405" s="6">
        <f>[1]Results!CK105</f>
        <v>252.5797857</v>
      </c>
      <c r="CI405" s="6">
        <f>[1]Results!CL105</f>
        <v>253.4367417</v>
      </c>
      <c r="CJ405" s="6">
        <f>[1]Results!CM105</f>
        <v>254.28989369999999</v>
      </c>
    </row>
    <row r="406" spans="1:88" x14ac:dyDescent="0.3">
      <c r="B406" t="s">
        <v>41</v>
      </c>
      <c r="C406" s="6">
        <f>[1]Results!F106</f>
        <v>408.28039699999999</v>
      </c>
      <c r="D406" s="6">
        <f>[1]Results!G106</f>
        <v>422.56403949999998</v>
      </c>
      <c r="E406" s="6">
        <f>[1]Results!H106</f>
        <v>435.68761389999997</v>
      </c>
      <c r="F406" s="6">
        <f>[1]Results!I106</f>
        <v>447.42422049999999</v>
      </c>
      <c r="G406" s="6">
        <f>[1]Results!J106</f>
        <v>458.3887143</v>
      </c>
      <c r="H406" s="6">
        <f>[1]Results!K106</f>
        <v>468.85441830000002</v>
      </c>
      <c r="I406" s="6">
        <f>[1]Results!L106</f>
        <v>479.00313260000001</v>
      </c>
      <c r="J406" s="6">
        <f>[1]Results!M106</f>
        <v>488.91019720000003</v>
      </c>
      <c r="K406" s="6">
        <f>[1]Results!N106</f>
        <v>498.62013409999997</v>
      </c>
      <c r="L406" s="6">
        <f>[1]Results!O106</f>
        <v>508.15827000000002</v>
      </c>
      <c r="M406" s="6">
        <f>[1]Results!P106</f>
        <v>517.55643199999997</v>
      </c>
      <c r="N406" s="6">
        <f>[1]Results!Q106</f>
        <v>526.84765540000001</v>
      </c>
      <c r="O406" s="6">
        <f>[1]Results!R106</f>
        <v>536.06146120000005</v>
      </c>
      <c r="P406" s="6">
        <f>[1]Results!S106</f>
        <v>545.21661440000003</v>
      </c>
      <c r="Q406" s="6">
        <f>[1]Results!T106</f>
        <v>554.32213609999997</v>
      </c>
      <c r="R406" s="6">
        <f>[1]Results!U106</f>
        <v>563.38287839999998</v>
      </c>
      <c r="S406" s="6">
        <f>[1]Results!V106</f>
        <v>572.39380989999995</v>
      </c>
      <c r="T406" s="6">
        <f>[1]Results!W106</f>
        <v>581.32454470000005</v>
      </c>
      <c r="U406" s="6">
        <f>[1]Results!X106</f>
        <v>590.15212289999999</v>
      </c>
      <c r="V406" s="6">
        <f>[1]Results!Y106</f>
        <v>598.85840410000003</v>
      </c>
      <c r="W406" s="6">
        <f>[1]Results!Z106</f>
        <v>607.43242859999998</v>
      </c>
      <c r="X406" s="6">
        <f>[1]Results!AA106</f>
        <v>615.86859440000001</v>
      </c>
      <c r="Y406" s="6">
        <f>[1]Results!AB106</f>
        <v>624.15586450000001</v>
      </c>
      <c r="Z406" s="6">
        <f>[1]Results!AC106</f>
        <v>632.27757220000001</v>
      </c>
      <c r="AA406" s="6">
        <f>[1]Results!AD106</f>
        <v>640.21537009999997</v>
      </c>
      <c r="AB406" s="6">
        <f>[1]Results!AE106</f>
        <v>647.95751689999997</v>
      </c>
      <c r="AC406" s="6">
        <f>[1]Results!AF106</f>
        <v>655.49644939999996</v>
      </c>
      <c r="AD406" s="6">
        <f>[1]Results!AG106</f>
        <v>662.81831639999996</v>
      </c>
      <c r="AE406" s="6">
        <f>[1]Results!AH106</f>
        <v>669.91838459999997</v>
      </c>
      <c r="AF406" s="6">
        <f>[1]Results!AI106</f>
        <v>676.80021150000005</v>
      </c>
      <c r="AG406" s="6">
        <f>[1]Results!AJ106</f>
        <v>683.4788446</v>
      </c>
      <c r="AH406" s="6">
        <f>[1]Results!AK106</f>
        <v>689.97498399999995</v>
      </c>
      <c r="AI406" s="6">
        <f>[1]Results!AL106</f>
        <v>696.30533049999997</v>
      </c>
      <c r="AJ406" s="6">
        <f>[1]Results!AM106</f>
        <v>702.48537280000005</v>
      </c>
      <c r="AK406" s="6">
        <f>[1]Results!AN106</f>
        <v>708.53042519999997</v>
      </c>
      <c r="AL406" s="6">
        <f>[1]Results!AO106</f>
        <v>714.45696069999997</v>
      </c>
      <c r="AM406" s="6">
        <f>[1]Results!AP106</f>
        <v>719.96311460000004</v>
      </c>
      <c r="AN406" s="6">
        <f>[1]Results!AQ106</f>
        <v>725.45252449999998</v>
      </c>
      <c r="AO406" s="6">
        <f>[1]Results!AR106</f>
        <v>730.93816939999999</v>
      </c>
      <c r="AP406" s="6">
        <f>[1]Results!AS106</f>
        <v>736.41914610000003</v>
      </c>
      <c r="AQ406" s="6">
        <f>[1]Results!AT106</f>
        <v>741.89483229999996</v>
      </c>
      <c r="AR406" s="6">
        <f>[1]Results!AU106</f>
        <v>747.36495230000003</v>
      </c>
      <c r="AS406" s="6">
        <f>[1]Results!AV106</f>
        <v>752.82926940000004</v>
      </c>
      <c r="AT406" s="6">
        <f>[1]Results!AW106</f>
        <v>758.28781270000002</v>
      </c>
      <c r="AU406" s="6">
        <f>[1]Results!AX106</f>
        <v>763.74065240000004</v>
      </c>
      <c r="AV406" s="6">
        <f>[1]Results!AY106</f>
        <v>769.18786890000001</v>
      </c>
      <c r="AW406" s="6">
        <f>[1]Results!AZ106</f>
        <v>774.72007250000001</v>
      </c>
      <c r="AX406" s="6">
        <f>[1]Results!BA106</f>
        <v>780.24677359999998</v>
      </c>
      <c r="AY406" s="6">
        <f>[1]Results!BB106</f>
        <v>785.767967</v>
      </c>
      <c r="AZ406" s="6">
        <f>[1]Results!BC106</f>
        <v>791.28366440000002</v>
      </c>
      <c r="BA406" s="6">
        <f>[1]Results!BD106</f>
        <v>796.79391120000003</v>
      </c>
      <c r="BB406" s="6">
        <f>[1]Results!BE106</f>
        <v>798.98117119999995</v>
      </c>
      <c r="BC406" s="6">
        <f>[1]Results!BF106</f>
        <v>801.15926119999995</v>
      </c>
      <c r="BD406" s="6">
        <f>[1]Results!BG106</f>
        <v>803.32853309999996</v>
      </c>
      <c r="BE406" s="6">
        <f>[1]Results!BH106</f>
        <v>805.48890889999996</v>
      </c>
      <c r="BF406" s="6">
        <f>[1]Results!BI106</f>
        <v>807.64029849999997</v>
      </c>
      <c r="BG406" s="6">
        <f>[1]Results!BJ106</f>
        <v>809.75565449999999</v>
      </c>
      <c r="BH406" s="6">
        <f>[1]Results!BK106</f>
        <v>811.86167499999999</v>
      </c>
      <c r="BI406" s="6">
        <f>[1]Results!BL106</f>
        <v>813.95832900000005</v>
      </c>
      <c r="BJ406" s="6">
        <f>[1]Results!BM106</f>
        <v>816.04562850000002</v>
      </c>
      <c r="BK406" s="6">
        <f>[1]Results!BN106</f>
        <v>818.12362299999995</v>
      </c>
      <c r="BL406" s="6">
        <f>[1]Results!BO106</f>
        <v>820.19238629999995</v>
      </c>
      <c r="BM406" s="6">
        <f>[1]Results!BP106</f>
        <v>822.25200259999997</v>
      </c>
      <c r="BN406" s="6">
        <f>[1]Results!BQ106</f>
        <v>824.3025566</v>
      </c>
      <c r="BO406" s="6">
        <f>[1]Results!BR106</f>
        <v>826.34412599999996</v>
      </c>
      <c r="BP406" s="6">
        <f>[1]Results!BS106</f>
        <v>828.37677870000005</v>
      </c>
      <c r="BQ406" s="6">
        <f>[1]Results!BT106</f>
        <v>830.40277830000002</v>
      </c>
      <c r="BR406" s="6">
        <f>[1]Results!BU106</f>
        <v>832.42179510000005</v>
      </c>
      <c r="BS406" s="6">
        <f>[1]Results!BV106</f>
        <v>834.43358839999996</v>
      </c>
      <c r="BT406" s="6">
        <f>[1]Results!BW106</f>
        <v>836.43796759999998</v>
      </c>
      <c r="BU406" s="6">
        <f>[1]Results!BX106</f>
        <v>838.43487149999999</v>
      </c>
      <c r="BV406" s="6">
        <f>[1]Results!BY106</f>
        <v>840.42438570000002</v>
      </c>
      <c r="BW406" s="6">
        <f>[1]Results!BZ106</f>
        <v>842.40668640000001</v>
      </c>
      <c r="BX406" s="6">
        <f>[1]Results!CA106</f>
        <v>844.38204359999997</v>
      </c>
      <c r="BY406" s="6">
        <f>[1]Results!CB106</f>
        <v>846.35082350000005</v>
      </c>
      <c r="BZ406" s="6">
        <f>[1]Results!CC106</f>
        <v>848.31351129999996</v>
      </c>
      <c r="CA406" s="6">
        <f>[1]Results!CD106</f>
        <v>850.27171410000005</v>
      </c>
      <c r="CB406" s="6">
        <f>[1]Results!CE106</f>
        <v>852.22599030000003</v>
      </c>
      <c r="CC406" s="6">
        <f>[1]Results!CF106</f>
        <v>854.17761029999997</v>
      </c>
      <c r="CD406" s="6">
        <f>[1]Results!CG106</f>
        <v>856.12871440000004</v>
      </c>
      <c r="CE406" s="6">
        <f>[1]Results!CH106</f>
        <v>858.08261749999997</v>
      </c>
      <c r="CF406" s="6">
        <f>[1]Results!CI106</f>
        <v>860.04442619999998</v>
      </c>
      <c r="CG406" s="6">
        <f>[1]Results!CJ106</f>
        <v>862.0200198</v>
      </c>
      <c r="CH406" s="6">
        <f>[1]Results!CK106</f>
        <v>864.01113220000002</v>
      </c>
      <c r="CI406" s="6">
        <f>[1]Results!CL106</f>
        <v>866.00764070000002</v>
      </c>
      <c r="CJ406" s="6">
        <f>[1]Results!CM106</f>
        <v>868.00314479999997</v>
      </c>
    </row>
    <row r="407" spans="1:88" x14ac:dyDescent="0.3">
      <c r="B407" t="s">
        <v>42</v>
      </c>
      <c r="C407" s="6">
        <f>[1]Results!F107</f>
        <v>954.38155940000001</v>
      </c>
      <c r="D407" s="6">
        <f>[1]Results!G107</f>
        <v>951.38531969999997</v>
      </c>
      <c r="E407" s="6">
        <f>[1]Results!H107</f>
        <v>950.22420009999996</v>
      </c>
      <c r="F407" s="6">
        <f>[1]Results!I107</f>
        <v>949.84016550000001</v>
      </c>
      <c r="G407" s="6">
        <f>[1]Results!J107</f>
        <v>949.80969249999998</v>
      </c>
      <c r="H407" s="6">
        <f>[1]Results!K107</f>
        <v>949.50026609999998</v>
      </c>
      <c r="I407" s="6">
        <f>[1]Results!L107</f>
        <v>948.8387444</v>
      </c>
      <c r="J407" s="6">
        <f>[1]Results!M107</f>
        <v>947.92697280000004</v>
      </c>
      <c r="K407" s="6">
        <f>[1]Results!N107</f>
        <v>946.81352790000005</v>
      </c>
      <c r="L407" s="6">
        <f>[1]Results!O107</f>
        <v>945.60038529999997</v>
      </c>
      <c r="M407" s="6">
        <f>[1]Results!P107</f>
        <v>944.34845710000002</v>
      </c>
      <c r="N407" s="6">
        <f>[1]Results!Q107</f>
        <v>943.09773610000002</v>
      </c>
      <c r="O407" s="6">
        <f>[1]Results!R107</f>
        <v>941.87547849999999</v>
      </c>
      <c r="P407" s="6">
        <f>[1]Results!S107</f>
        <v>940.69487240000001</v>
      </c>
      <c r="Q407" s="6">
        <f>[1]Results!T107</f>
        <v>939.55970839999998</v>
      </c>
      <c r="R407" s="6">
        <f>[1]Results!U107</f>
        <v>938.46729809999999</v>
      </c>
      <c r="S407" s="6">
        <f>[1]Results!V107</f>
        <v>937.3660701</v>
      </c>
      <c r="T407" s="6">
        <f>[1]Results!W107</f>
        <v>936.13698999999997</v>
      </c>
      <c r="U407" s="6">
        <f>[1]Results!X107</f>
        <v>934.75973199999999</v>
      </c>
      <c r="V407" s="6">
        <f>[1]Results!Y107</f>
        <v>933.24914469999999</v>
      </c>
      <c r="W407" s="6">
        <f>[1]Results!Z107</f>
        <v>931.62981409999998</v>
      </c>
      <c r="X407" s="6">
        <f>[1]Results!AA107</f>
        <v>929.92551390000006</v>
      </c>
      <c r="Y407" s="6">
        <f>[1]Results!AB107</f>
        <v>928.15612739999995</v>
      </c>
      <c r="Z407" s="6">
        <f>[1]Results!AC107</f>
        <v>926.33740639999996</v>
      </c>
      <c r="AA407" s="6">
        <f>[1]Results!AD107</f>
        <v>924.48164259999999</v>
      </c>
      <c r="AB407" s="6">
        <f>[1]Results!AE107</f>
        <v>922.59872870000004</v>
      </c>
      <c r="AC407" s="6">
        <f>[1]Results!AF107</f>
        <v>920.69713130000002</v>
      </c>
      <c r="AD407" s="6">
        <f>[1]Results!AG107</f>
        <v>918.78418910000005</v>
      </c>
      <c r="AE407" s="6">
        <f>[1]Results!AH107</f>
        <v>916.86648979999995</v>
      </c>
      <c r="AF407" s="6">
        <f>[1]Results!AI107</f>
        <v>914.94993499999998</v>
      </c>
      <c r="AG407" s="6">
        <f>[1]Results!AJ107</f>
        <v>913.03971720000004</v>
      </c>
      <c r="AH407" s="6">
        <f>[1]Results!AK107</f>
        <v>911.14015059999997</v>
      </c>
      <c r="AI407" s="6">
        <f>[1]Results!AL107</f>
        <v>909.25456310000004</v>
      </c>
      <c r="AJ407" s="6">
        <f>[1]Results!AM107</f>
        <v>907.38543600000003</v>
      </c>
      <c r="AK407" s="6">
        <f>[1]Results!AN107</f>
        <v>905.53443519999996</v>
      </c>
      <c r="AL407" s="6">
        <f>[1]Results!AO107</f>
        <v>903.70246870000005</v>
      </c>
      <c r="AM407" s="6">
        <f>[1]Results!AP107</f>
        <v>901.88371719999998</v>
      </c>
      <c r="AN407" s="6">
        <f>[1]Results!AQ107</f>
        <v>900.0577816</v>
      </c>
      <c r="AO407" s="6">
        <f>[1]Results!AR107</f>
        <v>898.21899180000003</v>
      </c>
      <c r="AP407" s="6">
        <f>[1]Results!AS107</f>
        <v>896.36699750000002</v>
      </c>
      <c r="AQ407" s="6">
        <f>[1]Results!AT107</f>
        <v>894.50304619999997</v>
      </c>
      <c r="AR407" s="6">
        <f>[1]Results!AU107</f>
        <v>892.62851790000002</v>
      </c>
      <c r="AS407" s="6">
        <f>[1]Results!AV107</f>
        <v>890.74431660000005</v>
      </c>
      <c r="AT407" s="6">
        <f>[1]Results!AW107</f>
        <v>888.85098370000003</v>
      </c>
      <c r="AU407" s="6">
        <f>[1]Results!AX107</f>
        <v>886.94872680000003</v>
      </c>
      <c r="AV407" s="6">
        <f>[1]Results!AY107</f>
        <v>885.03752889999998</v>
      </c>
      <c r="AW407" s="6">
        <f>[1]Results!AZ107</f>
        <v>883.1171362</v>
      </c>
      <c r="AX407" s="6">
        <f>[1]Results!BA107</f>
        <v>881.1872396</v>
      </c>
      <c r="AY407" s="6">
        <f>[1]Results!BB107</f>
        <v>879.24757829999999</v>
      </c>
      <c r="AZ407" s="6">
        <f>[1]Results!BC107</f>
        <v>877.29786390000004</v>
      </c>
      <c r="BA407" s="6">
        <f>[1]Results!BD107</f>
        <v>875.33779059999995</v>
      </c>
      <c r="BB407" s="6">
        <f>[1]Results!BE107</f>
        <v>873.37045820000003</v>
      </c>
      <c r="BC407" s="6">
        <f>[1]Results!BF107</f>
        <v>871.39532399999996</v>
      </c>
      <c r="BD407" s="6">
        <f>[1]Results!BG107</f>
        <v>869.41043739999998</v>
      </c>
      <c r="BE407" s="6">
        <f>[1]Results!BH107</f>
        <v>867.41426679999995</v>
      </c>
      <c r="BF407" s="6">
        <f>[1]Results!BI107</f>
        <v>865.40635369999995</v>
      </c>
      <c r="BG407" s="6">
        <f>[1]Results!BJ107</f>
        <v>863.38716350000004</v>
      </c>
      <c r="BH407" s="6">
        <f>[1]Results!BK107</f>
        <v>861.35754740000004</v>
      </c>
      <c r="BI407" s="6">
        <f>[1]Results!BL107</f>
        <v>859.31852479999998</v>
      </c>
      <c r="BJ407" s="6">
        <f>[1]Results!BM107</f>
        <v>857.27106479999998</v>
      </c>
      <c r="BK407" s="6">
        <f>[1]Results!BN107</f>
        <v>855.21604219999995</v>
      </c>
      <c r="BL407" s="6">
        <f>[1]Results!BO107</f>
        <v>853.15425740000001</v>
      </c>
      <c r="BM407" s="6">
        <f>[1]Results!BP107</f>
        <v>851.08647510000003</v>
      </c>
      <c r="BN407" s="6">
        <f>[1]Results!BQ107</f>
        <v>849.01346060000003</v>
      </c>
      <c r="BO407" s="6">
        <f>[1]Results!BR107</f>
        <v>846.93600749999996</v>
      </c>
      <c r="BP407" s="6">
        <f>[1]Results!BS107</f>
        <v>844.85495319999995</v>
      </c>
      <c r="BQ407" s="6">
        <f>[1]Results!BT107</f>
        <v>842.77125839999997</v>
      </c>
      <c r="BR407" s="6">
        <f>[1]Results!BU107</f>
        <v>840.68692840000006</v>
      </c>
      <c r="BS407" s="6">
        <f>[1]Results!BV107</f>
        <v>838.60608460000003</v>
      </c>
      <c r="BT407" s="6">
        <f>[1]Results!BW107</f>
        <v>836.53241230000003</v>
      </c>
      <c r="BU407" s="6">
        <f>[1]Results!BX107</f>
        <v>834.46854429999996</v>
      </c>
      <c r="BV407" s="6">
        <f>[1]Results!BY107</f>
        <v>832.41618259999996</v>
      </c>
      <c r="BW407" s="6">
        <f>[1]Results!BZ107</f>
        <v>830.37643009999999</v>
      </c>
      <c r="BX407" s="6">
        <f>[1]Results!CA107</f>
        <v>828.35010869999996</v>
      </c>
      <c r="BY407" s="6">
        <f>[1]Results!CB107</f>
        <v>826.33797119999997</v>
      </c>
      <c r="BZ407" s="6">
        <f>[1]Results!CC107</f>
        <v>824.34084719999998</v>
      </c>
      <c r="CA407" s="6">
        <f>[1]Results!CD107</f>
        <v>822.35986060000005</v>
      </c>
      <c r="CB407" s="6">
        <f>[1]Results!CE107</f>
        <v>820.39715109999997</v>
      </c>
      <c r="CC407" s="6">
        <f>[1]Results!CF107</f>
        <v>818.45634280000002</v>
      </c>
      <c r="CD407" s="6">
        <f>[1]Results!CG107</f>
        <v>816.54113099999995</v>
      </c>
      <c r="CE407" s="6">
        <f>[1]Results!CH107</f>
        <v>814.65489690000004</v>
      </c>
      <c r="CF407" s="6">
        <f>[1]Results!CI107</f>
        <v>812.80083500000001</v>
      </c>
      <c r="CG407" s="6">
        <f>[1]Results!CJ107</f>
        <v>810.98251740000001</v>
      </c>
      <c r="CH407" s="6">
        <f>[1]Results!CK107</f>
        <v>809.20423389999996</v>
      </c>
      <c r="CI407" s="6">
        <f>[1]Results!CL107</f>
        <v>807.47053689999996</v>
      </c>
      <c r="CJ407" s="6">
        <f>[1]Results!CM107</f>
        <v>805.78616239999997</v>
      </c>
    </row>
    <row r="408" spans="1:88" x14ac:dyDescent="0.3">
      <c r="B408" t="s">
        <v>43</v>
      </c>
      <c r="C408" s="6">
        <f>[1]Results!F108</f>
        <v>878.79999729999997</v>
      </c>
      <c r="D408" s="6">
        <f>[1]Results!G108</f>
        <v>866.47964400000001</v>
      </c>
      <c r="E408" s="6">
        <f>[1]Results!H108</f>
        <v>855.3534161</v>
      </c>
      <c r="F408" s="6">
        <f>[1]Results!I108</f>
        <v>845.0272579</v>
      </c>
      <c r="G408" s="6">
        <f>[1]Results!J108</f>
        <v>835.11289810000005</v>
      </c>
      <c r="H408" s="6">
        <f>[1]Results!K108</f>
        <v>826.17670029999999</v>
      </c>
      <c r="I408" s="6">
        <f>[1]Results!L108</f>
        <v>818.02661690000002</v>
      </c>
      <c r="J408" s="6">
        <f>[1]Results!M108</f>
        <v>810.25754240000003</v>
      </c>
      <c r="K408" s="6">
        <f>[1]Results!N108</f>
        <v>802.64877230000002</v>
      </c>
      <c r="L408" s="6">
        <f>[1]Results!O108</f>
        <v>794.96169759999998</v>
      </c>
      <c r="M408" s="6">
        <f>[1]Results!P108</f>
        <v>787.06142690000001</v>
      </c>
      <c r="N408" s="6">
        <f>[1]Results!Q108</f>
        <v>778.87068999999997</v>
      </c>
      <c r="O408" s="6">
        <f>[1]Results!R108</f>
        <v>770.34008119999999</v>
      </c>
      <c r="P408" s="6">
        <f>[1]Results!S108</f>
        <v>761.45494900000006</v>
      </c>
      <c r="Q408" s="6">
        <f>[1]Results!T108</f>
        <v>752.22536349999996</v>
      </c>
      <c r="R408" s="6">
        <f>[1]Results!U108</f>
        <v>742.67903799999999</v>
      </c>
      <c r="S408" s="6">
        <f>[1]Results!V108</f>
        <v>733.00645940000004</v>
      </c>
      <c r="T408" s="6">
        <f>[1]Results!W108</f>
        <v>723.67332160000001</v>
      </c>
      <c r="U408" s="6">
        <f>[1]Results!X108</f>
        <v>714.86287379999999</v>
      </c>
      <c r="V408" s="6">
        <f>[1]Results!Y108</f>
        <v>706.59298920000003</v>
      </c>
      <c r="W408" s="6">
        <f>[1]Results!Z108</f>
        <v>698.80338570000004</v>
      </c>
      <c r="X408" s="6">
        <f>[1]Results!AA108</f>
        <v>691.40805809999995</v>
      </c>
      <c r="Y408" s="6">
        <f>[1]Results!AB108</f>
        <v>684.32240200000001</v>
      </c>
      <c r="Z408" s="6">
        <f>[1]Results!AC108</f>
        <v>677.47340169999995</v>
      </c>
      <c r="AA408" s="6">
        <f>[1]Results!AD108</f>
        <v>670.80194310000002</v>
      </c>
      <c r="AB408" s="6">
        <f>[1]Results!AE108</f>
        <v>664.26118299999996</v>
      </c>
      <c r="AC408" s="6">
        <f>[1]Results!AF108</f>
        <v>657.81375419999995</v>
      </c>
      <c r="AD408" s="6">
        <f>[1]Results!AG108</f>
        <v>651.42951949999997</v>
      </c>
      <c r="AE408" s="6">
        <f>[1]Results!AH108</f>
        <v>645.08307409999998</v>
      </c>
      <c r="AF408" s="6">
        <f>[1]Results!AI108</f>
        <v>638.75277879999999</v>
      </c>
      <c r="AG408" s="6">
        <f>[1]Results!AJ108</f>
        <v>632.42011239999999</v>
      </c>
      <c r="AH408" s="6">
        <f>[1]Results!AK108</f>
        <v>626.06965709999997</v>
      </c>
      <c r="AI408" s="6">
        <f>[1]Results!AL108</f>
        <v>619.68932380000001</v>
      </c>
      <c r="AJ408" s="6">
        <f>[1]Results!AM108</f>
        <v>613.26965789999997</v>
      </c>
      <c r="AK408" s="6">
        <f>[1]Results!AN108</f>
        <v>606.80398990000003</v>
      </c>
      <c r="AL408" s="6">
        <f>[1]Results!AO108</f>
        <v>600.28832079999995</v>
      </c>
      <c r="AM408" s="6">
        <f>[1]Results!AP108</f>
        <v>593.7375174</v>
      </c>
      <c r="AN408" s="6">
        <f>[1]Results!AQ108</f>
        <v>587.20867969999995</v>
      </c>
      <c r="AO408" s="6">
        <f>[1]Results!AR108</f>
        <v>580.72721650000005</v>
      </c>
      <c r="AP408" s="6">
        <f>[1]Results!AS108</f>
        <v>574.30245879999995</v>
      </c>
      <c r="AQ408" s="6">
        <f>[1]Results!AT108</f>
        <v>567.93585010000004</v>
      </c>
      <c r="AR408" s="6">
        <f>[1]Results!AU108</f>
        <v>561.62551120000001</v>
      </c>
      <c r="AS408" s="6">
        <f>[1]Results!AV108</f>
        <v>555.36892369999998</v>
      </c>
      <c r="AT408" s="6">
        <f>[1]Results!AW108</f>
        <v>549.1632664</v>
      </c>
      <c r="AU408" s="6">
        <f>[1]Results!AX108</f>
        <v>543.00623159999998</v>
      </c>
      <c r="AV408" s="6">
        <f>[1]Results!AY108</f>
        <v>536.89614759999995</v>
      </c>
      <c r="AW408" s="6">
        <f>[1]Results!AZ108</f>
        <v>530.8321373</v>
      </c>
      <c r="AX408" s="6">
        <f>[1]Results!BA108</f>
        <v>524.8139741</v>
      </c>
      <c r="AY408" s="6">
        <f>[1]Results!BB108</f>
        <v>518.84122149999996</v>
      </c>
      <c r="AZ408" s="6">
        <f>[1]Results!BC108</f>
        <v>512.91375830000004</v>
      </c>
      <c r="BA408" s="6">
        <f>[1]Results!BD108</f>
        <v>507.03174919999998</v>
      </c>
      <c r="BB408" s="6">
        <f>[1]Results!BE108</f>
        <v>501.18744290000001</v>
      </c>
      <c r="BC408" s="6">
        <f>[1]Results!BF108</f>
        <v>495.37966210000002</v>
      </c>
      <c r="BD408" s="6">
        <f>[1]Results!BG108</f>
        <v>489.61315519999999</v>
      </c>
      <c r="BE408" s="6">
        <f>[1]Results!BH108</f>
        <v>483.89229390000003</v>
      </c>
      <c r="BF408" s="6">
        <f>[1]Results!BI108</f>
        <v>478.2188673</v>
      </c>
      <c r="BG408" s="6">
        <f>[1]Results!BJ108</f>
        <v>472.59233699999999</v>
      </c>
      <c r="BH408" s="6">
        <f>[1]Results!BK108</f>
        <v>467.01133970000001</v>
      </c>
      <c r="BI408" s="6">
        <f>[1]Results!BL108</f>
        <v>461.47370189999998</v>
      </c>
      <c r="BJ408" s="6">
        <f>[1]Results!BM108</f>
        <v>455.97733040000003</v>
      </c>
      <c r="BK408" s="6">
        <f>[1]Results!BN108</f>
        <v>450.5203798</v>
      </c>
      <c r="BL408" s="6">
        <f>[1]Results!BO108</f>
        <v>445.10123420000002</v>
      </c>
      <c r="BM408" s="6">
        <f>[1]Results!BP108</f>
        <v>439.71842409999999</v>
      </c>
      <c r="BN408" s="6">
        <f>[1]Results!BQ108</f>
        <v>434.37053809999998</v>
      </c>
      <c r="BO408" s="6">
        <f>[1]Results!BR108</f>
        <v>429.05615410000001</v>
      </c>
      <c r="BP408" s="6">
        <f>[1]Results!BS108</f>
        <v>423.77379550000001</v>
      </c>
      <c r="BQ408" s="6">
        <f>[1]Results!BT108</f>
        <v>418.52001300000001</v>
      </c>
      <c r="BR408" s="6">
        <f>[1]Results!BU108</f>
        <v>413.29445759999999</v>
      </c>
      <c r="BS408" s="6">
        <f>[1]Results!BV108</f>
        <v>408.09127039999998</v>
      </c>
      <c r="BT408" s="6">
        <f>[1]Results!BW108</f>
        <v>402.90456820000003</v>
      </c>
      <c r="BU408" s="6">
        <f>[1]Results!BX108</f>
        <v>397.7298553</v>
      </c>
      <c r="BV408" s="6">
        <f>[1]Results!BY108</f>
        <v>392.56398849999999</v>
      </c>
      <c r="BW408" s="6">
        <f>[1]Results!BZ108</f>
        <v>387.40476439999998</v>
      </c>
      <c r="BX408" s="6">
        <f>[1]Results!CA108</f>
        <v>382.25040009999998</v>
      </c>
      <c r="BY408" s="6">
        <f>[1]Results!CB108</f>
        <v>377.09922590000002</v>
      </c>
      <c r="BZ408" s="6">
        <f>[1]Results!CC108</f>
        <v>371.94947309999998</v>
      </c>
      <c r="CA408" s="6">
        <f>[1]Results!CD108</f>
        <v>366.79811510000002</v>
      </c>
      <c r="CB408" s="6">
        <f>[1]Results!CE108</f>
        <v>361.64272060000002</v>
      </c>
      <c r="CC408" s="6">
        <f>[1]Results!CF108</f>
        <v>356.47750569999999</v>
      </c>
      <c r="CD408" s="6">
        <f>[1]Results!CG108</f>
        <v>351.29633389999998</v>
      </c>
      <c r="CE408" s="6">
        <f>[1]Results!CH108</f>
        <v>346.09351770000001</v>
      </c>
      <c r="CF408" s="6">
        <f>[1]Results!CI108</f>
        <v>340.8633719</v>
      </c>
      <c r="CG408" s="6">
        <f>[1]Results!CJ108</f>
        <v>335.60031450000002</v>
      </c>
      <c r="CH408" s="6">
        <f>[1]Results!CK108</f>
        <v>330.29733149999998</v>
      </c>
      <c r="CI408" s="6">
        <f>[1]Results!CL108</f>
        <v>324.94690009999999</v>
      </c>
      <c r="CJ408" s="6">
        <f>[1]Results!CM108</f>
        <v>319.54119739999999</v>
      </c>
    </row>
    <row r="409" spans="1:88" x14ac:dyDescent="0.3">
      <c r="B409" t="s">
        <v>44</v>
      </c>
      <c r="C409" s="6">
        <f>[1]Results!F109</f>
        <v>139.85209269999999</v>
      </c>
      <c r="D409" s="6">
        <f>[1]Results!G109</f>
        <v>137.75813959999999</v>
      </c>
      <c r="E409" s="6">
        <f>[1]Results!H109</f>
        <v>135.69932850000001</v>
      </c>
      <c r="F409" s="6">
        <f>[1]Results!I109</f>
        <v>133.7210786</v>
      </c>
      <c r="G409" s="6">
        <f>[1]Results!J109</f>
        <v>131.84215660000001</v>
      </c>
      <c r="H409" s="6">
        <f>[1]Results!K109</f>
        <v>130.0447466</v>
      </c>
      <c r="I409" s="6">
        <f>[1]Results!L109</f>
        <v>128.31878270000001</v>
      </c>
      <c r="J409" s="6">
        <f>[1]Results!M109</f>
        <v>126.6690892</v>
      </c>
      <c r="K409" s="6">
        <f>[1]Results!N109</f>
        <v>125.0877263</v>
      </c>
      <c r="L409" s="6">
        <f>[1]Results!O109</f>
        <v>123.5650711</v>
      </c>
      <c r="M409" s="6">
        <f>[1]Results!P109</f>
        <v>122.09027</v>
      </c>
      <c r="N409" s="6">
        <f>[1]Results!Q109</f>
        <v>120.6538467</v>
      </c>
      <c r="O409" s="6">
        <f>[1]Results!R109</f>
        <v>119.24758540000001</v>
      </c>
      <c r="P409" s="6">
        <f>[1]Results!S109</f>
        <v>117.86554959999999</v>
      </c>
      <c r="Q409" s="6">
        <f>[1]Results!T109</f>
        <v>116.5033651</v>
      </c>
      <c r="R409" s="6">
        <f>[1]Results!U109</f>
        <v>115.15782919999999</v>
      </c>
      <c r="S409" s="6">
        <f>[1]Results!V109</f>
        <v>113.8233475</v>
      </c>
      <c r="T409" s="6">
        <f>[1]Results!W109</f>
        <v>112.48576799999999</v>
      </c>
      <c r="U409" s="6">
        <f>[1]Results!X109</f>
        <v>111.14055639999999</v>
      </c>
      <c r="V409" s="6">
        <f>[1]Results!Y109</f>
        <v>109.78861360000001</v>
      </c>
      <c r="W409" s="6">
        <f>[1]Results!Z109</f>
        <v>108.43298900000001</v>
      </c>
      <c r="X409" s="6">
        <f>[1]Results!AA109</f>
        <v>107.0772587</v>
      </c>
      <c r="Y409" s="6">
        <f>[1]Results!AB109</f>
        <v>105.7248711</v>
      </c>
      <c r="Z409" s="6">
        <f>[1]Results!AC109</f>
        <v>104.3788224</v>
      </c>
      <c r="AA409" s="6">
        <f>[1]Results!AD109</f>
        <v>103.0415868</v>
      </c>
      <c r="AB409" s="6">
        <f>[1]Results!AE109</f>
        <v>101.71505550000001</v>
      </c>
      <c r="AC409" s="6">
        <f>[1]Results!AF109</f>
        <v>100.40050050000001</v>
      </c>
      <c r="AD409" s="6">
        <f>[1]Results!AG109</f>
        <v>99.098731599999994</v>
      </c>
      <c r="AE409" s="6">
        <f>[1]Results!AH109</f>
        <v>97.810120760000004</v>
      </c>
      <c r="AF409" s="6">
        <f>[1]Results!AI109</f>
        <v>96.534745540000003</v>
      </c>
      <c r="AG409" s="6">
        <f>[1]Results!AJ109</f>
        <v>95.272474149999994</v>
      </c>
      <c r="AH409" s="6">
        <f>[1]Results!AK109</f>
        <v>94.023101089999997</v>
      </c>
      <c r="AI409" s="6">
        <f>[1]Results!AL109</f>
        <v>92.786496639999996</v>
      </c>
      <c r="AJ409" s="6">
        <f>[1]Results!AM109</f>
        <v>91.562544239999994</v>
      </c>
      <c r="AK409" s="6">
        <f>[1]Results!AN109</f>
        <v>90.351149230000004</v>
      </c>
      <c r="AL409" s="6">
        <f>[1]Results!AO109</f>
        <v>89.152206140000004</v>
      </c>
      <c r="AM409" s="6">
        <f>[1]Results!AP109</f>
        <v>87.964583169999997</v>
      </c>
      <c r="AN409" s="6">
        <f>[1]Results!AQ109</f>
        <v>86.785246430000001</v>
      </c>
      <c r="AO409" s="6">
        <f>[1]Results!AR109</f>
        <v>85.612447000000003</v>
      </c>
      <c r="AP409" s="6">
        <f>[1]Results!AS109</f>
        <v>84.445542939999996</v>
      </c>
      <c r="AQ409" s="6">
        <f>[1]Results!AT109</f>
        <v>83.284630269999994</v>
      </c>
      <c r="AR409" s="6">
        <f>[1]Results!AU109</f>
        <v>82.130217590000001</v>
      </c>
      <c r="AS409" s="6">
        <f>[1]Results!AV109</f>
        <v>80.983087470000001</v>
      </c>
      <c r="AT409" s="6">
        <f>[1]Results!AW109</f>
        <v>79.844095089999996</v>
      </c>
      <c r="AU409" s="6">
        <f>[1]Results!AX109</f>
        <v>78.714101709999994</v>
      </c>
      <c r="AV409" s="6">
        <f>[1]Results!AY109</f>
        <v>77.593902709999995</v>
      </c>
      <c r="AW409" s="6">
        <f>[1]Results!AZ109</f>
        <v>76.484231980000004</v>
      </c>
      <c r="AX409" s="6">
        <f>[1]Results!BA109</f>
        <v>75.385815339999994</v>
      </c>
      <c r="AY409" s="6">
        <f>[1]Results!BB109</f>
        <v>74.299262450000001</v>
      </c>
      <c r="AZ409" s="6">
        <f>[1]Results!BC109</f>
        <v>73.225089440000005</v>
      </c>
      <c r="BA409" s="6">
        <f>[1]Results!BD109</f>
        <v>72.163684970000006</v>
      </c>
      <c r="BB409" s="6">
        <f>[1]Results!BE109</f>
        <v>71.114462200000006</v>
      </c>
      <c r="BC409" s="6">
        <f>[1]Results!BF109</f>
        <v>70.077266320000007</v>
      </c>
      <c r="BD409" s="6">
        <f>[1]Results!BG109</f>
        <v>69.052463000000003</v>
      </c>
      <c r="BE409" s="6">
        <f>[1]Results!BH109</f>
        <v>68.040484129999996</v>
      </c>
      <c r="BF409" s="6">
        <f>[1]Results!BI109</f>
        <v>67.041571050000002</v>
      </c>
      <c r="BG409" s="6">
        <f>[1]Results!BJ109</f>
        <v>66.055747120000007</v>
      </c>
      <c r="BH409" s="6">
        <f>[1]Results!BK109</f>
        <v>65.082969230000003</v>
      </c>
      <c r="BI409" s="6">
        <f>[1]Results!BL109</f>
        <v>64.123078879999994</v>
      </c>
      <c r="BJ409" s="6">
        <f>[1]Results!BM109</f>
        <v>63.175876870000003</v>
      </c>
      <c r="BK409" s="6">
        <f>[1]Results!BN109</f>
        <v>62.241132190000002</v>
      </c>
      <c r="BL409" s="6">
        <f>[1]Results!BO109</f>
        <v>61.318586019999998</v>
      </c>
      <c r="BM409" s="6">
        <f>[1]Results!BP109</f>
        <v>60.407956609999999</v>
      </c>
      <c r="BN409" s="6">
        <f>[1]Results!BQ109</f>
        <v>59.50894538</v>
      </c>
      <c r="BO409" s="6">
        <f>[1]Results!BR109</f>
        <v>58.621242959999996</v>
      </c>
      <c r="BP409" s="6">
        <f>[1]Results!BS109</f>
        <v>57.744534780000002</v>
      </c>
      <c r="BQ409" s="6">
        <f>[1]Results!BT109</f>
        <v>56.878234900000002</v>
      </c>
      <c r="BR409" s="6">
        <f>[1]Results!BU109</f>
        <v>56.022296730000001</v>
      </c>
      <c r="BS409" s="6">
        <f>[1]Results!BV109</f>
        <v>55.176330380000003</v>
      </c>
      <c r="BT409" s="6">
        <f>[1]Results!BW109</f>
        <v>54.340003680000002</v>
      </c>
      <c r="BU409" s="6">
        <f>[1]Results!BX109</f>
        <v>53.513087329999998</v>
      </c>
      <c r="BV409" s="6">
        <f>[1]Results!BY109</f>
        <v>52.695410959999997</v>
      </c>
      <c r="BW409" s="6">
        <f>[1]Results!BZ109</f>
        <v>51.886823460000002</v>
      </c>
      <c r="BX409" s="6">
        <f>[1]Results!CA109</f>
        <v>51.087161420000001</v>
      </c>
      <c r="BY409" s="6">
        <f>[1]Results!CB109</f>
        <v>50.296244399999999</v>
      </c>
      <c r="BZ409" s="6">
        <f>[1]Results!CC109</f>
        <v>49.513878900000002</v>
      </c>
      <c r="CA409" s="6">
        <f>[1]Results!CD109</f>
        <v>48.739744049999999</v>
      </c>
      <c r="CB409" s="6">
        <f>[1]Results!CE109</f>
        <v>47.973768110000002</v>
      </c>
      <c r="CC409" s="6">
        <f>[1]Results!CF109</f>
        <v>47.215739929999998</v>
      </c>
      <c r="CD409" s="6">
        <f>[1]Results!CG109</f>
        <v>46.465480900000003</v>
      </c>
      <c r="CE409" s="6">
        <f>[1]Results!CH109</f>
        <v>45.722858719999998</v>
      </c>
      <c r="CF409" s="6">
        <f>[1]Results!CI109</f>
        <v>44.98771919</v>
      </c>
      <c r="CG409" s="6">
        <f>[1]Results!CJ109</f>
        <v>44.259976870000003</v>
      </c>
      <c r="CH409" s="6">
        <f>[1]Results!CK109</f>
        <v>43.539490870000002</v>
      </c>
      <c r="CI409" s="6">
        <f>[1]Results!CL109</f>
        <v>42.826115680000001</v>
      </c>
      <c r="CJ409" s="6">
        <f>[1]Results!CM109</f>
        <v>42.119714039999998</v>
      </c>
    </row>
    <row r="410" spans="1:88" x14ac:dyDescent="0.3">
      <c r="B410" t="s">
        <v>45</v>
      </c>
      <c r="C410" s="6">
        <f>[1]Results!F110</f>
        <v>3.874567114</v>
      </c>
      <c r="D410" s="6">
        <f>[1]Results!G110</f>
        <v>3.7159950199999998</v>
      </c>
      <c r="E410" s="6">
        <f>[1]Results!H110</f>
        <v>3.564685484</v>
      </c>
      <c r="F410" s="6">
        <f>[1]Results!I110</f>
        <v>3.423454623</v>
      </c>
      <c r="G410" s="6">
        <f>[1]Results!J110</f>
        <v>3.2931369109999999</v>
      </c>
      <c r="H410" s="6">
        <f>[1]Results!K110</f>
        <v>3.171994975</v>
      </c>
      <c r="I410" s="6">
        <f>[1]Results!L110</f>
        <v>3.058847595</v>
      </c>
      <c r="J410" s="6">
        <f>[1]Results!M110</f>
        <v>2.953261903</v>
      </c>
      <c r="K410" s="6">
        <f>[1]Results!N110</f>
        <v>2.8540787970000001</v>
      </c>
      <c r="L410" s="6">
        <f>[1]Results!O110</f>
        <v>2.7602652010000002</v>
      </c>
      <c r="M410" s="6">
        <f>[1]Results!P110</f>
        <v>2.6708563519999999</v>
      </c>
      <c r="N410" s="6">
        <f>[1]Results!Q110</f>
        <v>2.5850855180000001</v>
      </c>
      <c r="O410" s="6">
        <f>[1]Results!R110</f>
        <v>2.5023680370000001</v>
      </c>
      <c r="P410" s="6">
        <f>[1]Results!S110</f>
        <v>2.422342242</v>
      </c>
      <c r="Q410" s="6">
        <f>[1]Results!T110</f>
        <v>2.3447812570000002</v>
      </c>
      <c r="R410" s="6">
        <f>[1]Results!U110</f>
        <v>2.269543445</v>
      </c>
      <c r="S410" s="6">
        <f>[1]Results!V110</f>
        <v>2.1964477050000002</v>
      </c>
      <c r="T410" s="6">
        <f>[1]Results!W110</f>
        <v>2.1250081970000001</v>
      </c>
      <c r="U410" s="6">
        <f>[1]Results!X110</f>
        <v>2.0552671020000002</v>
      </c>
      <c r="V410" s="6">
        <f>[1]Results!Y110</f>
        <v>1.9874320830000001</v>
      </c>
      <c r="W410" s="6">
        <f>[1]Results!Z110</f>
        <v>1.921683397</v>
      </c>
      <c r="X410" s="6">
        <f>[1]Results!AA110</f>
        <v>1.858124544</v>
      </c>
      <c r="Y410" s="6">
        <f>[1]Results!AB110</f>
        <v>1.796792366</v>
      </c>
      <c r="Z410" s="6">
        <f>[1]Results!AC110</f>
        <v>1.737676247</v>
      </c>
      <c r="AA410" s="6">
        <f>[1]Results!AD110</f>
        <v>1.680734843</v>
      </c>
      <c r="AB410" s="6">
        <f>[1]Results!AE110</f>
        <v>1.6259041350000001</v>
      </c>
      <c r="AC410" s="6">
        <f>[1]Results!AF110</f>
        <v>1.5731008689999999</v>
      </c>
      <c r="AD410" s="6">
        <f>[1]Results!AG110</f>
        <v>1.5222316579999999</v>
      </c>
      <c r="AE410" s="6">
        <f>[1]Results!AH110</f>
        <v>1.4731964449999999</v>
      </c>
      <c r="AF410" s="6">
        <f>[1]Results!AI110</f>
        <v>1.4258948039999999</v>
      </c>
      <c r="AG410" s="6">
        <f>[1]Results!AJ110</f>
        <v>1.3802297729999999</v>
      </c>
      <c r="AH410" s="6">
        <f>[1]Results!AK110</f>
        <v>1.33611397</v>
      </c>
      <c r="AI410" s="6">
        <f>[1]Results!AL110</f>
        <v>1.2934744170000001</v>
      </c>
      <c r="AJ410" s="6">
        <f>[1]Results!AM110</f>
        <v>1.252249481</v>
      </c>
      <c r="AK410" s="6">
        <f>[1]Results!AN110</f>
        <v>1.2123865579999999</v>
      </c>
      <c r="AL410" s="6">
        <f>[1]Results!AO110</f>
        <v>1.1738389840000001</v>
      </c>
      <c r="AM410" s="6">
        <f>[1]Results!AP110</f>
        <v>1.136533504</v>
      </c>
      <c r="AN410" s="6">
        <f>[1]Results!AQ110</f>
        <v>1.100354987</v>
      </c>
      <c r="AO410" s="6">
        <f>[1]Results!AR110</f>
        <v>1.06523404</v>
      </c>
      <c r="AP410" s="6">
        <f>[1]Results!AS110</f>
        <v>1.0311364160000001</v>
      </c>
      <c r="AQ410" s="6">
        <f>[1]Results!AT110</f>
        <v>0.998047829</v>
      </c>
      <c r="AR410" s="6">
        <f>[1]Results!AU110</f>
        <v>0.96596254449999996</v>
      </c>
      <c r="AS410" s="6">
        <f>[1]Results!AV110</f>
        <v>0.93487890250000005</v>
      </c>
      <c r="AT410" s="6">
        <f>[1]Results!AW110</f>
        <v>0.90479470279999996</v>
      </c>
      <c r="AU410" s="6">
        <f>[1]Results!AX110</f>
        <v>0.87570548420000005</v>
      </c>
      <c r="AV410" s="6">
        <f>[1]Results!AY110</f>
        <v>0.8476030121</v>
      </c>
      <c r="AW410" s="6">
        <f>[1]Results!AZ110</f>
        <v>0.82047626070000002</v>
      </c>
      <c r="AX410" s="6">
        <f>[1]Results!BA110</f>
        <v>0.79431244040000004</v>
      </c>
      <c r="AY410" s="6">
        <f>[1]Results!BB110</f>
        <v>0.76909557689999997</v>
      </c>
      <c r="AZ410" s="6">
        <f>[1]Results!BC110</f>
        <v>0.74480692739999999</v>
      </c>
      <c r="BA410" s="6">
        <f>[1]Results!BD110</f>
        <v>0.72142427470000003</v>
      </c>
      <c r="BB410" s="6">
        <f>[1]Results!BE110</f>
        <v>0.69889320840000002</v>
      </c>
      <c r="BC410" s="6">
        <f>[1]Results!BF110</f>
        <v>0.67718047699999995</v>
      </c>
      <c r="BD410" s="6">
        <f>[1]Results!BG110</f>
        <v>0.65627006919999997</v>
      </c>
      <c r="BE410" s="6">
        <f>[1]Results!BH110</f>
        <v>0.63614702789999999</v>
      </c>
      <c r="BF410" s="6">
        <f>[1]Results!BI110</f>
        <v>0.61679059449999996</v>
      </c>
      <c r="BG410" s="6">
        <f>[1]Results!BJ110</f>
        <v>0.59817389229999995</v>
      </c>
      <c r="BH410" s="6">
        <f>[1]Results!BK110</f>
        <v>0.58026794510000002</v>
      </c>
      <c r="BI410" s="6">
        <f>[1]Results!BL110</f>
        <v>0.56304234559999999</v>
      </c>
      <c r="BJ410" s="6">
        <f>[1]Results!BM110</f>
        <v>0.54646691780000001</v>
      </c>
      <c r="BK410" s="6">
        <f>[1]Results!BN110</f>
        <v>0.53051208260000005</v>
      </c>
      <c r="BL410" s="6">
        <f>[1]Results!BO110</f>
        <v>0.51514897800000004</v>
      </c>
      <c r="BM410" s="6">
        <f>[1]Results!BP110</f>
        <v>0.50034955889999999</v>
      </c>
      <c r="BN410" s="6">
        <f>[1]Results!BQ110</f>
        <v>0.48608670539999999</v>
      </c>
      <c r="BO410" s="6">
        <f>[1]Results!BR110</f>
        <v>0.47233431879999999</v>
      </c>
      <c r="BP410" s="6">
        <f>[1]Results!BS110</f>
        <v>0.45906739819999998</v>
      </c>
      <c r="BQ410" s="6">
        <f>[1]Results!BT110</f>
        <v>0.44626256949999998</v>
      </c>
      <c r="BR410" s="6">
        <f>[1]Results!BU110</f>
        <v>0.43390627450000002</v>
      </c>
      <c r="BS410" s="6">
        <f>[1]Results!BV110</f>
        <v>0.42197669770000001</v>
      </c>
      <c r="BT410" s="6">
        <f>[1]Results!BW110</f>
        <v>0.41045336539999999</v>
      </c>
      <c r="BU410" s="6">
        <f>[1]Results!BX110</f>
        <v>0.3993183313</v>
      </c>
      <c r="BV410" s="6">
        <f>[1]Results!BY110</f>
        <v>0.38855524320000001</v>
      </c>
      <c r="BW410" s="6">
        <f>[1]Results!BZ110</f>
        <v>0.3781484591</v>
      </c>
      <c r="BX410" s="6">
        <f>[1]Results!CA110</f>
        <v>0.36808249520000003</v>
      </c>
      <c r="BY410" s="6">
        <f>[1]Results!CB110</f>
        <v>0.35834206390000001</v>
      </c>
      <c r="BZ410" s="6">
        <f>[1]Results!CC110</f>
        <v>0.3489122616</v>
      </c>
      <c r="CA410" s="6">
        <f>[1]Results!CD110</f>
        <v>0.33977891049999998</v>
      </c>
      <c r="CB410" s="6">
        <f>[1]Results!CE110</f>
        <v>0.33093210969999998</v>
      </c>
      <c r="CC410" s="6">
        <f>[1]Results!CF110</f>
        <v>0.32235959149999999</v>
      </c>
      <c r="CD410" s="6">
        <f>[1]Results!CG110</f>
        <v>0.31405003929999997</v>
      </c>
      <c r="CE410" s="6">
        <f>[1]Results!CH110</f>
        <v>0.3059933359</v>
      </c>
      <c r="CF410" s="6">
        <f>[1]Results!CI110</f>
        <v>0.29818007349999998</v>
      </c>
      <c r="CG410" s="6">
        <f>[1]Results!CJ110</f>
        <v>0.29060205569999997</v>
      </c>
      <c r="CH410" s="6">
        <f>[1]Results!CK110</f>
        <v>0.2832501516</v>
      </c>
      <c r="CI410" s="6">
        <f>[1]Results!CL110</f>
        <v>0.27611537660000002</v>
      </c>
      <c r="CJ410" s="6">
        <f>[1]Results!CM110</f>
        <v>0.26918918939999997</v>
      </c>
    </row>
    <row r="412" spans="1:88" x14ac:dyDescent="0.3">
      <c r="A412" s="12" t="s">
        <v>65</v>
      </c>
      <c r="C412" s="2">
        <v>42005</v>
      </c>
      <c r="D412" s="2">
        <v>42370</v>
      </c>
      <c r="E412" s="2">
        <v>42736</v>
      </c>
      <c r="F412" s="2">
        <v>43101</v>
      </c>
      <c r="G412" s="2">
        <v>43466</v>
      </c>
      <c r="H412" s="2">
        <v>43831</v>
      </c>
      <c r="I412" s="2">
        <v>44197</v>
      </c>
      <c r="J412" s="2">
        <v>44562</v>
      </c>
      <c r="K412" s="2">
        <v>44927</v>
      </c>
      <c r="L412" s="2">
        <v>45292</v>
      </c>
      <c r="M412" s="2">
        <v>45658</v>
      </c>
      <c r="N412" s="2">
        <v>46023</v>
      </c>
      <c r="O412" s="2">
        <v>46388</v>
      </c>
      <c r="P412" s="2">
        <v>46753</v>
      </c>
      <c r="Q412" s="2">
        <v>47119</v>
      </c>
      <c r="R412" s="2">
        <v>47484</v>
      </c>
      <c r="S412" s="2">
        <v>47849</v>
      </c>
      <c r="T412" s="2">
        <v>48214</v>
      </c>
      <c r="U412" s="2">
        <v>48580</v>
      </c>
      <c r="V412" s="2">
        <v>48945</v>
      </c>
      <c r="W412" s="2">
        <v>49310</v>
      </c>
      <c r="X412" s="2">
        <v>49675</v>
      </c>
      <c r="Y412" s="2">
        <v>50041</v>
      </c>
      <c r="Z412" s="2">
        <v>50406</v>
      </c>
      <c r="AA412" s="2">
        <v>50771</v>
      </c>
      <c r="AB412" s="2">
        <v>51136</v>
      </c>
      <c r="AC412" s="2">
        <v>51502</v>
      </c>
      <c r="AD412" s="2">
        <v>51867</v>
      </c>
      <c r="AE412" s="2">
        <v>52232</v>
      </c>
      <c r="AF412" s="2">
        <v>52597</v>
      </c>
      <c r="AG412" s="2">
        <v>52963</v>
      </c>
      <c r="AH412" s="2">
        <v>53328</v>
      </c>
      <c r="AI412" s="2">
        <v>53693</v>
      </c>
      <c r="AJ412" s="2">
        <v>54058</v>
      </c>
      <c r="AK412" s="2">
        <v>54424</v>
      </c>
      <c r="AL412" s="2">
        <v>54789</v>
      </c>
      <c r="AM412" s="2">
        <v>55154</v>
      </c>
      <c r="AN412" s="2">
        <v>55519</v>
      </c>
      <c r="AO412" s="2">
        <v>55885</v>
      </c>
      <c r="AP412" s="2">
        <v>56250</v>
      </c>
      <c r="AQ412" s="2">
        <v>56615</v>
      </c>
      <c r="AR412" s="2">
        <v>56980</v>
      </c>
      <c r="AS412" s="2">
        <v>57346</v>
      </c>
      <c r="AT412" s="2">
        <v>57711</v>
      </c>
      <c r="AU412" s="2">
        <v>58076</v>
      </c>
      <c r="AV412" s="2">
        <v>58441</v>
      </c>
      <c r="AW412" s="2">
        <v>58807</v>
      </c>
      <c r="AX412" s="2">
        <v>59172</v>
      </c>
      <c r="AY412" s="2">
        <v>59537</v>
      </c>
      <c r="AZ412" s="2">
        <v>59902</v>
      </c>
      <c r="BA412" s="2">
        <v>60268</v>
      </c>
      <c r="BB412" s="2">
        <v>60633</v>
      </c>
      <c r="BC412" s="2">
        <v>60998</v>
      </c>
      <c r="BD412" s="2">
        <v>61363</v>
      </c>
      <c r="BE412" s="2">
        <v>61729</v>
      </c>
      <c r="BF412" s="2">
        <v>62094</v>
      </c>
      <c r="BG412" s="2">
        <v>62459</v>
      </c>
      <c r="BH412" s="2">
        <v>62824</v>
      </c>
      <c r="BI412" s="2">
        <v>63190</v>
      </c>
      <c r="BJ412" s="2">
        <v>63555</v>
      </c>
      <c r="BK412" s="2">
        <v>63920</v>
      </c>
      <c r="BL412" s="2">
        <v>64285</v>
      </c>
      <c r="BM412" s="2">
        <v>64651</v>
      </c>
      <c r="BN412" s="2">
        <v>65016</v>
      </c>
      <c r="BO412" s="2">
        <v>65381</v>
      </c>
      <c r="BP412" s="2">
        <v>65746</v>
      </c>
      <c r="BQ412" s="2">
        <v>66112</v>
      </c>
      <c r="BR412" s="2">
        <v>66477</v>
      </c>
      <c r="BS412" s="2">
        <v>66842</v>
      </c>
      <c r="BT412" s="2">
        <v>67207</v>
      </c>
      <c r="BU412" s="2">
        <v>67573</v>
      </c>
      <c r="BV412" s="2">
        <v>67938</v>
      </c>
      <c r="BW412" s="2">
        <v>68303</v>
      </c>
      <c r="BX412" s="2">
        <v>68668</v>
      </c>
      <c r="BY412" s="2">
        <v>69034</v>
      </c>
      <c r="BZ412" s="2">
        <v>69399</v>
      </c>
      <c r="CA412" s="2">
        <v>69764</v>
      </c>
      <c r="CB412" s="2">
        <v>70129</v>
      </c>
      <c r="CC412" s="2">
        <v>70495</v>
      </c>
      <c r="CD412" s="2">
        <v>70860</v>
      </c>
      <c r="CE412" s="2">
        <v>71225</v>
      </c>
      <c r="CF412" s="2">
        <v>71590</v>
      </c>
      <c r="CG412" s="2">
        <v>71956</v>
      </c>
      <c r="CH412" s="2">
        <v>72321</v>
      </c>
      <c r="CI412" s="2">
        <v>72686</v>
      </c>
      <c r="CJ412" s="2">
        <v>73051</v>
      </c>
    </row>
    <row r="413" spans="1:88" x14ac:dyDescent="0.3">
      <c r="A413" t="s">
        <v>26</v>
      </c>
      <c r="B413" t="s">
        <v>39</v>
      </c>
      <c r="C413" s="6">
        <f>[1]Results!F112</f>
        <v>3.476542051</v>
      </c>
      <c r="D413" s="6">
        <f>[1]Results!G112</f>
        <v>9.4274436480000006</v>
      </c>
      <c r="E413" s="6">
        <f>[1]Results!H112</f>
        <v>16.300907209999998</v>
      </c>
      <c r="F413" s="6">
        <f>[1]Results!I112</f>
        <v>23.344304149999999</v>
      </c>
      <c r="G413" s="6">
        <f>[1]Results!J112</f>
        <v>30.406214840000001</v>
      </c>
      <c r="H413" s="6">
        <f>[1]Results!K112</f>
        <v>37.162195910000001</v>
      </c>
      <c r="I413" s="6">
        <f>[1]Results!L112</f>
        <v>43.630113700000003</v>
      </c>
      <c r="J413" s="6">
        <f>[1]Results!M112</f>
        <v>50.36868123</v>
      </c>
      <c r="K413" s="6">
        <f>[1]Results!N112</f>
        <v>59.661087569999999</v>
      </c>
      <c r="L413" s="6">
        <f>[1]Results!O112</f>
        <v>72.730396099999993</v>
      </c>
      <c r="M413" s="6">
        <f>[1]Results!P112</f>
        <v>90.141451320000002</v>
      </c>
      <c r="N413" s="6">
        <f>[1]Results!Q112</f>
        <v>110.965385</v>
      </c>
      <c r="O413" s="6">
        <f>[1]Results!R112</f>
        <v>132.25600030000001</v>
      </c>
      <c r="P413" s="6">
        <f>[1]Results!S112</f>
        <v>152.79206110000001</v>
      </c>
      <c r="Q413" s="6">
        <f>[1]Results!T112</f>
        <v>172.1357107</v>
      </c>
      <c r="R413" s="6">
        <f>[1]Results!U112</f>
        <v>190.19208929999999</v>
      </c>
      <c r="S413" s="6">
        <f>[1]Results!V112</f>
        <v>207.1877221</v>
      </c>
      <c r="T413" s="6">
        <f>[1]Results!W112</f>
        <v>223.80563710000001</v>
      </c>
      <c r="U413" s="6">
        <f>[1]Results!X112</f>
        <v>240.23735919999999</v>
      </c>
      <c r="V413" s="6">
        <f>[1]Results!Y112</f>
        <v>256.4678672</v>
      </c>
      <c r="W413" s="6">
        <f>[1]Results!Z112</f>
        <v>272.40988879999998</v>
      </c>
      <c r="X413" s="6">
        <f>[1]Results!AA112</f>
        <v>287.97539860000001</v>
      </c>
      <c r="Y413" s="6">
        <f>[1]Results!AB112</f>
        <v>303.10431360000001</v>
      </c>
      <c r="Z413" s="6">
        <f>[1]Results!AC112</f>
        <v>317.73693379999997</v>
      </c>
      <c r="AA413" s="6">
        <f>[1]Results!AD112</f>
        <v>331.82127159999999</v>
      </c>
      <c r="AB413" s="6">
        <f>[1]Results!AE112</f>
        <v>345.3176795</v>
      </c>
      <c r="AC413" s="6">
        <f>[1]Results!AF112</f>
        <v>358.21000880000003</v>
      </c>
      <c r="AD413" s="6">
        <f>[1]Results!AG112</f>
        <v>370.5106783</v>
      </c>
      <c r="AE413" s="6">
        <f>[1]Results!AH112</f>
        <v>382.25029139999998</v>
      </c>
      <c r="AF413" s="6">
        <f>[1]Results!AI112</f>
        <v>393.47484250000002</v>
      </c>
      <c r="AG413" s="6">
        <f>[1]Results!AJ112</f>
        <v>404.23311510000002</v>
      </c>
      <c r="AH413" s="6">
        <f>[1]Results!AK112</f>
        <v>414.56967270000001</v>
      </c>
      <c r="AI413" s="6">
        <f>[1]Results!AL112</f>
        <v>424.52345450000001</v>
      </c>
      <c r="AJ413" s="6">
        <f>[1]Results!AM112</f>
        <v>434.12499159999999</v>
      </c>
      <c r="AK413" s="6">
        <f>[1]Results!AN112</f>
        <v>443.40184850000003</v>
      </c>
      <c r="AL413" s="6">
        <f>[1]Results!AO112</f>
        <v>452.3802981</v>
      </c>
      <c r="AM413" s="6">
        <f>[1]Results!AP112</f>
        <v>461.19923890000001</v>
      </c>
      <c r="AN413" s="6">
        <f>[1]Results!AQ112</f>
        <v>470.2933069</v>
      </c>
      <c r="AO413" s="6">
        <f>[1]Results!AR112</f>
        <v>479.95651049999998</v>
      </c>
      <c r="AP413" s="6">
        <f>[1]Results!AS112</f>
        <v>490.37597649999998</v>
      </c>
      <c r="AQ413" s="6">
        <f>[1]Results!AT112</f>
        <v>501.59974829999999</v>
      </c>
      <c r="AR413" s="6">
        <f>[1]Results!AU112</f>
        <v>513.69373080000003</v>
      </c>
      <c r="AS413" s="6">
        <f>[1]Results!AV112</f>
        <v>526.77173210000001</v>
      </c>
      <c r="AT413" s="6">
        <f>[1]Results!AW112</f>
        <v>540.96873909999999</v>
      </c>
      <c r="AU413" s="6">
        <f>[1]Results!AX112</f>
        <v>556.41568840000002</v>
      </c>
      <c r="AV413" s="6">
        <f>[1]Results!AY112</f>
        <v>573.22388920000003</v>
      </c>
      <c r="AW413" s="6">
        <f>[1]Results!AZ112</f>
        <v>591.47663450000005</v>
      </c>
      <c r="AX413" s="6">
        <f>[1]Results!BA112</f>
        <v>611.22455200000002</v>
      </c>
      <c r="AY413" s="6">
        <f>[1]Results!BB112</f>
        <v>632.48089359999994</v>
      </c>
      <c r="AZ413" s="6">
        <f>[1]Results!BC112</f>
        <v>655.21933390000004</v>
      </c>
      <c r="BA413" s="6">
        <f>[1]Results!BD112</f>
        <v>679.38114110000004</v>
      </c>
      <c r="BB413" s="6">
        <f>[1]Results!BE112</f>
        <v>704.91357379999999</v>
      </c>
      <c r="BC413" s="6">
        <f>[1]Results!BF112</f>
        <v>731.69347660000005</v>
      </c>
      <c r="BD413" s="6">
        <f>[1]Results!BG112</f>
        <v>759.520667</v>
      </c>
      <c r="BE413" s="6">
        <f>[1]Results!BH112</f>
        <v>788.24352139999996</v>
      </c>
      <c r="BF413" s="6">
        <f>[1]Results!BI112</f>
        <v>817.73988199999997</v>
      </c>
      <c r="BG413" s="6">
        <f>[1]Results!BJ112</f>
        <v>847.90644910000003</v>
      </c>
      <c r="BH413" s="6">
        <f>[1]Results!BK112</f>
        <v>878.65282349999995</v>
      </c>
      <c r="BI413" s="6">
        <f>[1]Results!BL112</f>
        <v>909.89452080000001</v>
      </c>
      <c r="BJ413" s="6">
        <f>[1]Results!BM112</f>
        <v>941.54960960000005</v>
      </c>
      <c r="BK413" s="6">
        <f>[1]Results!BN112</f>
        <v>973.54125780000004</v>
      </c>
      <c r="BL413" s="6">
        <f>[1]Results!BO112</f>
        <v>1005.800878</v>
      </c>
      <c r="BM413" s="6">
        <f>[1]Results!BP112</f>
        <v>1038.270084</v>
      </c>
      <c r="BN413" s="6">
        <f>[1]Results!BQ112</f>
        <v>1070.8984760000001</v>
      </c>
      <c r="BO413" s="6">
        <f>[1]Results!BR112</f>
        <v>1103.6441400000001</v>
      </c>
      <c r="BP413" s="6">
        <f>[1]Results!BS112</f>
        <v>1136.4732280000001</v>
      </c>
      <c r="BQ413" s="6">
        <f>[1]Results!BT112</f>
        <v>1169.3585619999999</v>
      </c>
      <c r="BR413" s="6">
        <f>[1]Results!BU112</f>
        <v>1202.277147</v>
      </c>
      <c r="BS413" s="6">
        <f>[1]Results!BV112</f>
        <v>1235.2079160000001</v>
      </c>
      <c r="BT413" s="6">
        <f>[1]Results!BW112</f>
        <v>1268.127062</v>
      </c>
      <c r="BU413" s="6">
        <f>[1]Results!BX112</f>
        <v>1301.0103710000001</v>
      </c>
      <c r="BV413" s="6">
        <f>[1]Results!BY112</f>
        <v>1333.8353</v>
      </c>
      <c r="BW413" s="6">
        <f>[1]Results!BZ112</f>
        <v>1366.5817420000001</v>
      </c>
      <c r="BX413" s="6">
        <f>[1]Results!CA112</f>
        <v>1399.2348489999999</v>
      </c>
      <c r="BY413" s="6">
        <f>[1]Results!CB112</f>
        <v>1431.7830449999999</v>
      </c>
      <c r="BZ413" s="6">
        <f>[1]Results!CC112</f>
        <v>1464.2163740000001</v>
      </c>
      <c r="CA413" s="6">
        <f>[1]Results!CD112</f>
        <v>1496.5243230000001</v>
      </c>
      <c r="CB413" s="6">
        <f>[1]Results!CE112</f>
        <v>1528.6936679999999</v>
      </c>
      <c r="CC413" s="6">
        <f>[1]Results!CF112</f>
        <v>1560.7097000000001</v>
      </c>
      <c r="CD413" s="6">
        <f>[1]Results!CG112</f>
        <v>1592.5528240000001</v>
      </c>
      <c r="CE413" s="6">
        <f>[1]Results!CH112</f>
        <v>1624.200282</v>
      </c>
      <c r="CF413" s="6">
        <f>[1]Results!CI112</f>
        <v>1655.6269460000001</v>
      </c>
      <c r="CG413" s="6">
        <f>[1]Results!CJ112</f>
        <v>1686.8054380000001</v>
      </c>
      <c r="CH413" s="6">
        <f>[1]Results!CK112</f>
        <v>1717.713172</v>
      </c>
      <c r="CI413" s="6">
        <f>[1]Results!CL112</f>
        <v>1748.329868</v>
      </c>
      <c r="CJ413" s="6">
        <f>[1]Results!CM112</f>
        <v>1778.636229</v>
      </c>
    </row>
    <row r="414" spans="1:88" x14ac:dyDescent="0.3">
      <c r="B414" t="s">
        <v>40</v>
      </c>
      <c r="C414" s="6">
        <f>[1]Results!F113</f>
        <v>68.80476281</v>
      </c>
      <c r="D414" s="6">
        <f>[1]Results!G113</f>
        <v>74.962429310000005</v>
      </c>
      <c r="E414" s="6">
        <f>[1]Results!H113</f>
        <v>80.199088599999996</v>
      </c>
      <c r="F414" s="6">
        <f>[1]Results!I113</f>
        <v>84.739517590000005</v>
      </c>
      <c r="G414" s="6">
        <f>[1]Results!J113</f>
        <v>88.917691419999997</v>
      </c>
      <c r="H414" s="6">
        <f>[1]Results!K113</f>
        <v>92.880351630000007</v>
      </c>
      <c r="I414" s="6">
        <f>[1]Results!L113</f>
        <v>96.715364719999997</v>
      </c>
      <c r="J414" s="6">
        <f>[1]Results!M113</f>
        <v>100.4292027</v>
      </c>
      <c r="K414" s="6">
        <f>[1]Results!N113</f>
        <v>104.2025438</v>
      </c>
      <c r="L414" s="6">
        <f>[1]Results!O113</f>
        <v>108.0974946</v>
      </c>
      <c r="M414" s="6">
        <f>[1]Results!P113</f>
        <v>112.1140982</v>
      </c>
      <c r="N414" s="6">
        <f>[1]Results!Q113</f>
        <v>116.2335753</v>
      </c>
      <c r="O414" s="6">
        <f>[1]Results!R113</f>
        <v>120.37688799999999</v>
      </c>
      <c r="P414" s="6">
        <f>[1]Results!S113</f>
        <v>124.9238732</v>
      </c>
      <c r="Q414" s="6">
        <f>[1]Results!T113</f>
        <v>129.46989619999999</v>
      </c>
      <c r="R414" s="6">
        <f>[1]Results!U113</f>
        <v>133.68560969999999</v>
      </c>
      <c r="S414" s="6">
        <f>[1]Results!V113</f>
        <v>137.6196377</v>
      </c>
      <c r="T414" s="6">
        <f>[1]Results!W113</f>
        <v>141.48530439999999</v>
      </c>
      <c r="U414" s="6">
        <f>[1]Results!X113</f>
        <v>145.40292350000001</v>
      </c>
      <c r="V414" s="6">
        <f>[1]Results!Y113</f>
        <v>149.45992440000001</v>
      </c>
      <c r="W414" s="6">
        <f>[1]Results!Z113</f>
        <v>153.6922543</v>
      </c>
      <c r="X414" s="6">
        <f>[1]Results!AA113</f>
        <v>158.0542768</v>
      </c>
      <c r="Y414" s="6">
        <f>[1]Results!AB113</f>
        <v>162.4379716</v>
      </c>
      <c r="Z414" s="6">
        <f>[1]Results!AC113</f>
        <v>166.65826250000001</v>
      </c>
      <c r="AA414" s="6">
        <f>[1]Results!AD113</f>
        <v>170.56034740000001</v>
      </c>
      <c r="AB414" s="6">
        <f>[1]Results!AE113</f>
        <v>174.0848651</v>
      </c>
      <c r="AC414" s="6">
        <f>[1]Results!AF113</f>
        <v>177.25284540000001</v>
      </c>
      <c r="AD414" s="6">
        <f>[1]Results!AG113</f>
        <v>180.11693550000001</v>
      </c>
      <c r="AE414" s="6">
        <f>[1]Results!AH113</f>
        <v>182.73182629999999</v>
      </c>
      <c r="AF414" s="6">
        <f>[1]Results!AI113</f>
        <v>185.1449216</v>
      </c>
      <c r="AG414" s="6">
        <f>[1]Results!AJ113</f>
        <v>187.39421089999999</v>
      </c>
      <c r="AH414" s="6">
        <f>[1]Results!AK113</f>
        <v>189.50870219999999</v>
      </c>
      <c r="AI414" s="6">
        <f>[1]Results!AL113</f>
        <v>191.5088035</v>
      </c>
      <c r="AJ414" s="6">
        <f>[1]Results!AM113</f>
        <v>193.4094992</v>
      </c>
      <c r="AK414" s="6">
        <f>[1]Results!AN113</f>
        <v>195.22273440000001</v>
      </c>
      <c r="AL414" s="6">
        <f>[1]Results!AO113</f>
        <v>196.95877609999999</v>
      </c>
      <c r="AM414" s="6">
        <f>[1]Results!AP113</f>
        <v>198.51179400000001</v>
      </c>
      <c r="AN414" s="6">
        <f>[1]Results!AQ113</f>
        <v>200.0375889</v>
      </c>
      <c r="AO414" s="6">
        <f>[1]Results!AR113</f>
        <v>201.85512990000001</v>
      </c>
      <c r="AP414" s="6">
        <f>[1]Results!AS113</f>
        <v>203.49952819999999</v>
      </c>
      <c r="AQ414" s="6">
        <f>[1]Results!AT113</f>
        <v>204.7914323</v>
      </c>
      <c r="AR414" s="6">
        <f>[1]Results!AU113</f>
        <v>205.66764520000001</v>
      </c>
      <c r="AS414" s="6">
        <f>[1]Results!AV113</f>
        <v>206.0732041</v>
      </c>
      <c r="AT414" s="6">
        <f>[1]Results!AW113</f>
        <v>205.94689589999999</v>
      </c>
      <c r="AU414" s="6">
        <f>[1]Results!AX113</f>
        <v>205.22859220000001</v>
      </c>
      <c r="AV414" s="6">
        <f>[1]Results!AY113</f>
        <v>203.8673833</v>
      </c>
      <c r="AW414" s="6">
        <f>[1]Results!AZ113</f>
        <v>201.8603401</v>
      </c>
      <c r="AX414" s="6">
        <f>[1]Results!BA113</f>
        <v>199.1584282</v>
      </c>
      <c r="AY414" s="6">
        <f>[1]Results!BB113</f>
        <v>195.7683863</v>
      </c>
      <c r="AZ414" s="6">
        <f>[1]Results!BC113</f>
        <v>191.72111179999999</v>
      </c>
      <c r="BA414" s="6">
        <f>[1]Results!BD113</f>
        <v>187.0677823</v>
      </c>
      <c r="BB414" s="6">
        <f>[1]Results!BE113</f>
        <v>180.66151930000001</v>
      </c>
      <c r="BC414" s="6">
        <f>[1]Results!BF113</f>
        <v>173.80498800000001</v>
      </c>
      <c r="BD414" s="6">
        <f>[1]Results!BG113</f>
        <v>166.6197287</v>
      </c>
      <c r="BE414" s="6">
        <f>[1]Results!BH113</f>
        <v>159.20604420000001</v>
      </c>
      <c r="BF414" s="6">
        <f>[1]Results!BI113</f>
        <v>151.65054190000001</v>
      </c>
      <c r="BG414" s="6">
        <f>[1]Results!BJ113</f>
        <v>144.02025610000001</v>
      </c>
      <c r="BH414" s="6">
        <f>[1]Results!BK113</f>
        <v>136.39419599999999</v>
      </c>
      <c r="BI414" s="6">
        <f>[1]Results!BL113</f>
        <v>128.83532729999999</v>
      </c>
      <c r="BJ414" s="6">
        <f>[1]Results!BM113</f>
        <v>121.400762</v>
      </c>
      <c r="BK414" s="6">
        <f>[1]Results!BN113</f>
        <v>114.14039529999999</v>
      </c>
      <c r="BL414" s="6">
        <f>[1]Results!BO113</f>
        <v>107.09593649999999</v>
      </c>
      <c r="BM414" s="6">
        <f>[1]Results!BP113</f>
        <v>100.3007698</v>
      </c>
      <c r="BN414" s="6">
        <f>[1]Results!BQ113</f>
        <v>93.781029709999999</v>
      </c>
      <c r="BO414" s="6">
        <f>[1]Results!BR113</f>
        <v>87.556055860000001</v>
      </c>
      <c r="BP414" s="6">
        <f>[1]Results!BS113</f>
        <v>81.639130620000003</v>
      </c>
      <c r="BQ414" s="6">
        <f>[1]Results!BT113</f>
        <v>76.038441710000001</v>
      </c>
      <c r="BR414" s="6">
        <f>[1]Results!BU113</f>
        <v>70.75816279</v>
      </c>
      <c r="BS414" s="6">
        <f>[1]Results!BV113</f>
        <v>65.799058239999994</v>
      </c>
      <c r="BT414" s="6">
        <f>[1]Results!BW113</f>
        <v>61.159169060000004</v>
      </c>
      <c r="BU414" s="6">
        <f>[1]Results!BX113</f>
        <v>56.833580359999999</v>
      </c>
      <c r="BV414" s="6">
        <f>[1]Results!BY113</f>
        <v>52.814500729999999</v>
      </c>
      <c r="BW414" s="6">
        <f>[1]Results!BZ113</f>
        <v>49.091647520000002</v>
      </c>
      <c r="BX414" s="6">
        <f>[1]Results!CA113</f>
        <v>45.652583200000002</v>
      </c>
      <c r="BY414" s="6">
        <f>[1]Results!CB113</f>
        <v>42.48343646</v>
      </c>
      <c r="BZ414" s="6">
        <f>[1]Results!CC113</f>
        <v>39.56944566</v>
      </c>
      <c r="CA414" s="6">
        <f>[1]Results!CD113</f>
        <v>36.895417739999999</v>
      </c>
      <c r="CB414" s="6">
        <f>[1]Results!CE113</f>
        <v>34.446064100000001</v>
      </c>
      <c r="CC414" s="6">
        <f>[1]Results!CF113</f>
        <v>32.20608644</v>
      </c>
      <c r="CD414" s="6">
        <f>[1]Results!CG113</f>
        <v>30.160366740000001</v>
      </c>
      <c r="CE414" s="6">
        <f>[1]Results!CH113</f>
        <v>28.294009599999999</v>
      </c>
      <c r="CF414" s="6">
        <f>[1]Results!CI113</f>
        <v>26.59245271</v>
      </c>
      <c r="CG414" s="6">
        <f>[1]Results!CJ113</f>
        <v>25.041581099999998</v>
      </c>
      <c r="CH414" s="6">
        <f>[1]Results!CK113</f>
        <v>23.627835610000002</v>
      </c>
      <c r="CI414" s="6">
        <f>[1]Results!CL113</f>
        <v>22.338374399999999</v>
      </c>
      <c r="CJ414" s="6">
        <f>[1]Results!CM113</f>
        <v>21.161155300000001</v>
      </c>
    </row>
    <row r="415" spans="1:88" x14ac:dyDescent="0.3">
      <c r="B415" t="s">
        <v>41</v>
      </c>
      <c r="C415" s="6">
        <f>[1]Results!F114</f>
        <v>408.28039699999999</v>
      </c>
      <c r="D415" s="6">
        <f>[1]Results!G114</f>
        <v>422.56405530000001</v>
      </c>
      <c r="E415" s="6">
        <f>[1]Results!H114</f>
        <v>435.68765020000001</v>
      </c>
      <c r="F415" s="6">
        <f>[1]Results!I114</f>
        <v>447.42428089999999</v>
      </c>
      <c r="G415" s="6">
        <f>[1]Results!J114</f>
        <v>458.38880180000001</v>
      </c>
      <c r="H415" s="6">
        <f>[1]Results!K114</f>
        <v>468.8545388</v>
      </c>
      <c r="I415" s="6">
        <f>[1]Results!L114</f>
        <v>479.00328239999999</v>
      </c>
      <c r="J415" s="6">
        <f>[1]Results!M114</f>
        <v>488.86954750000001</v>
      </c>
      <c r="K415" s="6">
        <f>[1]Results!N114</f>
        <v>498.84232950000001</v>
      </c>
      <c r="L415" s="6">
        <f>[1]Results!O114</f>
        <v>508.95682929999998</v>
      </c>
      <c r="M415" s="6">
        <f>[1]Results!P114</f>
        <v>519.11898980000001</v>
      </c>
      <c r="N415" s="6">
        <f>[1]Results!Q114</f>
        <v>529.04314090000003</v>
      </c>
      <c r="O415" s="6">
        <f>[1]Results!R114</f>
        <v>538.52143390000003</v>
      </c>
      <c r="P415" s="6">
        <f>[1]Results!S114</f>
        <v>547.10319240000001</v>
      </c>
      <c r="Q415" s="6">
        <f>[1]Results!T114</f>
        <v>555.23269379999999</v>
      </c>
      <c r="R415" s="6">
        <f>[1]Results!U114</f>
        <v>563.31904970000005</v>
      </c>
      <c r="S415" s="6">
        <f>[1]Results!V114</f>
        <v>571.42264590000002</v>
      </c>
      <c r="T415" s="6">
        <f>[1]Results!W114</f>
        <v>579.39587970000002</v>
      </c>
      <c r="U415" s="6">
        <f>[1]Results!X114</f>
        <v>587.07543710000004</v>
      </c>
      <c r="V415" s="6">
        <f>[1]Results!Y114</f>
        <v>594.31782539999995</v>
      </c>
      <c r="W415" s="6">
        <f>[1]Results!Z114</f>
        <v>601.05000580000001</v>
      </c>
      <c r="X415" s="6">
        <f>[1]Results!AA114</f>
        <v>607.29953550000005</v>
      </c>
      <c r="Y415" s="6">
        <f>[1]Results!AB114</f>
        <v>613.16434430000004</v>
      </c>
      <c r="Z415" s="6">
        <f>[1]Results!AC114</f>
        <v>618.81665740000005</v>
      </c>
      <c r="AA415" s="6">
        <f>[1]Results!AD114</f>
        <v>624.4089821</v>
      </c>
      <c r="AB415" s="6">
        <f>[1]Results!AE114</f>
        <v>630.016615</v>
      </c>
      <c r="AC415" s="6">
        <f>[1]Results!AF114</f>
        <v>635.63775029999999</v>
      </c>
      <c r="AD415" s="6">
        <f>[1]Results!AG114</f>
        <v>641.2217521</v>
      </c>
      <c r="AE415" s="6">
        <f>[1]Results!AH114</f>
        <v>646.71742010000003</v>
      </c>
      <c r="AF415" s="6">
        <f>[1]Results!AI114</f>
        <v>652.08557389999999</v>
      </c>
      <c r="AG415" s="6">
        <f>[1]Results!AJ114</f>
        <v>657.30859299999997</v>
      </c>
      <c r="AH415" s="6">
        <f>[1]Results!AK114</f>
        <v>662.38418790000003</v>
      </c>
      <c r="AI415" s="6">
        <f>[1]Results!AL114</f>
        <v>667.3142722</v>
      </c>
      <c r="AJ415" s="6">
        <f>[1]Results!AM114</f>
        <v>672.10481709999999</v>
      </c>
      <c r="AK415" s="6">
        <f>[1]Results!AN114</f>
        <v>676.76441509999995</v>
      </c>
      <c r="AL415" s="6">
        <f>[1]Results!AO114</f>
        <v>681.30371539999999</v>
      </c>
      <c r="AM415" s="6">
        <f>[1]Results!AP114</f>
        <v>685.39899860000003</v>
      </c>
      <c r="AN415" s="6">
        <f>[1]Results!AQ114</f>
        <v>689.33987920000004</v>
      </c>
      <c r="AO415" s="6">
        <f>[1]Results!AR114</f>
        <v>692.65009629999997</v>
      </c>
      <c r="AP415" s="6">
        <f>[1]Results!AS114</f>
        <v>695.63674309999999</v>
      </c>
      <c r="AQ415" s="6">
        <f>[1]Results!AT114</f>
        <v>698.43305869999995</v>
      </c>
      <c r="AR415" s="6">
        <f>[1]Results!AU114</f>
        <v>701.03632430000005</v>
      </c>
      <c r="AS415" s="6">
        <f>[1]Results!AV114</f>
        <v>703.39282119999996</v>
      </c>
      <c r="AT415" s="6">
        <f>[1]Results!AW114</f>
        <v>705.43654819999995</v>
      </c>
      <c r="AU415" s="6">
        <f>[1]Results!AX114</f>
        <v>707.10427030000005</v>
      </c>
      <c r="AV415" s="6">
        <f>[1]Results!AY114</f>
        <v>708.34108160000005</v>
      </c>
      <c r="AW415" s="6">
        <f>[1]Results!AZ114</f>
        <v>709.19270870000003</v>
      </c>
      <c r="AX415" s="6">
        <f>[1]Results!BA114</f>
        <v>709.53282909999996</v>
      </c>
      <c r="AY415" s="6">
        <f>[1]Results!BB114</f>
        <v>709.33585949999997</v>
      </c>
      <c r="AZ415" s="6">
        <f>[1]Results!BC114</f>
        <v>708.58659250000005</v>
      </c>
      <c r="BA415" s="6">
        <f>[1]Results!BD114</f>
        <v>707.27835519999996</v>
      </c>
      <c r="BB415" s="6">
        <f>[1]Results!BE114</f>
        <v>702.07064920000005</v>
      </c>
      <c r="BC415" s="6">
        <f>[1]Results!BF114</f>
        <v>696.30749290000006</v>
      </c>
      <c r="BD415" s="6">
        <f>[1]Results!BG114</f>
        <v>690.02822000000003</v>
      </c>
      <c r="BE415" s="6">
        <f>[1]Results!BH114</f>
        <v>683.25736570000004</v>
      </c>
      <c r="BF415" s="6">
        <f>[1]Results!BI114</f>
        <v>676.01203529999998</v>
      </c>
      <c r="BG415" s="6">
        <f>[1]Results!BJ114</f>
        <v>668.27841339999998</v>
      </c>
      <c r="BH415" s="6">
        <f>[1]Results!BK114</f>
        <v>660.09486000000004</v>
      </c>
      <c r="BI415" s="6">
        <f>[1]Results!BL114</f>
        <v>651.47351219999996</v>
      </c>
      <c r="BJ415" s="6">
        <f>[1]Results!BM114</f>
        <v>642.4291723</v>
      </c>
      <c r="BK415" s="6">
        <f>[1]Results!BN114</f>
        <v>632.97853110000005</v>
      </c>
      <c r="BL415" s="6">
        <f>[1]Results!BO114</f>
        <v>623.13881570000001</v>
      </c>
      <c r="BM415" s="6">
        <f>[1]Results!BP114</f>
        <v>612.92665969999996</v>
      </c>
      <c r="BN415" s="6">
        <f>[1]Results!BQ114</f>
        <v>602.3586755</v>
      </c>
      <c r="BO415" s="6">
        <f>[1]Results!BR114</f>
        <v>591.45084299999996</v>
      </c>
      <c r="BP415" s="6">
        <f>[1]Results!BS114</f>
        <v>580.21828740000001</v>
      </c>
      <c r="BQ415" s="6">
        <f>[1]Results!BT114</f>
        <v>568.67543139999998</v>
      </c>
      <c r="BR415" s="6">
        <f>[1]Results!BU114</f>
        <v>556.83662360000005</v>
      </c>
      <c r="BS415" s="6">
        <f>[1]Results!BV114</f>
        <v>544.71744469999999</v>
      </c>
      <c r="BT415" s="6">
        <f>[1]Results!BW114</f>
        <v>532.33717769999998</v>
      </c>
      <c r="BU415" s="6">
        <f>[1]Results!BX114</f>
        <v>519.71752730000003</v>
      </c>
      <c r="BV415" s="6">
        <f>[1]Results!BY114</f>
        <v>506.88129290000001</v>
      </c>
      <c r="BW415" s="6">
        <f>[1]Results!BZ114</f>
        <v>493.8516171</v>
      </c>
      <c r="BX415" s="6">
        <f>[1]Results!CA114</f>
        <v>480.6501093</v>
      </c>
      <c r="BY415" s="6">
        <f>[1]Results!CB114</f>
        <v>467.29756900000001</v>
      </c>
      <c r="BZ415" s="6">
        <f>[1]Results!CC114</f>
        <v>453.81462169999998</v>
      </c>
      <c r="CA415" s="6">
        <f>[1]Results!CD114</f>
        <v>440.22264899999999</v>
      </c>
      <c r="CB415" s="6">
        <f>[1]Results!CE114</f>
        <v>426.5446723</v>
      </c>
      <c r="CC415" s="6">
        <f>[1]Results!CF114</f>
        <v>412.8047838</v>
      </c>
      <c r="CD415" s="6">
        <f>[1]Results!CG114</f>
        <v>399.03001180000001</v>
      </c>
      <c r="CE415" s="6">
        <f>[1]Results!CH114</f>
        <v>385.24916960000002</v>
      </c>
      <c r="CF415" s="6">
        <f>[1]Results!CI114</f>
        <v>371.4922042</v>
      </c>
      <c r="CG415" s="6">
        <f>[1]Results!CJ114</f>
        <v>357.7898965</v>
      </c>
      <c r="CH415" s="6">
        <f>[1]Results!CK114</f>
        <v>344.16978369999998</v>
      </c>
      <c r="CI415" s="6">
        <f>[1]Results!CL114</f>
        <v>330.6574708</v>
      </c>
      <c r="CJ415" s="6">
        <f>[1]Results!CM114</f>
        <v>317.27730029999998</v>
      </c>
    </row>
    <row r="416" spans="1:88" x14ac:dyDescent="0.3">
      <c r="B416" t="s">
        <v>42</v>
      </c>
      <c r="C416" s="6">
        <f>[1]Results!F115</f>
        <v>954.38155940000001</v>
      </c>
      <c r="D416" s="6">
        <f>[1]Results!G115</f>
        <v>951.38532429999998</v>
      </c>
      <c r="E416" s="6">
        <f>[1]Results!H115</f>
        <v>950.22420950000003</v>
      </c>
      <c r="F416" s="6">
        <f>[1]Results!I115</f>
        <v>949.84017870000002</v>
      </c>
      <c r="G416" s="6">
        <f>[1]Results!J115</f>
        <v>949.80970890000003</v>
      </c>
      <c r="H416" s="6">
        <f>[1]Results!K115</f>
        <v>949.50028970000005</v>
      </c>
      <c r="I416" s="6">
        <f>[1]Results!L115</f>
        <v>948.83878330000005</v>
      </c>
      <c r="J416" s="6">
        <f>[1]Results!M115</f>
        <v>948.39572369999996</v>
      </c>
      <c r="K416" s="6">
        <f>[1]Results!N115</f>
        <v>951.92574409999997</v>
      </c>
      <c r="L416" s="6">
        <f>[1]Results!O115</f>
        <v>961.34368329999995</v>
      </c>
      <c r="M416" s="6">
        <f>[1]Results!P115</f>
        <v>977.13079679999998</v>
      </c>
      <c r="N416" s="6">
        <f>[1]Results!Q115</f>
        <v>997.25681159999999</v>
      </c>
      <c r="O416" s="6">
        <f>[1]Results!R115</f>
        <v>1017.436808</v>
      </c>
      <c r="P416" s="6">
        <f>[1]Results!S115</f>
        <v>1035.949973</v>
      </c>
      <c r="Q416" s="6">
        <f>[1]Results!T115</f>
        <v>1052.32286</v>
      </c>
      <c r="R416" s="6">
        <f>[1]Results!U115</f>
        <v>1066.5984960000001</v>
      </c>
      <c r="S416" s="6">
        <f>[1]Results!V115</f>
        <v>1079.2412959999999</v>
      </c>
      <c r="T416" s="6">
        <f>[1]Results!W115</f>
        <v>1091.1798859999999</v>
      </c>
      <c r="U416" s="6">
        <f>[1]Results!X115</f>
        <v>1102.591285</v>
      </c>
      <c r="V416" s="6">
        <f>[1]Results!Y115</f>
        <v>1113.41428</v>
      </c>
      <c r="W416" s="6">
        <f>[1]Results!Z115</f>
        <v>1123.544449</v>
      </c>
      <c r="X416" s="6">
        <f>[1]Results!AA115</f>
        <v>1132.9041159999999</v>
      </c>
      <c r="Y416" s="6">
        <f>[1]Results!AB115</f>
        <v>1141.4562249999999</v>
      </c>
      <c r="Z416" s="6">
        <f>[1]Results!AC115</f>
        <v>1149.181699</v>
      </c>
      <c r="AA416" s="6">
        <f>[1]Results!AD115</f>
        <v>1156.0916090000001</v>
      </c>
      <c r="AB416" s="6">
        <f>[1]Results!AE115</f>
        <v>1162.2177360000001</v>
      </c>
      <c r="AC416" s="6">
        <f>[1]Results!AF115</f>
        <v>1167.6057969999999</v>
      </c>
      <c r="AD416" s="6">
        <f>[1]Results!AG115</f>
        <v>1172.309608</v>
      </c>
      <c r="AE416" s="6">
        <f>[1]Results!AH115</f>
        <v>1176.3830439999999</v>
      </c>
      <c r="AF416" s="6">
        <f>[1]Results!AI115</f>
        <v>1179.881711</v>
      </c>
      <c r="AG416" s="6">
        <f>[1]Results!AJ115</f>
        <v>1182.856137</v>
      </c>
      <c r="AH416" s="6">
        <f>[1]Results!AK115</f>
        <v>1185.3496070000001</v>
      </c>
      <c r="AI416" s="6">
        <f>[1]Results!AL115</f>
        <v>1187.3992040000001</v>
      </c>
      <c r="AJ416" s="6">
        <f>[1]Results!AM115</f>
        <v>1189.0345030000001</v>
      </c>
      <c r="AK416" s="6">
        <f>[1]Results!AN115</f>
        <v>1190.2814000000001</v>
      </c>
      <c r="AL416" s="6">
        <f>[1]Results!AO115</f>
        <v>1191.1603749999999</v>
      </c>
      <c r="AM416" s="6">
        <f>[1]Results!AP115</f>
        <v>1191.754471</v>
      </c>
      <c r="AN416" s="6">
        <f>[1]Results!AQ115</f>
        <v>1192.200609</v>
      </c>
      <c r="AO416" s="6">
        <f>[1]Results!AR115</f>
        <v>1192.3947800000001</v>
      </c>
      <c r="AP416" s="6">
        <f>[1]Results!AS115</f>
        <v>1192.1612110000001</v>
      </c>
      <c r="AQ416" s="6">
        <f>[1]Results!AT115</f>
        <v>1191.3301240000001</v>
      </c>
      <c r="AR416" s="6">
        <f>[1]Results!AU115</f>
        <v>1189.7660370000001</v>
      </c>
      <c r="AS416" s="6">
        <f>[1]Results!AV115</f>
        <v>1187.3742179999999</v>
      </c>
      <c r="AT416" s="6">
        <f>[1]Results!AW115</f>
        <v>1184.0985069999999</v>
      </c>
      <c r="AU416" s="6">
        <f>[1]Results!AX115</f>
        <v>1179.915587</v>
      </c>
      <c r="AV416" s="6">
        <f>[1]Results!AY115</f>
        <v>1174.8281340000001</v>
      </c>
      <c r="AW416" s="6">
        <f>[1]Results!AZ115</f>
        <v>1168.8584269999999</v>
      </c>
      <c r="AX416" s="6">
        <f>[1]Results!BA115</f>
        <v>1162.042076</v>
      </c>
      <c r="AY416" s="6">
        <f>[1]Results!BB115</f>
        <v>1154.4246129999999</v>
      </c>
      <c r="AZ416" s="6">
        <f>[1]Results!BC115</f>
        <v>1146.0587800000001</v>
      </c>
      <c r="BA416" s="6">
        <f>[1]Results!BD115</f>
        <v>1137.001113</v>
      </c>
      <c r="BB416" s="6">
        <f>[1]Results!BE115</f>
        <v>1127.2900629999999</v>
      </c>
      <c r="BC416" s="6">
        <f>[1]Results!BF115</f>
        <v>1116.9786799999999</v>
      </c>
      <c r="BD416" s="6">
        <f>[1]Results!BG115</f>
        <v>1106.1411740000001</v>
      </c>
      <c r="BE416" s="6">
        <f>[1]Results!BH115</f>
        <v>1094.8376049999999</v>
      </c>
      <c r="BF416" s="6">
        <f>[1]Results!BI115</f>
        <v>1083.1172449999999</v>
      </c>
      <c r="BG416" s="6">
        <f>[1]Results!BJ115</f>
        <v>1071.0212839999999</v>
      </c>
      <c r="BH416" s="6">
        <f>[1]Results!BK115</f>
        <v>1058.585008</v>
      </c>
      <c r="BI416" s="6">
        <f>[1]Results!BL115</f>
        <v>1045.840408</v>
      </c>
      <c r="BJ416" s="6">
        <f>[1]Results!BM115</f>
        <v>1032.8176080000001</v>
      </c>
      <c r="BK416" s="6">
        <f>[1]Results!BN115</f>
        <v>1019.544719</v>
      </c>
      <c r="BL416" s="6">
        <f>[1]Results!BO115</f>
        <v>1006.0472600000001</v>
      </c>
      <c r="BM416" s="6">
        <f>[1]Results!BP115</f>
        <v>992.34769519999998</v>
      </c>
      <c r="BN416" s="6">
        <f>[1]Results!BQ115</f>
        <v>978.46616559999995</v>
      </c>
      <c r="BO416" s="6">
        <f>[1]Results!BR115</f>
        <v>964.42031610000004</v>
      </c>
      <c r="BP416" s="6">
        <f>[1]Results!BS115</f>
        <v>950.22536379999997</v>
      </c>
      <c r="BQ416" s="6">
        <f>[1]Results!BT115</f>
        <v>935.89450839999995</v>
      </c>
      <c r="BR416" s="6">
        <f>[1]Results!BU115</f>
        <v>921.43975969999997</v>
      </c>
      <c r="BS416" s="6">
        <f>[1]Results!BV115</f>
        <v>906.87246600000003</v>
      </c>
      <c r="BT416" s="6">
        <f>[1]Results!BW115</f>
        <v>892.20488250000005</v>
      </c>
      <c r="BU416" s="6">
        <f>[1]Results!BX115</f>
        <v>877.4494813</v>
      </c>
      <c r="BV416" s="6">
        <f>[1]Results!BY115</f>
        <v>862.61824439999998</v>
      </c>
      <c r="BW416" s="6">
        <f>[1]Results!BZ115</f>
        <v>847.72232980000001</v>
      </c>
      <c r="BX416" s="6">
        <f>[1]Results!CA115</f>
        <v>832.77089269999999</v>
      </c>
      <c r="BY416" s="6">
        <f>[1]Results!CB115</f>
        <v>817.77166460000001</v>
      </c>
      <c r="BZ416" s="6">
        <f>[1]Results!CC115</f>
        <v>802.73146810000003</v>
      </c>
      <c r="CA416" s="6">
        <f>[1]Results!CD115</f>
        <v>787.65703840000003</v>
      </c>
      <c r="CB416" s="6">
        <f>[1]Results!CE115</f>
        <v>772.55592860000002</v>
      </c>
      <c r="CC416" s="6">
        <f>[1]Results!CF115</f>
        <v>757.43586970000001</v>
      </c>
      <c r="CD416" s="6">
        <f>[1]Results!CG115</f>
        <v>742.3061103</v>
      </c>
      <c r="CE416" s="6">
        <f>[1]Results!CH115</f>
        <v>727.17685159999996</v>
      </c>
      <c r="CF416" s="6">
        <f>[1]Results!CI115</f>
        <v>712.05904039999996</v>
      </c>
      <c r="CG416" s="6">
        <f>[1]Results!CJ115</f>
        <v>696.96442509999997</v>
      </c>
      <c r="CH416" s="6">
        <f>[1]Results!CK115</f>
        <v>681.9025729</v>
      </c>
      <c r="CI416" s="6">
        <f>[1]Results!CL115</f>
        <v>666.88187479999999</v>
      </c>
      <c r="CJ416" s="6">
        <f>[1]Results!CM115</f>
        <v>651.91011700000001</v>
      </c>
    </row>
    <row r="417" spans="1:88" x14ac:dyDescent="0.3">
      <c r="B417" t="s">
        <v>43</v>
      </c>
      <c r="C417" s="6">
        <f>[1]Results!F116</f>
        <v>878.79999729999997</v>
      </c>
      <c r="D417" s="6">
        <f>[1]Results!G116</f>
        <v>866.47963360000006</v>
      </c>
      <c r="E417" s="6">
        <f>[1]Results!H116</f>
        <v>855.35340510000003</v>
      </c>
      <c r="F417" s="6">
        <f>[1]Results!I116</f>
        <v>845.02725539999994</v>
      </c>
      <c r="G417" s="6">
        <f>[1]Results!J116</f>
        <v>835.11291100000005</v>
      </c>
      <c r="H417" s="6">
        <f>[1]Results!K116</f>
        <v>826.17672140000002</v>
      </c>
      <c r="I417" s="6">
        <f>[1]Results!L116</f>
        <v>818.02664070000003</v>
      </c>
      <c r="J417" s="6">
        <f>[1]Results!M116</f>
        <v>809.49664519999999</v>
      </c>
      <c r="K417" s="6">
        <f>[1]Results!N116</f>
        <v>793.97156080000002</v>
      </c>
      <c r="L417" s="6">
        <f>[1]Results!O116</f>
        <v>768.27348959999995</v>
      </c>
      <c r="M417" s="6">
        <f>[1]Results!P116</f>
        <v>731.50970029999996</v>
      </c>
      <c r="N417" s="6">
        <f>[1]Results!Q116</f>
        <v>687.00239680000004</v>
      </c>
      <c r="O417" s="6">
        <f>[1]Results!R116</f>
        <v>642.32446689999995</v>
      </c>
      <c r="P417" s="6">
        <f>[1]Results!S116</f>
        <v>600.50918720000004</v>
      </c>
      <c r="Q417" s="6">
        <f>[1]Results!T116</f>
        <v>562.42990759999998</v>
      </c>
      <c r="R417" s="6">
        <f>[1]Results!U116</f>
        <v>528.05557350000004</v>
      </c>
      <c r="S417" s="6">
        <f>[1]Results!V116</f>
        <v>496.58353570000003</v>
      </c>
      <c r="T417" s="6">
        <f>[1]Results!W116</f>
        <v>466.3237982</v>
      </c>
      <c r="U417" s="6">
        <f>[1]Results!X116</f>
        <v>436.92687979999999</v>
      </c>
      <c r="V417" s="6">
        <f>[1]Results!Y116</f>
        <v>408.49528129999999</v>
      </c>
      <c r="W417" s="6">
        <f>[1]Results!Z116</f>
        <v>381.23190699999998</v>
      </c>
      <c r="X417" s="6">
        <f>[1]Results!AA116</f>
        <v>355.30246849999997</v>
      </c>
      <c r="Y417" s="6">
        <f>[1]Results!AB116</f>
        <v>330.79347230000002</v>
      </c>
      <c r="Z417" s="6">
        <f>[1]Results!AC116</f>
        <v>307.76990560000002</v>
      </c>
      <c r="AA417" s="6">
        <f>[1]Results!AD116</f>
        <v>286.2467628</v>
      </c>
      <c r="AB417" s="6">
        <f>[1]Results!AE116</f>
        <v>266.1967583</v>
      </c>
      <c r="AC417" s="6">
        <f>[1]Results!AF116</f>
        <v>247.558414</v>
      </c>
      <c r="AD417" s="6">
        <f>[1]Results!AG116</f>
        <v>230.24457000000001</v>
      </c>
      <c r="AE417" s="6">
        <f>[1]Results!AH116</f>
        <v>214.16227430000001</v>
      </c>
      <c r="AF417" s="6">
        <f>[1]Results!AI116</f>
        <v>199.20974229999999</v>
      </c>
      <c r="AG417" s="6">
        <f>[1]Results!AJ116</f>
        <v>185.29176509999999</v>
      </c>
      <c r="AH417" s="6">
        <f>[1]Results!AK116</f>
        <v>172.32567689999999</v>
      </c>
      <c r="AI417" s="6">
        <f>[1]Results!AL116</f>
        <v>160.23934750000001</v>
      </c>
      <c r="AJ417" s="6">
        <f>[1]Results!AM116</f>
        <v>148.9748343</v>
      </c>
      <c r="AK417" s="6">
        <f>[1]Results!AN116</f>
        <v>138.47983099999999</v>
      </c>
      <c r="AL417" s="6">
        <f>[1]Results!AO116</f>
        <v>128.70811449999999</v>
      </c>
      <c r="AM417" s="6">
        <f>[1]Results!AP116</f>
        <v>119.444357</v>
      </c>
      <c r="AN417" s="6">
        <f>[1]Results!AQ116</f>
        <v>110.2040514</v>
      </c>
      <c r="AO417" s="6">
        <f>[1]Results!AR116</f>
        <v>100.9683855</v>
      </c>
      <c r="AP417" s="6">
        <f>[1]Results!AS116</f>
        <v>91.885265419999996</v>
      </c>
      <c r="AQ417" s="6">
        <f>[1]Results!AT116</f>
        <v>83.126122440000003</v>
      </c>
      <c r="AR417" s="6">
        <f>[1]Results!AU116</f>
        <v>74.830274540000005</v>
      </c>
      <c r="AS417" s="6">
        <f>[1]Results!AV116</f>
        <v>67.090705439999994</v>
      </c>
      <c r="AT417" s="6">
        <f>[1]Results!AW116</f>
        <v>59.958266739999999</v>
      </c>
      <c r="AU417" s="6">
        <f>[1]Results!AX116</f>
        <v>53.450126869999998</v>
      </c>
      <c r="AV417" s="6">
        <f>[1]Results!AY116</f>
        <v>47.558731770000001</v>
      </c>
      <c r="AW417" s="6">
        <f>[1]Results!AZ116</f>
        <v>42.259744509999997</v>
      </c>
      <c r="AX417" s="6">
        <f>[1]Results!BA116</f>
        <v>37.518230189999997</v>
      </c>
      <c r="AY417" s="6">
        <f>[1]Results!BB116</f>
        <v>33.293525359999997</v>
      </c>
      <c r="AZ417" s="6">
        <f>[1]Results!BC116</f>
        <v>29.542591560000002</v>
      </c>
      <c r="BA417" s="6">
        <f>[1]Results!BD116</f>
        <v>26.222112020000001</v>
      </c>
      <c r="BB417" s="6">
        <f>[1]Results!BE116</f>
        <v>23.289150540000001</v>
      </c>
      <c r="BC417" s="6">
        <f>[1]Results!BF116</f>
        <v>20.703507479999999</v>
      </c>
      <c r="BD417" s="6">
        <f>[1]Results!BG116</f>
        <v>18.4287706</v>
      </c>
      <c r="BE417" s="6">
        <f>[1]Results!BH116</f>
        <v>16.430512839999999</v>
      </c>
      <c r="BF417" s="6">
        <f>[1]Results!BI116</f>
        <v>14.67711725</v>
      </c>
      <c r="BG417" s="6">
        <f>[1]Results!BJ116</f>
        <v>13.13995952</v>
      </c>
      <c r="BH417" s="6">
        <f>[1]Results!BK116</f>
        <v>11.79332662</v>
      </c>
      <c r="BI417" s="6">
        <f>[1]Results!BL116</f>
        <v>10.614279700000001</v>
      </c>
      <c r="BJ417" s="6">
        <f>[1]Results!BM116</f>
        <v>9.5824478689999992</v>
      </c>
      <c r="BK417" s="6">
        <f>[1]Results!BN116</f>
        <v>8.6797825389999996</v>
      </c>
      <c r="BL417" s="6">
        <f>[1]Results!BO116</f>
        <v>7.8903234969999998</v>
      </c>
      <c r="BM417" s="6">
        <f>[1]Results!BP116</f>
        <v>7.1999804489999999</v>
      </c>
      <c r="BN417" s="6">
        <f>[1]Results!BQ116</f>
        <v>6.5963414900000004</v>
      </c>
      <c r="BO417" s="6">
        <f>[1]Results!BR116</f>
        <v>6.0684889210000001</v>
      </c>
      <c r="BP417" s="6">
        <f>[1]Results!BS116</f>
        <v>5.6068325440000004</v>
      </c>
      <c r="BQ417" s="6">
        <f>[1]Results!BT116</f>
        <v>5.2029533399999996</v>
      </c>
      <c r="BR417" s="6">
        <f>[1]Results!BU116</f>
        <v>4.8494636619999998</v>
      </c>
      <c r="BS417" s="6">
        <f>[1]Results!BV116</f>
        <v>4.5398936049999996</v>
      </c>
      <c r="BT417" s="6">
        <f>[1]Results!BW116</f>
        <v>4.2685942529999998</v>
      </c>
      <c r="BU417" s="6">
        <f>[1]Results!BX116</f>
        <v>4.0306365099999999</v>
      </c>
      <c r="BV417" s="6">
        <f>[1]Results!BY116</f>
        <v>3.8217214249999998</v>
      </c>
      <c r="BW417" s="6">
        <f>[1]Results!BZ116</f>
        <v>3.6381034290000001</v>
      </c>
      <c r="BX417" s="6">
        <f>[1]Results!CA116</f>
        <v>3.476518435</v>
      </c>
      <c r="BY417" s="6">
        <f>[1]Results!CB116</f>
        <v>3.3341233020000001</v>
      </c>
      <c r="BZ417" s="6">
        <f>[1]Results!CC116</f>
        <v>3.2084425740000002</v>
      </c>
      <c r="CA417" s="6">
        <f>[1]Results!CD116</f>
        <v>3.0973183099999999</v>
      </c>
      <c r="CB417" s="6">
        <f>[1]Results!CE116</f>
        <v>2.9988674620000002</v>
      </c>
      <c r="CC417" s="6">
        <f>[1]Results!CF116</f>
        <v>2.9114494139999998</v>
      </c>
      <c r="CD417" s="6">
        <f>[1]Results!CG116</f>
        <v>2.833640693</v>
      </c>
      <c r="CE417" s="6">
        <f>[1]Results!CH116</f>
        <v>2.764207222</v>
      </c>
      <c r="CF417" s="6">
        <f>[1]Results!CI116</f>
        <v>2.7020791229999999</v>
      </c>
      <c r="CG417" s="6">
        <f>[1]Results!CJ116</f>
        <v>2.6463323330000001</v>
      </c>
      <c r="CH417" s="6">
        <f>[1]Results!CK116</f>
        <v>2.596165133</v>
      </c>
      <c r="CI417" s="6">
        <f>[1]Results!CL116</f>
        <v>2.550881092</v>
      </c>
      <c r="CJ417" s="6">
        <f>[1]Results!CM116</f>
        <v>2.509875026</v>
      </c>
    </row>
    <row r="418" spans="1:88" x14ac:dyDescent="0.3">
      <c r="B418" t="s">
        <v>44</v>
      </c>
      <c r="C418" s="6">
        <f>[1]Results!F117</f>
        <v>139.85209269999999</v>
      </c>
      <c r="D418" s="6">
        <f>[1]Results!G117</f>
        <v>137.75813919999999</v>
      </c>
      <c r="E418" s="6">
        <f>[1]Results!H117</f>
        <v>135.6993286</v>
      </c>
      <c r="F418" s="6">
        <f>[1]Results!I117</f>
        <v>133.7210795</v>
      </c>
      <c r="G418" s="6">
        <f>[1]Results!J117</f>
        <v>131.84215810000001</v>
      </c>
      <c r="H418" s="6">
        <f>[1]Results!K117</f>
        <v>130.04474830000001</v>
      </c>
      <c r="I418" s="6">
        <f>[1]Results!L117</f>
        <v>128.3187853</v>
      </c>
      <c r="J418" s="6">
        <f>[1]Results!M117</f>
        <v>126.6739247</v>
      </c>
      <c r="K418" s="6">
        <f>[1]Results!N117</f>
        <v>125.1300397</v>
      </c>
      <c r="L418" s="6">
        <f>[1]Results!O117</f>
        <v>123.64798450000001</v>
      </c>
      <c r="M418" s="6">
        <f>[1]Results!P117</f>
        <v>122.1939935</v>
      </c>
      <c r="N418" s="6">
        <f>[1]Results!Q117</f>
        <v>120.74184820000001</v>
      </c>
      <c r="O418" s="6">
        <f>[1]Results!R117</f>
        <v>119.2657628</v>
      </c>
      <c r="P418" s="6">
        <f>[1]Results!S117</f>
        <v>117.76276180000001</v>
      </c>
      <c r="Q418" s="6">
        <f>[1]Results!T117</f>
        <v>116.238833</v>
      </c>
      <c r="R418" s="6">
        <f>[1]Results!U117</f>
        <v>114.70235580000001</v>
      </c>
      <c r="S418" s="6">
        <f>[1]Results!V117</f>
        <v>113.1611956</v>
      </c>
      <c r="T418" s="6">
        <f>[1]Results!W117</f>
        <v>111.6197808</v>
      </c>
      <c r="U418" s="6">
        <f>[1]Results!X117</f>
        <v>110.0816367</v>
      </c>
      <c r="V418" s="6">
        <f>[1]Results!Y117</f>
        <v>108.54959340000001</v>
      </c>
      <c r="W418" s="6">
        <f>[1]Results!Z117</f>
        <v>107.0261441</v>
      </c>
      <c r="X418" s="6">
        <f>[1]Results!AA117</f>
        <v>105.513778</v>
      </c>
      <c r="Y418" s="6">
        <f>[1]Results!AB117</f>
        <v>104.01348830000001</v>
      </c>
      <c r="Z418" s="6">
        <f>[1]Results!AC117</f>
        <v>102.52695900000001</v>
      </c>
      <c r="AA418" s="6">
        <f>[1]Results!AD117</f>
        <v>101.0551487</v>
      </c>
      <c r="AB418" s="6">
        <f>[1]Results!AE117</f>
        <v>99.598323449999995</v>
      </c>
      <c r="AC418" s="6">
        <f>[1]Results!AF117</f>
        <v>98.156300900000005</v>
      </c>
      <c r="AD418" s="6">
        <f>[1]Results!AG117</f>
        <v>96.72801484</v>
      </c>
      <c r="AE418" s="6">
        <f>[1]Results!AH117</f>
        <v>95.312110939999997</v>
      </c>
      <c r="AF418" s="6">
        <f>[1]Results!AI117</f>
        <v>93.906506969999995</v>
      </c>
      <c r="AG418" s="6">
        <f>[1]Results!AJ117</f>
        <v>92.508774970000005</v>
      </c>
      <c r="AH418" s="6">
        <f>[1]Results!AK117</f>
        <v>91.116617059999996</v>
      </c>
      <c r="AI418" s="6">
        <f>[1]Results!AL117</f>
        <v>89.727639049999993</v>
      </c>
      <c r="AJ418" s="6">
        <f>[1]Results!AM117</f>
        <v>88.339778940000002</v>
      </c>
      <c r="AK418" s="6">
        <f>[1]Results!AN117</f>
        <v>86.950911390000002</v>
      </c>
      <c r="AL418" s="6">
        <f>[1]Results!AO117</f>
        <v>85.558997509999998</v>
      </c>
      <c r="AM418" s="6">
        <f>[1]Results!AP117</f>
        <v>84.167921140000004</v>
      </c>
      <c r="AN418" s="6">
        <f>[1]Results!AQ117</f>
        <v>82.794820049999998</v>
      </c>
      <c r="AO418" s="6">
        <f>[1]Results!AR117</f>
        <v>81.444230779999998</v>
      </c>
      <c r="AP418" s="6">
        <f>[1]Results!AS117</f>
        <v>80.114825089999997</v>
      </c>
      <c r="AQ418" s="6">
        <f>[1]Results!AT117</f>
        <v>78.803207939999993</v>
      </c>
      <c r="AR418" s="6">
        <f>[1]Results!AU117</f>
        <v>77.505740320000001</v>
      </c>
      <c r="AS418" s="6">
        <f>[1]Results!AV117</f>
        <v>76.219200450000002</v>
      </c>
      <c r="AT418" s="6">
        <f>[1]Results!AW117</f>
        <v>74.941242669999994</v>
      </c>
      <c r="AU418" s="6">
        <f>[1]Results!AX117</f>
        <v>73.670523970000005</v>
      </c>
      <c r="AV418" s="6">
        <f>[1]Results!AY117</f>
        <v>72.406478800000002</v>
      </c>
      <c r="AW418" s="6">
        <f>[1]Results!AZ117</f>
        <v>71.149130769999999</v>
      </c>
      <c r="AX418" s="6">
        <f>[1]Results!BA117</f>
        <v>69.898926540000005</v>
      </c>
      <c r="AY418" s="6">
        <f>[1]Results!BB117</f>
        <v>68.656598900000006</v>
      </c>
      <c r="AZ418" s="6">
        <f>[1]Results!BC117</f>
        <v>67.423085400000005</v>
      </c>
      <c r="BA418" s="6">
        <f>[1]Results!BD117</f>
        <v>66.199396960000001</v>
      </c>
      <c r="BB418" s="6">
        <f>[1]Results!BE117</f>
        <v>64.985616609999994</v>
      </c>
      <c r="BC418" s="6">
        <f>[1]Results!BF117</f>
        <v>63.782443229999998</v>
      </c>
      <c r="BD418" s="6">
        <f>[1]Results!BG117</f>
        <v>62.591368580000001</v>
      </c>
      <c r="BE418" s="6">
        <f>[1]Results!BH117</f>
        <v>61.41353685</v>
      </c>
      <c r="BF418" s="6">
        <f>[1]Results!BI117</f>
        <v>60.249739249999998</v>
      </c>
      <c r="BG418" s="6">
        <f>[1]Results!BJ117</f>
        <v>59.100521479999998</v>
      </c>
      <c r="BH418" s="6">
        <f>[1]Results!BK117</f>
        <v>57.966328699999998</v>
      </c>
      <c r="BI418" s="6">
        <f>[1]Results!BL117</f>
        <v>56.847503539999998</v>
      </c>
      <c r="BJ418" s="6">
        <f>[1]Results!BM117</f>
        <v>55.744324460000001</v>
      </c>
      <c r="BK418" s="6">
        <f>[1]Results!BN117</f>
        <v>54.656990790000002</v>
      </c>
      <c r="BL418" s="6">
        <f>[1]Results!BO117</f>
        <v>53.585614300000003</v>
      </c>
      <c r="BM418" s="6">
        <f>[1]Results!BP117</f>
        <v>52.530205960000004</v>
      </c>
      <c r="BN418" s="6">
        <f>[1]Results!BQ117</f>
        <v>51.490711859999998</v>
      </c>
      <c r="BO418" s="6">
        <f>[1]Results!BR117</f>
        <v>50.467017740000003</v>
      </c>
      <c r="BP418" s="6">
        <f>[1]Results!BS117</f>
        <v>49.458959440000001</v>
      </c>
      <c r="BQ418" s="6">
        <f>[1]Results!BT117</f>
        <v>48.466343850000001</v>
      </c>
      <c r="BR418" s="6">
        <f>[1]Results!BU117</f>
        <v>47.489037539999998</v>
      </c>
      <c r="BS418" s="6">
        <f>[1]Results!BV117</f>
        <v>46.526903169999997</v>
      </c>
      <c r="BT418" s="6">
        <f>[1]Results!BW117</f>
        <v>45.579833350000001</v>
      </c>
      <c r="BU418" s="6">
        <f>[1]Results!BX117</f>
        <v>44.647723050000003</v>
      </c>
      <c r="BV418" s="6">
        <f>[1]Results!BY117</f>
        <v>43.730441710000001</v>
      </c>
      <c r="BW418" s="6">
        <f>[1]Results!BZ117</f>
        <v>42.827837850000002</v>
      </c>
      <c r="BX418" s="6">
        <f>[1]Results!CA117</f>
        <v>41.939712790000002</v>
      </c>
      <c r="BY418" s="6">
        <f>[1]Results!CB117</f>
        <v>41.06583998</v>
      </c>
      <c r="BZ418" s="6">
        <f>[1]Results!CC117</f>
        <v>40.20598004</v>
      </c>
      <c r="CA418" s="6">
        <f>[1]Results!CD117</f>
        <v>39.359895350000002</v>
      </c>
      <c r="CB418" s="6">
        <f>[1]Results!CE117</f>
        <v>38.527418300000001</v>
      </c>
      <c r="CC418" s="6">
        <f>[1]Results!CF117</f>
        <v>37.708386240000003</v>
      </c>
      <c r="CD418" s="6">
        <f>[1]Results!CG117</f>
        <v>36.902668519999999</v>
      </c>
      <c r="CE418" s="6">
        <f>[1]Results!CH117</f>
        <v>36.11014935</v>
      </c>
      <c r="CF418" s="6">
        <f>[1]Results!CI117</f>
        <v>35.330705340000002</v>
      </c>
      <c r="CG418" s="6">
        <f>[1]Results!CJ117</f>
        <v>34.564232949999997</v>
      </c>
      <c r="CH418" s="6">
        <f>[1]Results!CK117</f>
        <v>33.810584290000001</v>
      </c>
      <c r="CI418" s="6">
        <f>[1]Results!CL117</f>
        <v>33.069591989999999</v>
      </c>
      <c r="CJ418" s="6">
        <f>[1]Results!CM117</f>
        <v>32.341081580000001</v>
      </c>
    </row>
    <row r="419" spans="1:88" x14ac:dyDescent="0.3">
      <c r="B419" t="s">
        <v>45</v>
      </c>
      <c r="C419" s="6">
        <f>[1]Results!F118</f>
        <v>3.874567114</v>
      </c>
      <c r="D419" s="6">
        <f>[1]Results!G118</f>
        <v>3.715995044</v>
      </c>
      <c r="E419" s="6">
        <f>[1]Results!H118</f>
        <v>3.5646856850000002</v>
      </c>
      <c r="F419" s="6">
        <f>[1]Results!I118</f>
        <v>3.4234551190000002</v>
      </c>
      <c r="G419" s="6">
        <f>[1]Results!J118</f>
        <v>3.293137776</v>
      </c>
      <c r="H419" s="6">
        <f>[1]Results!K118</f>
        <v>3.1719962700000002</v>
      </c>
      <c r="I419" s="6">
        <f>[1]Results!L118</f>
        <v>3.0588493369999998</v>
      </c>
      <c r="J419" s="6">
        <f>[1]Results!M118</f>
        <v>2.9537347309999999</v>
      </c>
      <c r="K419" s="6">
        <f>[1]Results!N118</f>
        <v>2.8579912599999999</v>
      </c>
      <c r="L419" s="6">
        <f>[1]Results!O118</f>
        <v>2.7685767210000001</v>
      </c>
      <c r="M419" s="6">
        <f>[1]Results!P118</f>
        <v>2.6831612499999999</v>
      </c>
      <c r="N419" s="6">
        <f>[1]Results!Q118</f>
        <v>2.600004228</v>
      </c>
      <c r="O419" s="6">
        <f>[1]Results!R118</f>
        <v>2.5172227980000002</v>
      </c>
      <c r="P419" s="6">
        <f>[1]Results!S118</f>
        <v>2.4348208659999999</v>
      </c>
      <c r="Q419" s="6">
        <f>[1]Results!T118</f>
        <v>2.3534040269999998</v>
      </c>
      <c r="R419" s="6">
        <f>[1]Results!U118</f>
        <v>2.2736319979999999</v>
      </c>
      <c r="S419" s="6">
        <f>[1]Results!V118</f>
        <v>2.1960720199999999</v>
      </c>
      <c r="T419" s="6">
        <f>[1]Results!W118</f>
        <v>2.1211854899999998</v>
      </c>
      <c r="U419" s="6">
        <f>[1]Results!X118</f>
        <v>2.049160096</v>
      </c>
      <c r="V419" s="6">
        <f>[1]Results!Y118</f>
        <v>1.9800413649999999</v>
      </c>
      <c r="W419" s="6">
        <f>[1]Results!Z118</f>
        <v>1.91381055</v>
      </c>
      <c r="X419" s="6">
        <f>[1]Results!AA118</f>
        <v>1.8504057629999999</v>
      </c>
      <c r="Y419" s="6">
        <f>[1]Results!AB118</f>
        <v>1.7897015810000001</v>
      </c>
      <c r="Z419" s="6">
        <f>[1]Results!AC118</f>
        <v>1.731619225</v>
      </c>
      <c r="AA419" s="6">
        <f>[1]Results!AD118</f>
        <v>1.6760536340000001</v>
      </c>
      <c r="AB419" s="6">
        <f>[1]Results!AE118</f>
        <v>1.622875957</v>
      </c>
      <c r="AC419" s="6">
        <f>[1]Results!AF118</f>
        <v>1.5719376430000001</v>
      </c>
      <c r="AD419" s="6">
        <f>[1]Results!AG118</f>
        <v>1.5230661990000001</v>
      </c>
      <c r="AE419" s="6">
        <f>[1]Results!AH118</f>
        <v>1.476090152</v>
      </c>
      <c r="AF419" s="6">
        <f>[1]Results!AI118</f>
        <v>1.4308203580000001</v>
      </c>
      <c r="AG419" s="6">
        <f>[1]Results!AJ118</f>
        <v>1.387069203</v>
      </c>
      <c r="AH419" s="6">
        <f>[1]Results!AK118</f>
        <v>1.3446666110000001</v>
      </c>
      <c r="AI419" s="6">
        <f>[1]Results!AL118</f>
        <v>1.30345792</v>
      </c>
      <c r="AJ419" s="6">
        <f>[1]Results!AM118</f>
        <v>1.263316651</v>
      </c>
      <c r="AK419" s="6">
        <f>[1]Results!AN118</f>
        <v>1.224126161</v>
      </c>
      <c r="AL419" s="6">
        <f>[1]Results!AO118</f>
        <v>1.1857824749999999</v>
      </c>
      <c r="AM419" s="6">
        <f>[1]Results!AP118</f>
        <v>1.1483761450000001</v>
      </c>
      <c r="AN419" s="6">
        <f>[1]Results!AQ118</f>
        <v>1.1124254549999999</v>
      </c>
      <c r="AO419" s="6">
        <f>[1]Results!AR118</f>
        <v>1.0779973</v>
      </c>
      <c r="AP419" s="6">
        <f>[1]Results!AS118</f>
        <v>1.044967464</v>
      </c>
      <c r="AQ419" s="6">
        <f>[1]Results!AT118</f>
        <v>1.013156926</v>
      </c>
      <c r="AR419" s="6">
        <f>[1]Results!AU118</f>
        <v>0.98239203289999999</v>
      </c>
      <c r="AS419" s="6">
        <f>[1]Results!AV118</f>
        <v>0.95252606070000001</v>
      </c>
      <c r="AT419" s="6">
        <f>[1]Results!AW118</f>
        <v>0.92345128440000002</v>
      </c>
      <c r="AU419" s="6">
        <f>[1]Results!AX118</f>
        <v>0.8950989238</v>
      </c>
      <c r="AV419" s="6">
        <f>[1]Results!AY118</f>
        <v>0.86742886949999998</v>
      </c>
      <c r="AW419" s="6">
        <f>[1]Results!AZ118</f>
        <v>0.8404213156</v>
      </c>
      <c r="AX419" s="6">
        <f>[1]Results!BA118</f>
        <v>0.814070089</v>
      </c>
      <c r="AY419" s="6">
        <f>[1]Results!BB118</f>
        <v>0.7883777877</v>
      </c>
      <c r="AZ419" s="6">
        <f>[1]Results!BC118</f>
        <v>0.76335181870000002</v>
      </c>
      <c r="BA419" s="6">
        <f>[1]Results!BD118</f>
        <v>0.73900034950000004</v>
      </c>
      <c r="BB419" s="6">
        <f>[1]Results!BE118</f>
        <v>0.71530600970000002</v>
      </c>
      <c r="BC419" s="6">
        <f>[1]Results!BF118</f>
        <v>0.69226837269999997</v>
      </c>
      <c r="BD419" s="6">
        <f>[1]Results!BG118</f>
        <v>0.66990519439999996</v>
      </c>
      <c r="BE419" s="6">
        <f>[1]Results!BH118</f>
        <v>0.6482255227</v>
      </c>
      <c r="BF419" s="6">
        <f>[1]Results!BI118</f>
        <v>0.62722833219999996</v>
      </c>
      <c r="BG419" s="6">
        <f>[1]Results!BJ118</f>
        <v>0.60690565029999999</v>
      </c>
      <c r="BH419" s="6">
        <f>[1]Results!BK118</f>
        <v>0.58724658210000003</v>
      </c>
      <c r="BI419" s="6">
        <f>[1]Results!BL118</f>
        <v>0.56823805130000005</v>
      </c>
      <c r="BJ419" s="6">
        <f>[1]Results!BM118</f>
        <v>0.54986550280000002</v>
      </c>
      <c r="BK419" s="6">
        <f>[1]Results!BN118</f>
        <v>0.5321128101</v>
      </c>
      <c r="BL419" s="6">
        <f>[1]Results!BO118</f>
        <v>0.51496224509999999</v>
      </c>
      <c r="BM419" s="6">
        <f>[1]Results!BP118</f>
        <v>0.49839454259999999</v>
      </c>
      <c r="BN419" s="6">
        <f>[1]Results!BQ118</f>
        <v>0.48238978329999999</v>
      </c>
      <c r="BO419" s="6">
        <f>[1]Results!BR118</f>
        <v>0.46692759410000001</v>
      </c>
      <c r="BP419" s="6">
        <f>[1]Results!BS118</f>
        <v>0.45198744600000001</v>
      </c>
      <c r="BQ419" s="6">
        <f>[1]Results!BT118</f>
        <v>0.43754930260000002</v>
      </c>
      <c r="BR419" s="6">
        <f>[1]Results!BU118</f>
        <v>0.4235950946</v>
      </c>
      <c r="BS419" s="6">
        <f>[1]Results!BV118</f>
        <v>0.4101076494</v>
      </c>
      <c r="BT419" s="6">
        <f>[1]Results!BW118</f>
        <v>0.39707095120000002</v>
      </c>
      <c r="BU419" s="6">
        <f>[1]Results!BX118</f>
        <v>0.3844695736</v>
      </c>
      <c r="BV419" s="6">
        <f>[1]Results!BY118</f>
        <v>0.3722882173</v>
      </c>
      <c r="BW419" s="6">
        <f>[1]Results!BZ118</f>
        <v>0.36051168620000001</v>
      </c>
      <c r="BX419" s="6">
        <f>[1]Results!CA118</f>
        <v>0.34912449919999999</v>
      </c>
      <c r="BY419" s="6">
        <f>[1]Results!CB118</f>
        <v>0.33811128839999999</v>
      </c>
      <c r="BZ419" s="6">
        <f>[1]Results!CC118</f>
        <v>0.3274570852</v>
      </c>
      <c r="CA419" s="6">
        <f>[1]Results!CD118</f>
        <v>0.3171477191</v>
      </c>
      <c r="CB419" s="6">
        <f>[1]Results!CE118</f>
        <v>0.3071706944</v>
      </c>
      <c r="CC419" s="6">
        <f>[1]Results!CF118</f>
        <v>0.29751419680000002</v>
      </c>
      <c r="CD419" s="6">
        <f>[1]Results!CG118</f>
        <v>0.28816733449999998</v>
      </c>
      <c r="CE419" s="6">
        <f>[1]Results!CH118</f>
        <v>0.27911981940000002</v>
      </c>
      <c r="CF419" s="6">
        <f>[1]Results!CI118</f>
        <v>0.27036170729999998</v>
      </c>
      <c r="CG419" s="6">
        <f>[1]Results!CJ118</f>
        <v>0.2618835772</v>
      </c>
      <c r="CH419" s="6">
        <f>[1]Results!CK118</f>
        <v>0.25367563339999999</v>
      </c>
      <c r="CI419" s="6">
        <f>[1]Results!CL118</f>
        <v>0.24572814030000001</v>
      </c>
      <c r="CJ419" s="6">
        <f>[1]Results!CM118</f>
        <v>0.238031626</v>
      </c>
    </row>
    <row r="421" spans="1:88" x14ac:dyDescent="0.3">
      <c r="A421" s="12" t="s">
        <v>66</v>
      </c>
      <c r="B421" s="6" t="str">
        <f>[1]Emissions!A830</f>
        <v>ems_ci_co2_sagr_2</v>
      </c>
      <c r="C421" s="6">
        <f>[1]Emissions!B830</f>
        <v>11.636017219999999</v>
      </c>
      <c r="D421" s="6">
        <f>[1]Emissions!C830</f>
        <v>11.37476809</v>
      </c>
      <c r="E421" s="6">
        <f>[1]Emissions!D830</f>
        <v>11.12878568</v>
      </c>
      <c r="F421" s="6">
        <f>[1]Emissions!E830</f>
        <v>10.91858214</v>
      </c>
      <c r="G421" s="6">
        <f>[1]Emissions!F830</f>
        <v>10.822173510000001</v>
      </c>
      <c r="H421" s="6">
        <f>[1]Emissions!G830</f>
        <v>10.819868509999999</v>
      </c>
      <c r="I421" s="6">
        <f>[1]Emissions!H830</f>
        <v>10.836141599999999</v>
      </c>
      <c r="J421" s="6">
        <f>[1]Emissions!I830</f>
        <v>10.84759283</v>
      </c>
      <c r="K421" s="6">
        <f>[1]Emissions!J830</f>
        <v>10.825073160000001</v>
      </c>
      <c r="L421" s="6">
        <f>[1]Emissions!K830</f>
        <v>10.760089819999999</v>
      </c>
      <c r="M421" s="6">
        <f>[1]Emissions!L830</f>
        <v>10.6530795</v>
      </c>
      <c r="N421" s="6">
        <f>[1]Emissions!M830</f>
        <v>10.50481763</v>
      </c>
      <c r="O421" s="6">
        <f>[1]Emissions!N830</f>
        <v>10.32739467</v>
      </c>
      <c r="P421" s="6">
        <f>[1]Emissions!O830</f>
        <v>10.131545429999999</v>
      </c>
      <c r="Q421" s="6">
        <f>[1]Emissions!P830</f>
        <v>9.927714065</v>
      </c>
      <c r="R421" s="6">
        <f>[1]Emissions!Q830</f>
        <v>9.7248291840000007</v>
      </c>
      <c r="S421" s="6">
        <f>[1]Emissions!R830</f>
        <v>9.551600359</v>
      </c>
      <c r="T421" s="6">
        <f>[1]Emissions!S830</f>
        <v>9.415871761</v>
      </c>
      <c r="U421" s="6">
        <f>[1]Emissions!T830</f>
        <v>9.3169934320000003</v>
      </c>
      <c r="V421" s="6">
        <f>[1]Emissions!U830</f>
        <v>9.2507894949999994</v>
      </c>
      <c r="W421" s="6">
        <f>[1]Emissions!V830</f>
        <v>9.2113931620000002</v>
      </c>
      <c r="X421" s="6">
        <f>[1]Emissions!W830</f>
        <v>9.1893369959999998</v>
      </c>
      <c r="Y421" s="6">
        <f>[1]Emissions!X830</f>
        <v>9.1807201450000004</v>
      </c>
      <c r="Z421" s="6">
        <f>[1]Emissions!Y830</f>
        <v>9.1809528359999995</v>
      </c>
      <c r="AA421" s="6">
        <f>[1]Emissions!Z830</f>
        <v>9.1864444990000003</v>
      </c>
      <c r="AB421" s="6">
        <f>[1]Emissions!AA830</f>
        <v>9.1944472489999995</v>
      </c>
      <c r="AC421" s="6">
        <f>[1]Emissions!AB830</f>
        <v>9.1997155999999993</v>
      </c>
      <c r="AD421" s="6">
        <f>[1]Emissions!AC830</f>
        <v>9.2029474830000009</v>
      </c>
      <c r="AE421" s="6">
        <f>[1]Emissions!AD830</f>
        <v>9.2036128769999994</v>
      </c>
      <c r="AF421" s="6">
        <f>[1]Emissions!AE830</f>
        <v>9.201117837</v>
      </c>
      <c r="AG421" s="6">
        <f>[1]Emissions!AF830</f>
        <v>9.1952031020000007</v>
      </c>
      <c r="AH421" s="6">
        <f>[1]Emissions!AG830</f>
        <v>9.1824385900000003</v>
      </c>
      <c r="AI421" s="6">
        <f>[1]Emissions!AH830</f>
        <v>9.1654809050000008</v>
      </c>
      <c r="AJ421" s="6">
        <f>[1]Emissions!AI830</f>
        <v>9.1452242730000002</v>
      </c>
      <c r="AK421" s="6">
        <f>[1]Emissions!AJ830</f>
        <v>9.1223379040000001</v>
      </c>
      <c r="AL421" s="6">
        <f>[1]Emissions!AK830</f>
        <v>9.0973723050000004</v>
      </c>
      <c r="AM421" s="6">
        <f>[1]Emissions!AL830</f>
        <v>9.0777477849999997</v>
      </c>
      <c r="AN421" s="6">
        <f>[1]Emissions!AM830</f>
        <v>9.0647633990000003</v>
      </c>
      <c r="AO421" s="6">
        <f>[1]Emissions!AN830</f>
        <v>9.0572227259999991</v>
      </c>
      <c r="AP421" s="6">
        <f>[1]Emissions!AO830</f>
        <v>9.0538204479999997</v>
      </c>
      <c r="AQ421" s="6">
        <f>[1]Emissions!AP830</f>
        <v>9.053476045</v>
      </c>
      <c r="AR421" s="6">
        <f>[1]Emissions!AQ830</f>
        <v>9.0518653279999999</v>
      </c>
      <c r="AS421" s="6">
        <f>[1]Emissions!AR830</f>
        <v>9.05082743</v>
      </c>
      <c r="AT421" s="6">
        <f>[1]Emissions!AS830</f>
        <v>9.0504455900000007</v>
      </c>
      <c r="AU421" s="6">
        <f>[1]Emissions!AT830</f>
        <v>9.0507013710000006</v>
      </c>
      <c r="AV421" s="6">
        <f>[1]Emissions!AU830</f>
        <v>9.0516043719999999</v>
      </c>
      <c r="AW421" s="6">
        <f>[1]Emissions!AV830</f>
        <v>9.0489399160000001</v>
      </c>
      <c r="AX421" s="6">
        <f>[1]Emissions!AW830</f>
        <v>9.0458827470000003</v>
      </c>
      <c r="AY421" s="6">
        <f>[1]Emissions!AX830</f>
        <v>9.0431607859999996</v>
      </c>
      <c r="AZ421" s="6">
        <f>[1]Emissions!AY830</f>
        <v>9.0411858489999997</v>
      </c>
      <c r="BA421" s="6">
        <f>[1]Emissions!AZ830</f>
        <v>9.0402433230000003</v>
      </c>
      <c r="BB421" s="6">
        <f>[1]Emissions!BA830</f>
        <v>9.0364509850000001</v>
      </c>
      <c r="BC421" s="6">
        <f>[1]Emissions!BB830</f>
        <v>9.0304706029999995</v>
      </c>
      <c r="BD421" s="6">
        <f>[1]Emissions!BC830</f>
        <v>9.0228718059999995</v>
      </c>
      <c r="BE421" s="6">
        <f>[1]Emissions!BD830</f>
        <v>9.0140581510000004</v>
      </c>
      <c r="BF421" s="6">
        <f>[1]Emissions!BE830</f>
        <v>9.0045287080000005</v>
      </c>
      <c r="BG421" s="6">
        <f>[1]Emissions!BF830</f>
        <v>8.9895786720000004</v>
      </c>
      <c r="BH421" s="6">
        <f>[1]Emissions!BG830</f>
        <v>8.9736467500000003</v>
      </c>
      <c r="BI421" s="6">
        <f>[1]Emissions!BH830</f>
        <v>8.9580032789999997</v>
      </c>
      <c r="BJ421" s="6">
        <f>[1]Emissions!BI830</f>
        <v>8.9433843419999999</v>
      </c>
      <c r="BK421" s="6">
        <f>[1]Emissions!BJ830</f>
        <v>8.9302607310000006</v>
      </c>
      <c r="BL421" s="6">
        <f>[1]Emissions!BK830</f>
        <v>8.9188758499999992</v>
      </c>
      <c r="BM421" s="6">
        <f>[1]Emissions!BL830</f>
        <v>8.9092824250000007</v>
      </c>
      <c r="BN421" s="6">
        <f>[1]Emissions!BM830</f>
        <v>8.9013894059999998</v>
      </c>
      <c r="BO421" s="6">
        <f>[1]Emissions!BN830</f>
        <v>8.8950107149999997</v>
      </c>
      <c r="BP421" s="6">
        <f>[1]Emissions!BO830</f>
        <v>8.8899099130000003</v>
      </c>
      <c r="BQ421" s="6">
        <f>[1]Emissions!BP830</f>
        <v>8.8825710660000006</v>
      </c>
      <c r="BR421" s="6">
        <f>[1]Emissions!BQ830</f>
        <v>8.8752360729999999</v>
      </c>
      <c r="BS421" s="6">
        <f>[1]Emissions!BR830</f>
        <v>8.8683677999999997</v>
      </c>
      <c r="BT421" s="6">
        <f>[1]Emissions!BS830</f>
        <v>8.8621712680000009</v>
      </c>
      <c r="BU421" s="6">
        <f>[1]Emissions!BT830</f>
        <v>8.8567552700000007</v>
      </c>
      <c r="BV421" s="6">
        <f>[1]Emissions!BU830</f>
        <v>8.8521620920000004</v>
      </c>
      <c r="BW421" s="6">
        <f>[1]Emissions!BV830</f>
        <v>8.8483532700000005</v>
      </c>
      <c r="BX421" s="6">
        <f>[1]Emissions!BW830</f>
        <v>8.8452615199999993</v>
      </c>
      <c r="BY421" s="6">
        <f>[1]Emissions!BX830</f>
        <v>8.8428075479999997</v>
      </c>
      <c r="BZ421" s="6">
        <f>[1]Emissions!BY830</f>
        <v>8.8409173209999992</v>
      </c>
      <c r="CA421" s="6">
        <f>[1]Emissions!BZ830</f>
        <v>8.8368158440000002</v>
      </c>
      <c r="CB421" s="6">
        <f>[1]Emissions!CA830</f>
        <v>8.8325897950000005</v>
      </c>
      <c r="CC421" s="6">
        <f>[1]Emissions!CB830</f>
        <v>8.8287149920000001</v>
      </c>
      <c r="CD421" s="6">
        <f>[1]Emissions!CC830</f>
        <v>8.8254286860000004</v>
      </c>
      <c r="CE421" s="6">
        <f>[1]Emissions!CD830</f>
        <v>8.8228681489999996</v>
      </c>
      <c r="CF421" s="6">
        <f>[1]Emissions!CE830</f>
        <v>8.8213473669999996</v>
      </c>
      <c r="CG421" s="6">
        <f>[1]Emissions!CF830</f>
        <v>8.8206470219999993</v>
      </c>
      <c r="CH421" s="6">
        <f>[1]Emissions!CG830</f>
        <v>8.8206699910000008</v>
      </c>
      <c r="CI421" s="6">
        <f>[1]Emissions!CH830</f>
        <v>8.8213068499999991</v>
      </c>
      <c r="CJ421" s="6">
        <f>[1]Emissions!CI830</f>
        <v>8.8224451120000005</v>
      </c>
    </row>
    <row r="422" spans="1:88" x14ac:dyDescent="0.3">
      <c r="A422" t="s">
        <v>27</v>
      </c>
      <c r="B422" s="6" t="str">
        <f>[1]Emissions!A831</f>
        <v>ems_y_co2_sagr_2</v>
      </c>
      <c r="C422" s="6">
        <f>[1]Emissions!B831</f>
        <v>2.3009012709999999</v>
      </c>
      <c r="D422" s="6">
        <f>[1]Emissions!C831</f>
        <v>2.2819990689999998</v>
      </c>
      <c r="E422" s="6">
        <f>[1]Emissions!D831</f>
        <v>2.2761098899999999</v>
      </c>
      <c r="F422" s="6">
        <f>[1]Emissions!E831</f>
        <v>2.2857033279999999</v>
      </c>
      <c r="G422" s="6">
        <f>[1]Emissions!F831</f>
        <v>2.3079689139999999</v>
      </c>
      <c r="H422" s="6">
        <f>[1]Emissions!G831</f>
        <v>2.3393925649999998</v>
      </c>
      <c r="I422" s="6">
        <f>[1]Emissions!H831</f>
        <v>2.3747183559999998</v>
      </c>
      <c r="J422" s="6">
        <f>[1]Emissions!I831</f>
        <v>2.409781213</v>
      </c>
      <c r="K422" s="6">
        <f>[1]Emissions!J831</f>
        <v>2.4412547010000001</v>
      </c>
      <c r="L422" s="6">
        <f>[1]Emissions!K831</f>
        <v>2.4668116960000002</v>
      </c>
      <c r="M422" s="6">
        <f>[1]Emissions!L831</f>
        <v>2.4854380150000002</v>
      </c>
      <c r="N422" s="6">
        <f>[1]Emissions!M831</f>
        <v>2.4967758889999998</v>
      </c>
      <c r="O422" s="6">
        <f>[1]Emissions!N831</f>
        <v>2.5021631640000002</v>
      </c>
      <c r="P422" s="6">
        <f>[1]Emissions!O831</f>
        <v>2.5031582889999999</v>
      </c>
      <c r="Q422" s="6">
        <f>[1]Emissions!P831</f>
        <v>2.5014691880000002</v>
      </c>
      <c r="R422" s="6">
        <f>[1]Emissions!Q831</f>
        <v>2.4986741879999999</v>
      </c>
      <c r="S422" s="6">
        <f>[1]Emissions!R831</f>
        <v>2.494826335</v>
      </c>
      <c r="T422" s="6">
        <f>[1]Emissions!S831</f>
        <v>2.4920380560000002</v>
      </c>
      <c r="U422" s="6">
        <f>[1]Emissions!T831</f>
        <v>2.4909136429999998</v>
      </c>
      <c r="V422" s="6">
        <f>[1]Emissions!U831</f>
        <v>2.4916103590000001</v>
      </c>
      <c r="W422" s="6">
        <f>[1]Emissions!V831</f>
        <v>2.4939620790000001</v>
      </c>
      <c r="X422" s="6">
        <f>[1]Emissions!W831</f>
        <v>2.4967389369999999</v>
      </c>
      <c r="Y422" s="6">
        <f>[1]Emissions!X831</f>
        <v>2.500257</v>
      </c>
      <c r="Z422" s="6">
        <f>[1]Emissions!Y831</f>
        <v>2.5041683259999998</v>
      </c>
      <c r="AA422" s="6">
        <f>[1]Emissions!Z831</f>
        <v>2.5081592079999999</v>
      </c>
      <c r="AB422" s="6">
        <f>[1]Emissions!AA831</f>
        <v>2.5119858270000002</v>
      </c>
      <c r="AC422" s="6">
        <f>[1]Emissions!AB831</f>
        <v>2.5145881980000002</v>
      </c>
      <c r="AD422" s="6">
        <f>[1]Emissions!AC831</f>
        <v>2.5167196820000002</v>
      </c>
      <c r="AE422" s="6">
        <f>[1]Emissions!AD831</f>
        <v>2.5185015800000001</v>
      </c>
      <c r="AF422" s="6">
        <f>[1]Emissions!AE831</f>
        <v>2.5200785130000001</v>
      </c>
      <c r="AG422" s="6">
        <f>[1]Emissions!AF831</f>
        <v>2.5216008379999999</v>
      </c>
      <c r="AH422" s="6">
        <f>[1]Emissions!AG831</f>
        <v>2.5222120549999998</v>
      </c>
      <c r="AI422" s="6">
        <f>[1]Emissions!AH831</f>
        <v>2.5228954419999998</v>
      </c>
      <c r="AJ422" s="6">
        <f>[1]Emissions!AI831</f>
        <v>2.5238035729999999</v>
      </c>
      <c r="AK422" s="6">
        <f>[1]Emissions!AJ831</f>
        <v>2.5250109319999998</v>
      </c>
      <c r="AL422" s="6">
        <f>[1]Emissions!AK831</f>
        <v>2.5265250379999999</v>
      </c>
      <c r="AM422" s="6">
        <f>[1]Emissions!AL831</f>
        <v>2.5274155129999998</v>
      </c>
      <c r="AN422" s="6">
        <f>[1]Emissions!AM831</f>
        <v>2.5283531930000001</v>
      </c>
      <c r="AO422" s="6">
        <f>[1]Emissions!AN831</f>
        <v>2.5294135130000002</v>
      </c>
      <c r="AP422" s="6">
        <f>[1]Emissions!AO831</f>
        <v>2.530625277</v>
      </c>
      <c r="AQ422" s="6">
        <f>[1]Emissions!AP831</f>
        <v>2.5319812700000002</v>
      </c>
      <c r="AR422" s="6">
        <f>[1]Emissions!AQ831</f>
        <v>2.5324437620000002</v>
      </c>
      <c r="AS422" s="6">
        <f>[1]Emissions!AR831</f>
        <v>2.5329044270000001</v>
      </c>
      <c r="AT422" s="6">
        <f>[1]Emissions!AS831</f>
        <v>2.533432457</v>
      </c>
      <c r="AU422" s="6">
        <f>[1]Emissions!AT831</f>
        <v>2.5340688650000001</v>
      </c>
      <c r="AV422" s="6">
        <f>[1]Emissions!AU831</f>
        <v>2.534832062</v>
      </c>
      <c r="AW422" s="6">
        <f>[1]Emissions!AV831</f>
        <v>2.5344970679999999</v>
      </c>
      <c r="AX422" s="6">
        <f>[1]Emissions!AW831</f>
        <v>2.5342243249999998</v>
      </c>
      <c r="AY422" s="6">
        <f>[1]Emissions!AX831</f>
        <v>2.5341211690000001</v>
      </c>
      <c r="AZ422" s="6">
        <f>[1]Emissions!AY831</f>
        <v>2.5342492889999999</v>
      </c>
      <c r="BA422" s="6">
        <f>[1]Emissions!AZ831</f>
        <v>2.5346320169999998</v>
      </c>
      <c r="BB422" s="6">
        <f>[1]Emissions!BA831</f>
        <v>2.533892507</v>
      </c>
      <c r="BC422" s="6">
        <f>[1]Emissions!BB831</f>
        <v>2.5322622680000002</v>
      </c>
      <c r="BD422" s="6">
        <f>[1]Emissions!BC831</f>
        <v>2.5300072870000001</v>
      </c>
      <c r="BE422" s="6">
        <f>[1]Emissions!BD831</f>
        <v>2.5273394300000001</v>
      </c>
      <c r="BF422" s="6">
        <f>[1]Emissions!BE831</f>
        <v>2.5244263149999999</v>
      </c>
      <c r="BG422" s="6">
        <f>[1]Emissions!BF831</f>
        <v>2.51985693</v>
      </c>
      <c r="BH422" s="6">
        <f>[1]Emissions!BG831</f>
        <v>2.5151746820000001</v>
      </c>
      <c r="BI422" s="6">
        <f>[1]Emissions!BH831</f>
        <v>2.510606976</v>
      </c>
      <c r="BJ422" s="6">
        <f>[1]Emissions!BI831</f>
        <v>2.5063061200000001</v>
      </c>
      <c r="BK422" s="6">
        <f>[1]Emissions!BJ831</f>
        <v>2.5023573749999999</v>
      </c>
      <c r="BL422" s="6">
        <f>[1]Emissions!BK831</f>
        <v>2.4987895779999998</v>
      </c>
      <c r="BM422" s="6">
        <f>[1]Emissions!BL831</f>
        <v>2.4955870779999998</v>
      </c>
      <c r="BN422" s="6">
        <f>[1]Emissions!BM831</f>
        <v>2.4927022870000002</v>
      </c>
      <c r="BO422" s="6">
        <f>[1]Emissions!BN831</f>
        <v>2.4900681589999998</v>
      </c>
      <c r="BP422" s="6">
        <f>[1]Emissions!BO831</f>
        <v>2.48760979</v>
      </c>
      <c r="BQ422" s="6">
        <f>[1]Emissions!BP831</f>
        <v>2.4835245000000001</v>
      </c>
      <c r="BR422" s="6">
        <f>[1]Emissions!BQ831</f>
        <v>2.4794419009999999</v>
      </c>
      <c r="BS422" s="6">
        <f>[1]Emissions!BR831</f>
        <v>2.4754566740000001</v>
      </c>
      <c r="BT422" s="6">
        <f>[1]Emissions!BS831</f>
        <v>2.4716148800000002</v>
      </c>
      <c r="BU422" s="6">
        <f>[1]Emissions!BT831</f>
        <v>2.4679246090000002</v>
      </c>
      <c r="BV422" s="6">
        <f>[1]Emissions!BU831</f>
        <v>2.4643668019999998</v>
      </c>
      <c r="BW422" s="6">
        <f>[1]Emissions!BV831</f>
        <v>2.4609157640000001</v>
      </c>
      <c r="BX422" s="6">
        <f>[1]Emissions!BW831</f>
        <v>2.4575405379999999</v>
      </c>
      <c r="BY422" s="6">
        <f>[1]Emissions!BX831</f>
        <v>2.4542136769999998</v>
      </c>
      <c r="BZ422" s="6">
        <f>[1]Emissions!BY831</f>
        <v>2.4509142800000001</v>
      </c>
      <c r="CA422" s="6">
        <f>[1]Emissions!BZ831</f>
        <v>2.446490571</v>
      </c>
      <c r="CB422" s="6">
        <f>[1]Emissions!CA831</f>
        <v>2.4420553049999998</v>
      </c>
      <c r="CC422" s="6">
        <f>[1]Emissions!CB831</f>
        <v>2.4377011639999999</v>
      </c>
      <c r="CD422" s="6">
        <f>[1]Emissions!CC831</f>
        <v>2.4334810610000002</v>
      </c>
      <c r="CE422" s="6">
        <f>[1]Emissions!CD831</f>
        <v>2.429413839</v>
      </c>
      <c r="CF422" s="6">
        <f>[1]Emissions!CE831</f>
        <v>2.4254414529999999</v>
      </c>
      <c r="CG422" s="6">
        <f>[1]Emissions!CF831</f>
        <v>2.4215994570000001</v>
      </c>
      <c r="CH422" s="6">
        <f>[1]Emissions!CG831</f>
        <v>2.4178585670000001</v>
      </c>
      <c r="CI422" s="6">
        <f>[1]Emissions!CH831</f>
        <v>2.4141854170000001</v>
      </c>
      <c r="CJ422" s="6">
        <f>[1]Emissions!CI831</f>
        <v>2.4105481439999998</v>
      </c>
    </row>
    <row r="423" spans="1:88" x14ac:dyDescent="0.3">
      <c r="B423" s="6" t="str">
        <f>[1]Emissions!A832</f>
        <v>ems_mat_co2_sagr_2</v>
      </c>
      <c r="C423" s="6">
        <f>[1]Emissions!B832</f>
        <v>0</v>
      </c>
      <c r="D423" s="6">
        <f>[1]Emissions!C832</f>
        <v>0</v>
      </c>
      <c r="E423" s="6">
        <f>[1]Emissions!D832</f>
        <v>0</v>
      </c>
      <c r="F423" s="6">
        <f>[1]Emissions!E832</f>
        <v>0</v>
      </c>
      <c r="G423" s="6">
        <f>[1]Emissions!F832</f>
        <v>0</v>
      </c>
      <c r="H423" s="6">
        <f>[1]Emissions!G832</f>
        <v>0</v>
      </c>
      <c r="I423" s="6">
        <f>[1]Emissions!H832</f>
        <v>0</v>
      </c>
      <c r="J423" s="6">
        <f>[1]Emissions!I832</f>
        <v>0</v>
      </c>
      <c r="K423" s="6">
        <f>[1]Emissions!J832</f>
        <v>0</v>
      </c>
      <c r="L423" s="6">
        <f>[1]Emissions!K832</f>
        <v>0</v>
      </c>
      <c r="M423" s="6">
        <f>[1]Emissions!L832</f>
        <v>0</v>
      </c>
      <c r="N423" s="6">
        <f>[1]Emissions!M832</f>
        <v>0</v>
      </c>
      <c r="O423" s="6">
        <f>[1]Emissions!N832</f>
        <v>0</v>
      </c>
      <c r="P423" s="6">
        <f>[1]Emissions!O832</f>
        <v>0</v>
      </c>
      <c r="Q423" s="6">
        <f>[1]Emissions!P832</f>
        <v>0</v>
      </c>
      <c r="R423" s="6">
        <f>[1]Emissions!Q832</f>
        <v>0</v>
      </c>
      <c r="S423" s="6">
        <f>[1]Emissions!R832</f>
        <v>0</v>
      </c>
      <c r="T423" s="6">
        <f>[1]Emissions!S832</f>
        <v>0</v>
      </c>
      <c r="U423" s="6">
        <f>[1]Emissions!T832</f>
        <v>0</v>
      </c>
      <c r="V423" s="6">
        <f>[1]Emissions!U832</f>
        <v>0</v>
      </c>
      <c r="W423" s="6">
        <f>[1]Emissions!V832</f>
        <v>0</v>
      </c>
      <c r="X423" s="6">
        <f>[1]Emissions!W832</f>
        <v>0</v>
      </c>
      <c r="Y423" s="6">
        <f>[1]Emissions!X832</f>
        <v>0</v>
      </c>
      <c r="Z423" s="6">
        <f>[1]Emissions!Y832</f>
        <v>0</v>
      </c>
      <c r="AA423" s="6">
        <f>[1]Emissions!Z832</f>
        <v>0</v>
      </c>
      <c r="AB423" s="6">
        <f>[1]Emissions!AA832</f>
        <v>0</v>
      </c>
      <c r="AC423" s="6">
        <f>[1]Emissions!AB832</f>
        <v>0</v>
      </c>
      <c r="AD423" s="6">
        <f>[1]Emissions!AC832</f>
        <v>0</v>
      </c>
      <c r="AE423" s="6">
        <f>[1]Emissions!AD832</f>
        <v>0</v>
      </c>
      <c r="AF423" s="6">
        <f>[1]Emissions!AE832</f>
        <v>0</v>
      </c>
      <c r="AG423" s="6">
        <f>[1]Emissions!AF832</f>
        <v>0</v>
      </c>
      <c r="AH423" s="6">
        <f>[1]Emissions!AG832</f>
        <v>0</v>
      </c>
      <c r="AI423" s="6">
        <f>[1]Emissions!AH832</f>
        <v>0</v>
      </c>
      <c r="AJ423" s="6">
        <f>[1]Emissions!AI832</f>
        <v>0</v>
      </c>
      <c r="AK423" s="6">
        <f>[1]Emissions!AJ832</f>
        <v>0</v>
      </c>
      <c r="AL423" s="6">
        <f>[1]Emissions!AK832</f>
        <v>0</v>
      </c>
      <c r="AM423" s="6">
        <f>[1]Emissions!AL832</f>
        <v>0</v>
      </c>
      <c r="AN423" s="6">
        <f>[1]Emissions!AM832</f>
        <v>0</v>
      </c>
      <c r="AO423" s="6">
        <f>[1]Emissions!AN832</f>
        <v>0</v>
      </c>
      <c r="AP423" s="6">
        <f>[1]Emissions!AO832</f>
        <v>0</v>
      </c>
      <c r="AQ423" s="6">
        <f>[1]Emissions!AP832</f>
        <v>0</v>
      </c>
      <c r="AR423" s="6">
        <f>[1]Emissions!AQ832</f>
        <v>0</v>
      </c>
      <c r="AS423" s="6">
        <f>[1]Emissions!AR832</f>
        <v>0</v>
      </c>
      <c r="AT423" s="6">
        <f>[1]Emissions!AS832</f>
        <v>0</v>
      </c>
      <c r="AU423" s="6">
        <f>[1]Emissions!AT832</f>
        <v>0</v>
      </c>
      <c r="AV423" s="6">
        <f>[1]Emissions!AU832</f>
        <v>0</v>
      </c>
      <c r="AW423" s="6">
        <f>[1]Emissions!AV832</f>
        <v>0</v>
      </c>
      <c r="AX423" s="6">
        <f>[1]Emissions!AW832</f>
        <v>0</v>
      </c>
      <c r="AY423" s="6">
        <f>[1]Emissions!AX832</f>
        <v>0</v>
      </c>
      <c r="AZ423" s="6">
        <f>[1]Emissions!AY832</f>
        <v>0</v>
      </c>
      <c r="BA423" s="6">
        <f>[1]Emissions!AZ832</f>
        <v>0</v>
      </c>
      <c r="BB423" s="6">
        <f>[1]Emissions!BA832</f>
        <v>0</v>
      </c>
      <c r="BC423" s="6">
        <f>[1]Emissions!BB832</f>
        <v>0</v>
      </c>
      <c r="BD423" s="6">
        <f>[1]Emissions!BC832</f>
        <v>0</v>
      </c>
      <c r="BE423" s="6">
        <f>[1]Emissions!BD832</f>
        <v>0</v>
      </c>
      <c r="BF423" s="6">
        <f>[1]Emissions!BE832</f>
        <v>0</v>
      </c>
      <c r="BG423" s="6">
        <f>[1]Emissions!BF832</f>
        <v>0</v>
      </c>
      <c r="BH423" s="6">
        <f>[1]Emissions!BG832</f>
        <v>0</v>
      </c>
      <c r="BI423" s="6">
        <f>[1]Emissions!BH832</f>
        <v>0</v>
      </c>
      <c r="BJ423" s="6">
        <f>[1]Emissions!BI832</f>
        <v>0</v>
      </c>
      <c r="BK423" s="6">
        <f>[1]Emissions!BJ832</f>
        <v>0</v>
      </c>
      <c r="BL423" s="6">
        <f>[1]Emissions!BK832</f>
        <v>0</v>
      </c>
      <c r="BM423" s="6">
        <f>[1]Emissions!BL832</f>
        <v>0</v>
      </c>
      <c r="BN423" s="6">
        <f>[1]Emissions!BM832</f>
        <v>0</v>
      </c>
      <c r="BO423" s="6">
        <f>[1]Emissions!BN832</f>
        <v>0</v>
      </c>
      <c r="BP423" s="6">
        <f>[1]Emissions!BO832</f>
        <v>0</v>
      </c>
      <c r="BQ423" s="6">
        <f>[1]Emissions!BP832</f>
        <v>0</v>
      </c>
      <c r="BR423" s="6">
        <f>[1]Emissions!BQ832</f>
        <v>0</v>
      </c>
      <c r="BS423" s="6">
        <f>[1]Emissions!BR832</f>
        <v>0</v>
      </c>
      <c r="BT423" s="6">
        <f>[1]Emissions!BS832</f>
        <v>0</v>
      </c>
      <c r="BU423" s="6">
        <f>[1]Emissions!BT832</f>
        <v>0</v>
      </c>
      <c r="BV423" s="6">
        <f>[1]Emissions!BU832</f>
        <v>0</v>
      </c>
      <c r="BW423" s="6">
        <f>[1]Emissions!BV832</f>
        <v>0</v>
      </c>
      <c r="BX423" s="6">
        <f>[1]Emissions!BW832</f>
        <v>0</v>
      </c>
      <c r="BY423" s="6">
        <f>[1]Emissions!BX832</f>
        <v>0</v>
      </c>
      <c r="BZ423" s="6">
        <f>[1]Emissions!BY832</f>
        <v>0</v>
      </c>
      <c r="CA423" s="6">
        <f>[1]Emissions!BZ832</f>
        <v>0</v>
      </c>
      <c r="CB423" s="6">
        <f>[1]Emissions!CA832</f>
        <v>0</v>
      </c>
      <c r="CC423" s="6">
        <f>[1]Emissions!CB832</f>
        <v>0</v>
      </c>
      <c r="CD423" s="6">
        <f>[1]Emissions!CC832</f>
        <v>0</v>
      </c>
      <c r="CE423" s="6">
        <f>[1]Emissions!CD832</f>
        <v>0</v>
      </c>
      <c r="CF423" s="6">
        <f>[1]Emissions!CE832</f>
        <v>0</v>
      </c>
      <c r="CG423" s="6">
        <f>[1]Emissions!CF832</f>
        <v>0</v>
      </c>
      <c r="CH423" s="6">
        <f>[1]Emissions!CG832</f>
        <v>0</v>
      </c>
      <c r="CI423" s="6">
        <f>[1]Emissions!CH832</f>
        <v>0</v>
      </c>
      <c r="CJ423" s="6">
        <f>[1]Emissions!CI832</f>
        <v>0</v>
      </c>
    </row>
    <row r="424" spans="1:88" x14ac:dyDescent="0.3">
      <c r="B424" s="6" t="str">
        <f>[1]Emissions!A833</f>
        <v>ems_ci_co2_sfor_2</v>
      </c>
      <c r="C424" s="6">
        <f>[1]Emissions!B833</f>
        <v>0.55098538419999998</v>
      </c>
      <c r="D424" s="6">
        <f>[1]Emissions!C833</f>
        <v>0.52637364440000001</v>
      </c>
      <c r="E424" s="6">
        <f>[1]Emissions!D833</f>
        <v>0.49616796990000001</v>
      </c>
      <c r="F424" s="6">
        <f>[1]Emissions!E833</f>
        <v>0.46604647030000002</v>
      </c>
      <c r="G424" s="6">
        <f>[1]Emissions!F833</f>
        <v>0.44551076039999998</v>
      </c>
      <c r="H424" s="6">
        <f>[1]Emissions!G833</f>
        <v>0.43239853890000002</v>
      </c>
      <c r="I424" s="6">
        <f>[1]Emissions!H833</f>
        <v>0.42311807010000002</v>
      </c>
      <c r="J424" s="6">
        <f>[1]Emissions!I833</f>
        <v>0.41673734289999997</v>
      </c>
      <c r="K424" s="6">
        <f>[1]Emissions!J833</f>
        <v>0.41134280779999999</v>
      </c>
      <c r="L424" s="6">
        <f>[1]Emissions!K833</f>
        <v>0.40648600680000002</v>
      </c>
      <c r="M424" s="6">
        <f>[1]Emissions!L833</f>
        <v>0.40199056620000001</v>
      </c>
      <c r="N424" s="6">
        <f>[1]Emissions!M833</f>
        <v>0.39720856090000001</v>
      </c>
      <c r="O424" s="6">
        <f>[1]Emissions!N833</f>
        <v>0.39256470090000001</v>
      </c>
      <c r="P424" s="6">
        <f>[1]Emissions!O833</f>
        <v>0.38811278310000003</v>
      </c>
      <c r="Q424" s="6">
        <f>[1]Emissions!P833</f>
        <v>0.3838824005</v>
      </c>
      <c r="R424" s="6">
        <f>[1]Emissions!Q833</f>
        <v>0.3799118058</v>
      </c>
      <c r="S424" s="6">
        <f>[1]Emissions!R833</f>
        <v>0.37720297940000003</v>
      </c>
      <c r="T424" s="6">
        <f>[1]Emissions!S833</f>
        <v>0.37583300549999998</v>
      </c>
      <c r="U424" s="6">
        <f>[1]Emissions!T833</f>
        <v>0.37576049540000001</v>
      </c>
      <c r="V424" s="6">
        <f>[1]Emissions!U833</f>
        <v>0.37684756019999999</v>
      </c>
      <c r="W424" s="6">
        <f>[1]Emissions!V833</f>
        <v>0.37891434470000002</v>
      </c>
      <c r="X424" s="6">
        <f>[1]Emissions!W833</f>
        <v>0.38166074309999998</v>
      </c>
      <c r="Y424" s="6">
        <f>[1]Emissions!X833</f>
        <v>0.38499307700000002</v>
      </c>
      <c r="Z424" s="6">
        <f>[1]Emissions!Y833</f>
        <v>0.38880299439999999</v>
      </c>
      <c r="AA424" s="6">
        <f>[1]Emissions!Z833</f>
        <v>0.3930080567</v>
      </c>
      <c r="AB424" s="6">
        <f>[1]Emissions!AA833</f>
        <v>0.39754375590000002</v>
      </c>
      <c r="AC424" s="6">
        <f>[1]Emissions!AB833</f>
        <v>0.40223376039999997</v>
      </c>
      <c r="AD424" s="6">
        <f>[1]Emissions!AC833</f>
        <v>0.40709782439999997</v>
      </c>
      <c r="AE424" s="6">
        <f>[1]Emissions!AD833</f>
        <v>0.41211061100000002</v>
      </c>
      <c r="AF424" s="6">
        <f>[1]Emissions!AE833</f>
        <v>0.41721990040000001</v>
      </c>
      <c r="AG424" s="6">
        <f>[1]Emissions!AF833</f>
        <v>0.422380372</v>
      </c>
      <c r="AH424" s="6">
        <f>[1]Emissions!AG833</f>
        <v>0.42742241860000002</v>
      </c>
      <c r="AI424" s="6">
        <f>[1]Emissions!AH833</f>
        <v>0.43240681860000002</v>
      </c>
      <c r="AJ424" s="6">
        <f>[1]Emissions!AI833</f>
        <v>0.43735209390000002</v>
      </c>
      <c r="AK424" s="6">
        <f>[1]Emissions!AJ833</f>
        <v>0.4422678491</v>
      </c>
      <c r="AL424" s="6">
        <f>[1]Emissions!AK833</f>
        <v>0.4471658121</v>
      </c>
      <c r="AM424" s="6">
        <f>[1]Emissions!AL833</f>
        <v>0.45243077079999999</v>
      </c>
      <c r="AN424" s="6">
        <f>[1]Emissions!AM833</f>
        <v>0.45817728870000002</v>
      </c>
      <c r="AO424" s="6">
        <f>[1]Emissions!AN833</f>
        <v>0.46434811009999999</v>
      </c>
      <c r="AP424" s="6">
        <f>[1]Emissions!AO833</f>
        <v>0.47086422709999998</v>
      </c>
      <c r="AQ424" s="6">
        <f>[1]Emissions!AP833</f>
        <v>0.47766608970000002</v>
      </c>
      <c r="AR424" s="6">
        <f>[1]Emissions!AQ833</f>
        <v>0.48456130949999998</v>
      </c>
      <c r="AS424" s="6">
        <f>[1]Emissions!AR833</f>
        <v>0.49161210690000001</v>
      </c>
      <c r="AT424" s="6">
        <f>[1]Emissions!AS833</f>
        <v>0.4988334197</v>
      </c>
      <c r="AU424" s="6">
        <f>[1]Emissions!AT833</f>
        <v>0.50622803449999998</v>
      </c>
      <c r="AV424" s="6">
        <f>[1]Emissions!AU833</f>
        <v>0.51379938579999995</v>
      </c>
      <c r="AW424" s="6">
        <f>[1]Emissions!AV833</f>
        <v>0.52137314779999999</v>
      </c>
      <c r="AX424" s="6">
        <f>[1]Emissions!AW833</f>
        <v>0.52905036240000003</v>
      </c>
      <c r="AY424" s="6">
        <f>[1]Emissions!AX833</f>
        <v>0.53687862399999997</v>
      </c>
      <c r="AZ424" s="6">
        <f>[1]Emissions!AY833</f>
        <v>0.54488596649999999</v>
      </c>
      <c r="BA424" s="6">
        <f>[1]Emissions!AZ833</f>
        <v>0.55309348079999998</v>
      </c>
      <c r="BB424" s="6">
        <f>[1]Emissions!BA833</f>
        <v>0.56064128000000002</v>
      </c>
      <c r="BC424" s="6">
        <f>[1]Emissions!BB833</f>
        <v>0.5685679293</v>
      </c>
      <c r="BD424" s="6">
        <f>[1]Emissions!BC833</f>
        <v>0.57692513170000004</v>
      </c>
      <c r="BE424" s="6">
        <f>[1]Emissions!BD833</f>
        <v>0.58559422839999997</v>
      </c>
      <c r="BF424" s="6">
        <f>[1]Emissions!BE833</f>
        <v>0.59450938740000003</v>
      </c>
      <c r="BG424" s="6">
        <f>[1]Emissions!BF833</f>
        <v>0.60337743070000005</v>
      </c>
      <c r="BH424" s="6">
        <f>[1]Emissions!BG833</f>
        <v>0.6123671571</v>
      </c>
      <c r="BI424" s="6">
        <f>[1]Emissions!BH833</f>
        <v>0.62154897040000001</v>
      </c>
      <c r="BJ424" s="6">
        <f>[1]Emissions!BI833</f>
        <v>0.63095491459999997</v>
      </c>
      <c r="BK424" s="6">
        <f>[1]Emissions!BJ833</f>
        <v>0.64060558000000001</v>
      </c>
      <c r="BL424" s="6">
        <f>[1]Emissions!BK833</f>
        <v>0.65051714719999998</v>
      </c>
      <c r="BM424" s="6">
        <f>[1]Emissions!BL833</f>
        <v>0.66070312509999995</v>
      </c>
      <c r="BN424" s="6">
        <f>[1]Emissions!BM833</f>
        <v>0.67117499530000002</v>
      </c>
      <c r="BO424" s="6">
        <f>[1]Emissions!BN833</f>
        <v>0.68194260529999995</v>
      </c>
      <c r="BP424" s="6">
        <f>[1]Emissions!BO833</f>
        <v>0.69301446050000004</v>
      </c>
      <c r="BQ424" s="6">
        <f>[1]Emissions!BP833</f>
        <v>0.70557416579999999</v>
      </c>
      <c r="BR424" s="6">
        <f>[1]Emissions!BQ833</f>
        <v>0.71858788709999999</v>
      </c>
      <c r="BS424" s="6">
        <f>[1]Emissions!BR833</f>
        <v>0.73191266789999998</v>
      </c>
      <c r="BT424" s="6">
        <f>[1]Emissions!BS833</f>
        <v>0.74555878099999995</v>
      </c>
      <c r="BU424" s="6">
        <f>[1]Emissions!BT833</f>
        <v>0.75956207460000003</v>
      </c>
      <c r="BV424" s="6">
        <f>[1]Emissions!BU833</f>
        <v>0.77397327400000004</v>
      </c>
      <c r="BW424" s="6">
        <f>[1]Emissions!BV833</f>
        <v>0.78881610690000004</v>
      </c>
      <c r="BX424" s="6">
        <f>[1]Emissions!BW833</f>
        <v>0.80411900400000003</v>
      </c>
      <c r="BY424" s="6">
        <f>[1]Emissions!BX833</f>
        <v>0.81990863810000003</v>
      </c>
      <c r="BZ424" s="6">
        <f>[1]Emissions!BY833</f>
        <v>0.83620942760000005</v>
      </c>
      <c r="CA424" s="6">
        <f>[1]Emissions!BZ833</f>
        <v>0.85374361369999996</v>
      </c>
      <c r="CB424" s="6">
        <f>[1]Emissions!CA833</f>
        <v>0.87191870540000005</v>
      </c>
      <c r="CC424" s="6">
        <f>[1]Emissions!CB833</f>
        <v>0.8906666137</v>
      </c>
      <c r="CD424" s="6">
        <f>[1]Emissions!CC833</f>
        <v>0.91001287529999997</v>
      </c>
      <c r="CE424" s="6">
        <f>[1]Emissions!CD833</f>
        <v>0.93000032749999995</v>
      </c>
      <c r="CF424" s="6">
        <f>[1]Emissions!CE833</f>
        <v>0.95108855489999999</v>
      </c>
      <c r="CG424" s="6">
        <f>[1]Emissions!CF833</f>
        <v>0.97299742649999998</v>
      </c>
      <c r="CH424" s="6">
        <f>[1]Emissions!CG833</f>
        <v>0.99570408570000002</v>
      </c>
      <c r="CI424" s="6">
        <f>[1]Emissions!CH833</f>
        <v>1.019240919</v>
      </c>
      <c r="CJ424" s="6">
        <f>[1]Emissions!CI833</f>
        <v>1.043651951</v>
      </c>
    </row>
    <row r="425" spans="1:88" x14ac:dyDescent="0.3">
      <c r="B425" s="6" t="str">
        <f>[1]Emissions!A834</f>
        <v>ems_y_co2_sfor_2</v>
      </c>
      <c r="C425" s="6">
        <f>[1]Emissions!B834</f>
        <v>0</v>
      </c>
      <c r="D425" s="6">
        <f>[1]Emissions!C834</f>
        <v>0</v>
      </c>
      <c r="E425" s="6">
        <f>[1]Emissions!D834</f>
        <v>0</v>
      </c>
      <c r="F425" s="6">
        <f>[1]Emissions!E834</f>
        <v>0</v>
      </c>
      <c r="G425" s="6">
        <f>[1]Emissions!F834</f>
        <v>0</v>
      </c>
      <c r="H425" s="6">
        <f>[1]Emissions!G834</f>
        <v>0</v>
      </c>
      <c r="I425" s="6">
        <f>[1]Emissions!H834</f>
        <v>0</v>
      </c>
      <c r="J425" s="6">
        <f>[1]Emissions!I834</f>
        <v>0</v>
      </c>
      <c r="K425" s="6">
        <f>[1]Emissions!J834</f>
        <v>0</v>
      </c>
      <c r="L425" s="6">
        <f>[1]Emissions!K834</f>
        <v>0</v>
      </c>
      <c r="M425" s="6">
        <f>[1]Emissions!L834</f>
        <v>0</v>
      </c>
      <c r="N425" s="6">
        <f>[1]Emissions!M834</f>
        <v>0</v>
      </c>
      <c r="O425" s="6">
        <f>[1]Emissions!N834</f>
        <v>0</v>
      </c>
      <c r="P425" s="6">
        <f>[1]Emissions!O834</f>
        <v>0</v>
      </c>
      <c r="Q425" s="6">
        <f>[1]Emissions!P834</f>
        <v>0</v>
      </c>
      <c r="R425" s="6">
        <f>[1]Emissions!Q834</f>
        <v>0</v>
      </c>
      <c r="S425" s="6">
        <f>[1]Emissions!R834</f>
        <v>0</v>
      </c>
      <c r="T425" s="6">
        <f>[1]Emissions!S834</f>
        <v>0</v>
      </c>
      <c r="U425" s="6">
        <f>[1]Emissions!T834</f>
        <v>0</v>
      </c>
      <c r="V425" s="6">
        <f>[1]Emissions!U834</f>
        <v>0</v>
      </c>
      <c r="W425" s="6">
        <f>[1]Emissions!V834</f>
        <v>0</v>
      </c>
      <c r="X425" s="6">
        <f>[1]Emissions!W834</f>
        <v>0</v>
      </c>
      <c r="Y425" s="6">
        <f>[1]Emissions!X834</f>
        <v>0</v>
      </c>
      <c r="Z425" s="6">
        <f>[1]Emissions!Y834</f>
        <v>0</v>
      </c>
      <c r="AA425" s="6">
        <f>[1]Emissions!Z834</f>
        <v>0</v>
      </c>
      <c r="AB425" s="6">
        <f>[1]Emissions!AA834</f>
        <v>0</v>
      </c>
      <c r="AC425" s="6">
        <f>[1]Emissions!AB834</f>
        <v>0</v>
      </c>
      <c r="AD425" s="6">
        <f>[1]Emissions!AC834</f>
        <v>0</v>
      </c>
      <c r="AE425" s="6">
        <f>[1]Emissions!AD834</f>
        <v>0</v>
      </c>
      <c r="AF425" s="6">
        <f>[1]Emissions!AE834</f>
        <v>0</v>
      </c>
      <c r="AG425" s="6">
        <f>[1]Emissions!AF834</f>
        <v>0</v>
      </c>
      <c r="AH425" s="6">
        <f>[1]Emissions!AG834</f>
        <v>0</v>
      </c>
      <c r="AI425" s="6">
        <f>[1]Emissions!AH834</f>
        <v>0</v>
      </c>
      <c r="AJ425" s="6">
        <f>[1]Emissions!AI834</f>
        <v>0</v>
      </c>
      <c r="AK425" s="6">
        <f>[1]Emissions!AJ834</f>
        <v>0</v>
      </c>
      <c r="AL425" s="6">
        <f>[1]Emissions!AK834</f>
        <v>0</v>
      </c>
      <c r="AM425" s="6">
        <f>[1]Emissions!AL834</f>
        <v>0</v>
      </c>
      <c r="AN425" s="6">
        <f>[1]Emissions!AM834</f>
        <v>0</v>
      </c>
      <c r="AO425" s="6">
        <f>[1]Emissions!AN834</f>
        <v>0</v>
      </c>
      <c r="AP425" s="6">
        <f>[1]Emissions!AO834</f>
        <v>0</v>
      </c>
      <c r="AQ425" s="6">
        <f>[1]Emissions!AP834</f>
        <v>0</v>
      </c>
      <c r="AR425" s="6">
        <f>[1]Emissions!AQ834</f>
        <v>0</v>
      </c>
      <c r="AS425" s="6">
        <f>[1]Emissions!AR834</f>
        <v>0</v>
      </c>
      <c r="AT425" s="6">
        <f>[1]Emissions!AS834</f>
        <v>0</v>
      </c>
      <c r="AU425" s="6">
        <f>[1]Emissions!AT834</f>
        <v>0</v>
      </c>
      <c r="AV425" s="6">
        <f>[1]Emissions!AU834</f>
        <v>0</v>
      </c>
      <c r="AW425" s="6">
        <f>[1]Emissions!AV834</f>
        <v>0</v>
      </c>
      <c r="AX425" s="6">
        <f>[1]Emissions!AW834</f>
        <v>0</v>
      </c>
      <c r="AY425" s="6">
        <f>[1]Emissions!AX834</f>
        <v>0</v>
      </c>
      <c r="AZ425" s="6">
        <f>[1]Emissions!AY834</f>
        <v>0</v>
      </c>
      <c r="BA425" s="6">
        <f>[1]Emissions!AZ834</f>
        <v>0</v>
      </c>
      <c r="BB425" s="6">
        <f>[1]Emissions!BA834</f>
        <v>0</v>
      </c>
      <c r="BC425" s="6">
        <f>[1]Emissions!BB834</f>
        <v>0</v>
      </c>
      <c r="BD425" s="6">
        <f>[1]Emissions!BC834</f>
        <v>0</v>
      </c>
      <c r="BE425" s="6">
        <f>[1]Emissions!BD834</f>
        <v>0</v>
      </c>
      <c r="BF425" s="6">
        <f>[1]Emissions!BE834</f>
        <v>0</v>
      </c>
      <c r="BG425" s="6">
        <f>[1]Emissions!BF834</f>
        <v>0</v>
      </c>
      <c r="BH425" s="6">
        <f>[1]Emissions!BG834</f>
        <v>0</v>
      </c>
      <c r="BI425" s="6">
        <f>[1]Emissions!BH834</f>
        <v>0</v>
      </c>
      <c r="BJ425" s="6">
        <f>[1]Emissions!BI834</f>
        <v>0</v>
      </c>
      <c r="BK425" s="6">
        <f>[1]Emissions!BJ834</f>
        <v>0</v>
      </c>
      <c r="BL425" s="6">
        <f>[1]Emissions!BK834</f>
        <v>0</v>
      </c>
      <c r="BM425" s="6">
        <f>[1]Emissions!BL834</f>
        <v>0</v>
      </c>
      <c r="BN425" s="6">
        <f>[1]Emissions!BM834</f>
        <v>0</v>
      </c>
      <c r="BO425" s="6">
        <f>[1]Emissions!BN834</f>
        <v>0</v>
      </c>
      <c r="BP425" s="6">
        <f>[1]Emissions!BO834</f>
        <v>0</v>
      </c>
      <c r="BQ425" s="6">
        <f>[1]Emissions!BP834</f>
        <v>0</v>
      </c>
      <c r="BR425" s="6">
        <f>[1]Emissions!BQ834</f>
        <v>0</v>
      </c>
      <c r="BS425" s="6">
        <f>[1]Emissions!BR834</f>
        <v>0</v>
      </c>
      <c r="BT425" s="6">
        <f>[1]Emissions!BS834</f>
        <v>0</v>
      </c>
      <c r="BU425" s="6">
        <f>[1]Emissions!BT834</f>
        <v>0</v>
      </c>
      <c r="BV425" s="6">
        <f>[1]Emissions!BU834</f>
        <v>0</v>
      </c>
      <c r="BW425" s="6">
        <f>[1]Emissions!BV834</f>
        <v>0</v>
      </c>
      <c r="BX425" s="6">
        <f>[1]Emissions!BW834</f>
        <v>0</v>
      </c>
      <c r="BY425" s="6">
        <f>[1]Emissions!BX834</f>
        <v>0</v>
      </c>
      <c r="BZ425" s="6">
        <f>[1]Emissions!BY834</f>
        <v>0</v>
      </c>
      <c r="CA425" s="6">
        <f>[1]Emissions!BZ834</f>
        <v>0</v>
      </c>
      <c r="CB425" s="6">
        <f>[1]Emissions!CA834</f>
        <v>0</v>
      </c>
      <c r="CC425" s="6">
        <f>[1]Emissions!CB834</f>
        <v>0</v>
      </c>
      <c r="CD425" s="6">
        <f>[1]Emissions!CC834</f>
        <v>0</v>
      </c>
      <c r="CE425" s="6">
        <f>[1]Emissions!CD834</f>
        <v>0</v>
      </c>
      <c r="CF425" s="6">
        <f>[1]Emissions!CE834</f>
        <v>0</v>
      </c>
      <c r="CG425" s="6">
        <f>[1]Emissions!CF834</f>
        <v>0</v>
      </c>
      <c r="CH425" s="6">
        <f>[1]Emissions!CG834</f>
        <v>0</v>
      </c>
      <c r="CI425" s="6">
        <f>[1]Emissions!CH834</f>
        <v>0</v>
      </c>
      <c r="CJ425" s="6">
        <f>[1]Emissions!CI834</f>
        <v>0</v>
      </c>
    </row>
    <row r="426" spans="1:88" x14ac:dyDescent="0.3">
      <c r="B426" s="6" t="str">
        <f>[1]Emissions!A835</f>
        <v>ems_mat_co2_sfor_2</v>
      </c>
      <c r="C426" s="6">
        <f>[1]Emissions!B835</f>
        <v>0</v>
      </c>
      <c r="D426" s="6">
        <f>[1]Emissions!C835</f>
        <v>0</v>
      </c>
      <c r="E426" s="6">
        <f>[1]Emissions!D835</f>
        <v>0</v>
      </c>
      <c r="F426" s="6">
        <f>[1]Emissions!E835</f>
        <v>0</v>
      </c>
      <c r="G426" s="6">
        <f>[1]Emissions!F835</f>
        <v>0</v>
      </c>
      <c r="H426" s="6">
        <f>[1]Emissions!G835</f>
        <v>0</v>
      </c>
      <c r="I426" s="6">
        <f>[1]Emissions!H835</f>
        <v>0</v>
      </c>
      <c r="J426" s="6">
        <f>[1]Emissions!I835</f>
        <v>0</v>
      </c>
      <c r="K426" s="6">
        <f>[1]Emissions!J835</f>
        <v>0</v>
      </c>
      <c r="L426" s="6">
        <f>[1]Emissions!K835</f>
        <v>0</v>
      </c>
      <c r="M426" s="6">
        <f>[1]Emissions!L835</f>
        <v>0</v>
      </c>
      <c r="N426" s="6">
        <f>[1]Emissions!M835</f>
        <v>0</v>
      </c>
      <c r="O426" s="6">
        <f>[1]Emissions!N835</f>
        <v>0</v>
      </c>
      <c r="P426" s="6">
        <f>[1]Emissions!O835</f>
        <v>0</v>
      </c>
      <c r="Q426" s="6">
        <f>[1]Emissions!P835</f>
        <v>0</v>
      </c>
      <c r="R426" s="6">
        <f>[1]Emissions!Q835</f>
        <v>0</v>
      </c>
      <c r="S426" s="6">
        <f>[1]Emissions!R835</f>
        <v>0</v>
      </c>
      <c r="T426" s="6">
        <f>[1]Emissions!S835</f>
        <v>0</v>
      </c>
      <c r="U426" s="6">
        <f>[1]Emissions!T835</f>
        <v>0</v>
      </c>
      <c r="V426" s="6">
        <f>[1]Emissions!U835</f>
        <v>0</v>
      </c>
      <c r="W426" s="6">
        <f>[1]Emissions!V835</f>
        <v>0</v>
      </c>
      <c r="X426" s="6">
        <f>[1]Emissions!W835</f>
        <v>0</v>
      </c>
      <c r="Y426" s="6">
        <f>[1]Emissions!X835</f>
        <v>0</v>
      </c>
      <c r="Z426" s="6">
        <f>[1]Emissions!Y835</f>
        <v>0</v>
      </c>
      <c r="AA426" s="6">
        <f>[1]Emissions!Z835</f>
        <v>0</v>
      </c>
      <c r="AB426" s="6">
        <f>[1]Emissions!AA835</f>
        <v>0</v>
      </c>
      <c r="AC426" s="6">
        <f>[1]Emissions!AB835</f>
        <v>0</v>
      </c>
      <c r="AD426" s="6">
        <f>[1]Emissions!AC835</f>
        <v>0</v>
      </c>
      <c r="AE426" s="6">
        <f>[1]Emissions!AD835</f>
        <v>0</v>
      </c>
      <c r="AF426" s="6">
        <f>[1]Emissions!AE835</f>
        <v>0</v>
      </c>
      <c r="AG426" s="6">
        <f>[1]Emissions!AF835</f>
        <v>0</v>
      </c>
      <c r="AH426" s="6">
        <f>[1]Emissions!AG835</f>
        <v>0</v>
      </c>
      <c r="AI426" s="6">
        <f>[1]Emissions!AH835</f>
        <v>0</v>
      </c>
      <c r="AJ426" s="6">
        <f>[1]Emissions!AI835</f>
        <v>0</v>
      </c>
      <c r="AK426" s="6">
        <f>[1]Emissions!AJ835</f>
        <v>0</v>
      </c>
      <c r="AL426" s="6">
        <f>[1]Emissions!AK835</f>
        <v>0</v>
      </c>
      <c r="AM426" s="6">
        <f>[1]Emissions!AL835</f>
        <v>0</v>
      </c>
      <c r="AN426" s="6">
        <f>[1]Emissions!AM835</f>
        <v>0</v>
      </c>
      <c r="AO426" s="6">
        <f>[1]Emissions!AN835</f>
        <v>0</v>
      </c>
      <c r="AP426" s="6">
        <f>[1]Emissions!AO835</f>
        <v>0</v>
      </c>
      <c r="AQ426" s="6">
        <f>[1]Emissions!AP835</f>
        <v>0</v>
      </c>
      <c r="AR426" s="6">
        <f>[1]Emissions!AQ835</f>
        <v>0</v>
      </c>
      <c r="AS426" s="6">
        <f>[1]Emissions!AR835</f>
        <v>0</v>
      </c>
      <c r="AT426" s="6">
        <f>[1]Emissions!AS835</f>
        <v>0</v>
      </c>
      <c r="AU426" s="6">
        <f>[1]Emissions!AT835</f>
        <v>0</v>
      </c>
      <c r="AV426" s="6">
        <f>[1]Emissions!AU835</f>
        <v>0</v>
      </c>
      <c r="AW426" s="6">
        <f>[1]Emissions!AV835</f>
        <v>0</v>
      </c>
      <c r="AX426" s="6">
        <f>[1]Emissions!AW835</f>
        <v>0</v>
      </c>
      <c r="AY426" s="6">
        <f>[1]Emissions!AX835</f>
        <v>0</v>
      </c>
      <c r="AZ426" s="6">
        <f>[1]Emissions!AY835</f>
        <v>0</v>
      </c>
      <c r="BA426" s="6">
        <f>[1]Emissions!AZ835</f>
        <v>0</v>
      </c>
      <c r="BB426" s="6">
        <f>[1]Emissions!BA835</f>
        <v>0</v>
      </c>
      <c r="BC426" s="6">
        <f>[1]Emissions!BB835</f>
        <v>0</v>
      </c>
      <c r="BD426" s="6">
        <f>[1]Emissions!BC835</f>
        <v>0</v>
      </c>
      <c r="BE426" s="6">
        <f>[1]Emissions!BD835</f>
        <v>0</v>
      </c>
      <c r="BF426" s="6">
        <f>[1]Emissions!BE835</f>
        <v>0</v>
      </c>
      <c r="BG426" s="6">
        <f>[1]Emissions!BF835</f>
        <v>0</v>
      </c>
      <c r="BH426" s="6">
        <f>[1]Emissions!BG835</f>
        <v>0</v>
      </c>
      <c r="BI426" s="6">
        <f>[1]Emissions!BH835</f>
        <v>0</v>
      </c>
      <c r="BJ426" s="6">
        <f>[1]Emissions!BI835</f>
        <v>0</v>
      </c>
      <c r="BK426" s="6">
        <f>[1]Emissions!BJ835</f>
        <v>0</v>
      </c>
      <c r="BL426" s="6">
        <f>[1]Emissions!BK835</f>
        <v>0</v>
      </c>
      <c r="BM426" s="6">
        <f>[1]Emissions!BL835</f>
        <v>0</v>
      </c>
      <c r="BN426" s="6">
        <f>[1]Emissions!BM835</f>
        <v>0</v>
      </c>
      <c r="BO426" s="6">
        <f>[1]Emissions!BN835</f>
        <v>0</v>
      </c>
      <c r="BP426" s="6">
        <f>[1]Emissions!BO835</f>
        <v>0</v>
      </c>
      <c r="BQ426" s="6">
        <f>[1]Emissions!BP835</f>
        <v>0</v>
      </c>
      <c r="BR426" s="6">
        <f>[1]Emissions!BQ835</f>
        <v>0</v>
      </c>
      <c r="BS426" s="6">
        <f>[1]Emissions!BR835</f>
        <v>0</v>
      </c>
      <c r="BT426" s="6">
        <f>[1]Emissions!BS835</f>
        <v>0</v>
      </c>
      <c r="BU426" s="6">
        <f>[1]Emissions!BT835</f>
        <v>0</v>
      </c>
      <c r="BV426" s="6">
        <f>[1]Emissions!BU835</f>
        <v>0</v>
      </c>
      <c r="BW426" s="6">
        <f>[1]Emissions!BV835</f>
        <v>0</v>
      </c>
      <c r="BX426" s="6">
        <f>[1]Emissions!BW835</f>
        <v>0</v>
      </c>
      <c r="BY426" s="6">
        <f>[1]Emissions!BX835</f>
        <v>0</v>
      </c>
      <c r="BZ426" s="6">
        <f>[1]Emissions!BY835</f>
        <v>0</v>
      </c>
      <c r="CA426" s="6">
        <f>[1]Emissions!BZ835</f>
        <v>0</v>
      </c>
      <c r="CB426" s="6">
        <f>[1]Emissions!CA835</f>
        <v>0</v>
      </c>
      <c r="CC426" s="6">
        <f>[1]Emissions!CB835</f>
        <v>0</v>
      </c>
      <c r="CD426" s="6">
        <f>[1]Emissions!CC835</f>
        <v>0</v>
      </c>
      <c r="CE426" s="6">
        <f>[1]Emissions!CD835</f>
        <v>0</v>
      </c>
      <c r="CF426" s="6">
        <f>[1]Emissions!CE835</f>
        <v>0</v>
      </c>
      <c r="CG426" s="6">
        <f>[1]Emissions!CF835</f>
        <v>0</v>
      </c>
      <c r="CH426" s="6">
        <f>[1]Emissions!CG835</f>
        <v>0</v>
      </c>
      <c r="CI426" s="6">
        <f>[1]Emissions!CH835</f>
        <v>0</v>
      </c>
      <c r="CJ426" s="6">
        <f>[1]Emissions!CI835</f>
        <v>0</v>
      </c>
    </row>
    <row r="427" spans="1:88" x14ac:dyDescent="0.3">
      <c r="B427" s="6" t="str">
        <f>[1]Emissions!A836</f>
        <v>ems_ci_co2_sfoo_2</v>
      </c>
      <c r="C427" s="6">
        <f>[1]Emissions!B836</f>
        <v>9.6395527600000008</v>
      </c>
      <c r="D427" s="6">
        <f>[1]Emissions!C836</f>
        <v>9.5020290359999997</v>
      </c>
      <c r="E427" s="6">
        <f>[1]Emissions!D836</f>
        <v>9.3589845149999995</v>
      </c>
      <c r="F427" s="6">
        <f>[1]Emissions!E836</f>
        <v>9.2093583910000003</v>
      </c>
      <c r="G427" s="6">
        <f>[1]Emissions!F836</f>
        <v>9.1286772589999998</v>
      </c>
      <c r="H427" s="6">
        <f>[1]Emissions!G836</f>
        <v>9.1028958840000005</v>
      </c>
      <c r="I427" s="6">
        <f>[1]Emissions!H836</f>
        <v>9.0911231190000006</v>
      </c>
      <c r="J427" s="6">
        <f>[1]Emissions!I836</f>
        <v>9.0836920859999992</v>
      </c>
      <c r="K427" s="6">
        <f>[1]Emissions!J836</f>
        <v>9.0607923509999999</v>
      </c>
      <c r="L427" s="6">
        <f>[1]Emissions!K836</f>
        <v>9.0192158009999996</v>
      </c>
      <c r="M427" s="6">
        <f>[1]Emissions!L836</f>
        <v>8.9596327099999993</v>
      </c>
      <c r="N427" s="6">
        <f>[1]Emissions!M836</f>
        <v>8.8834025899999993</v>
      </c>
      <c r="O427" s="6">
        <f>[1]Emissions!N836</f>
        <v>8.7948253039999997</v>
      </c>
      <c r="P427" s="6">
        <f>[1]Emissions!O836</f>
        <v>8.6982069249999991</v>
      </c>
      <c r="Q427" s="6">
        <f>[1]Emissions!P836</f>
        <v>8.5978212490000008</v>
      </c>
      <c r="R427" s="6">
        <f>[1]Emissions!Q836</f>
        <v>8.4973951830000001</v>
      </c>
      <c r="S427" s="6">
        <f>[1]Emissions!R836</f>
        <v>8.4135133789999994</v>
      </c>
      <c r="T427" s="6">
        <f>[1]Emissions!S836</f>
        <v>8.3522945100000001</v>
      </c>
      <c r="U427" s="6">
        <f>[1]Emissions!T836</f>
        <v>8.3128358250000005</v>
      </c>
      <c r="V427" s="6">
        <f>[1]Emissions!U836</f>
        <v>8.2917010700000002</v>
      </c>
      <c r="W427" s="6">
        <f>[1]Emissions!V836</f>
        <v>8.2846355430000003</v>
      </c>
      <c r="X427" s="6">
        <f>[1]Emissions!W836</f>
        <v>8.2854456130000003</v>
      </c>
      <c r="Y427" s="6">
        <f>[1]Emissions!X836</f>
        <v>8.2918602989999997</v>
      </c>
      <c r="Z427" s="6">
        <f>[1]Emissions!Y836</f>
        <v>8.3011928340000001</v>
      </c>
      <c r="AA427" s="6">
        <f>[1]Emissions!Z836</f>
        <v>8.3113692730000004</v>
      </c>
      <c r="AB427" s="6">
        <f>[1]Emissions!AA836</f>
        <v>8.3208746829999995</v>
      </c>
      <c r="AC427" s="6">
        <f>[1]Emissions!AB836</f>
        <v>8.3266326329999991</v>
      </c>
      <c r="AD427" s="6">
        <f>[1]Emissions!AC836</f>
        <v>8.3295098400000001</v>
      </c>
      <c r="AE427" s="6">
        <f>[1]Emissions!AD836</f>
        <v>8.3295036519999996</v>
      </c>
      <c r="AF427" s="6">
        <f>[1]Emissions!AE836</f>
        <v>8.32660351</v>
      </c>
      <c r="AG427" s="6">
        <f>[1]Emissions!AF836</f>
        <v>8.3209774759999995</v>
      </c>
      <c r="AH427" s="6">
        <f>[1]Emissions!AG836</f>
        <v>8.310708108</v>
      </c>
      <c r="AI427" s="6">
        <f>[1]Emissions!AH836</f>
        <v>8.2977905819999993</v>
      </c>
      <c r="AJ427" s="6">
        <f>[1]Emissions!AI836</f>
        <v>8.2829112200000008</v>
      </c>
      <c r="AK427" s="6">
        <f>[1]Emissions!AJ836</f>
        <v>8.2665314110000008</v>
      </c>
      <c r="AL427" s="6">
        <f>[1]Emissions!AK836</f>
        <v>8.2489982899999994</v>
      </c>
      <c r="AM427" s="6">
        <f>[1]Emissions!AL836</f>
        <v>8.2325748500000007</v>
      </c>
      <c r="AN427" s="6">
        <f>[1]Emissions!AM836</f>
        <v>8.2188073510000006</v>
      </c>
      <c r="AO427" s="6">
        <f>[1]Emissions!AN836</f>
        <v>8.207602863</v>
      </c>
      <c r="AP427" s="6">
        <f>[1]Emissions!AO836</f>
        <v>8.1985283039999999</v>
      </c>
      <c r="AQ427" s="6">
        <f>[1]Emissions!AP836</f>
        <v>8.1911070899999991</v>
      </c>
      <c r="AR427" s="6">
        <f>[1]Emissions!AQ836</f>
        <v>8.1826989819999998</v>
      </c>
      <c r="AS427" s="6">
        <f>[1]Emissions!AR836</f>
        <v>8.1746633529999997</v>
      </c>
      <c r="AT427" s="6">
        <f>[1]Emissions!AS836</f>
        <v>8.1671037339999994</v>
      </c>
      <c r="AU427" s="6">
        <f>[1]Emissions!AT836</f>
        <v>8.1600244540000002</v>
      </c>
      <c r="AV427" s="6">
        <f>[1]Emissions!AU836</f>
        <v>8.1534372059999995</v>
      </c>
      <c r="AW427" s="6">
        <f>[1]Emissions!AV836</f>
        <v>8.1447118120000006</v>
      </c>
      <c r="AX427" s="6">
        <f>[1]Emissions!AW836</f>
        <v>8.1359922779999998</v>
      </c>
      <c r="AY427" s="6">
        <f>[1]Emissions!AX836</f>
        <v>8.1277056549999998</v>
      </c>
      <c r="AZ427" s="6">
        <f>[1]Emissions!AY836</f>
        <v>8.1200506909999994</v>
      </c>
      <c r="BA427" s="6">
        <f>[1]Emissions!AZ836</f>
        <v>8.1131489949999995</v>
      </c>
      <c r="BB427" s="6">
        <f>[1]Emissions!BA836</f>
        <v>8.1028562379999993</v>
      </c>
      <c r="BC427" s="6">
        <f>[1]Emissions!BB836</f>
        <v>8.0901425570000001</v>
      </c>
      <c r="BD427" s="6">
        <f>[1]Emissions!BC836</f>
        <v>8.0759329700000002</v>
      </c>
      <c r="BE427" s="6">
        <f>[1]Emissions!BD836</f>
        <v>8.0607354519999994</v>
      </c>
      <c r="BF427" s="6">
        <f>[1]Emissions!BE836</f>
        <v>8.0448761429999998</v>
      </c>
      <c r="BG427" s="6">
        <f>[1]Emissions!BF836</f>
        <v>8.0252671929999995</v>
      </c>
      <c r="BH427" s="6">
        <f>[1]Emissions!BG836</f>
        <v>8.0048006689999998</v>
      </c>
      <c r="BI427" s="6">
        <f>[1]Emissions!BH836</f>
        <v>7.984247935</v>
      </c>
      <c r="BJ427" s="6">
        <f>[1]Emissions!BI836</f>
        <v>7.9640840590000002</v>
      </c>
      <c r="BK427" s="6">
        <f>[1]Emissions!BJ836</f>
        <v>7.9446672820000002</v>
      </c>
      <c r="BL427" s="6">
        <f>[1]Emissions!BK836</f>
        <v>7.9262408979999996</v>
      </c>
      <c r="BM427" s="6">
        <f>[1]Emissions!BL836</f>
        <v>7.9089271510000003</v>
      </c>
      <c r="BN427" s="6">
        <f>[1]Emissions!BM836</f>
        <v>7.8927328240000003</v>
      </c>
      <c r="BO427" s="6">
        <f>[1]Emissions!BN836</f>
        <v>7.8775672229999998</v>
      </c>
      <c r="BP427" s="6">
        <f>[1]Emissions!BO836</f>
        <v>7.8632694189999999</v>
      </c>
      <c r="BQ427" s="6">
        <f>[1]Emissions!BP836</f>
        <v>7.8458550540000003</v>
      </c>
      <c r="BR427" s="6">
        <f>[1]Emissions!BQ836</f>
        <v>7.828211102</v>
      </c>
      <c r="BS427" s="6">
        <f>[1]Emissions!BR836</f>
        <v>7.8107014189999999</v>
      </c>
      <c r="BT427" s="6">
        <f>[1]Emissions!BS836</f>
        <v>7.7933839650000003</v>
      </c>
      <c r="BU427" s="6">
        <f>[1]Emissions!BT836</f>
        <v>7.7762627020000004</v>
      </c>
      <c r="BV427" s="6">
        <f>[1]Emissions!BU836</f>
        <v>7.7593180339999996</v>
      </c>
      <c r="BW427" s="6">
        <f>[1]Emissions!BV836</f>
        <v>7.7425376940000001</v>
      </c>
      <c r="BX427" s="6">
        <f>[1]Emissions!BW836</f>
        <v>7.725909776</v>
      </c>
      <c r="BY427" s="6">
        <f>[1]Emissions!BX836</f>
        <v>7.7094302780000001</v>
      </c>
      <c r="BZ427" s="6">
        <f>[1]Emissions!BY836</f>
        <v>7.693102755</v>
      </c>
      <c r="CA427" s="6">
        <f>[1]Emissions!BZ836</f>
        <v>7.6744620269999997</v>
      </c>
      <c r="CB427" s="6">
        <f>[1]Emissions!CA836</f>
        <v>7.655565803</v>
      </c>
      <c r="CC427" s="6">
        <f>[1]Emissions!CB836</f>
        <v>7.6367794250000003</v>
      </c>
      <c r="CD427" s="6">
        <f>[1]Emissions!CC836</f>
        <v>7.6182351629999996</v>
      </c>
      <c r="CE427" s="6">
        <f>[1]Emissions!CD836</f>
        <v>7.5999928079999997</v>
      </c>
      <c r="CF427" s="6">
        <f>[1]Emissions!CE836</f>
        <v>7.5819426160000001</v>
      </c>
      <c r="CG427" s="6">
        <f>[1]Emissions!CF836</f>
        <v>7.5641613789999997</v>
      </c>
      <c r="CH427" s="6">
        <f>[1]Emissions!CG836</f>
        <v>7.5466110430000004</v>
      </c>
      <c r="CI427" s="6">
        <f>[1]Emissions!CH836</f>
        <v>7.5292310349999996</v>
      </c>
      <c r="CJ427" s="6">
        <f>[1]Emissions!CI836</f>
        <v>7.5119590799999996</v>
      </c>
    </row>
    <row r="428" spans="1:88" x14ac:dyDescent="0.3">
      <c r="B428" s="6" t="str">
        <f>[1]Emissions!A837</f>
        <v>ems_y_co2_sfoo_2</v>
      </c>
      <c r="C428" s="6">
        <f>[1]Emissions!B837</f>
        <v>0</v>
      </c>
      <c r="D428" s="6">
        <f>[1]Emissions!C837</f>
        <v>0</v>
      </c>
      <c r="E428" s="6">
        <f>[1]Emissions!D837</f>
        <v>0</v>
      </c>
      <c r="F428" s="6">
        <f>[1]Emissions!E837</f>
        <v>0</v>
      </c>
      <c r="G428" s="6">
        <f>[1]Emissions!F837</f>
        <v>0</v>
      </c>
      <c r="H428" s="6">
        <f>[1]Emissions!G837</f>
        <v>0</v>
      </c>
      <c r="I428" s="6">
        <f>[1]Emissions!H837</f>
        <v>0</v>
      </c>
      <c r="J428" s="6">
        <f>[1]Emissions!I837</f>
        <v>0</v>
      </c>
      <c r="K428" s="6">
        <f>[1]Emissions!J837</f>
        <v>0</v>
      </c>
      <c r="L428" s="6">
        <f>[1]Emissions!K837</f>
        <v>0</v>
      </c>
      <c r="M428" s="6">
        <f>[1]Emissions!L837</f>
        <v>0</v>
      </c>
      <c r="N428" s="6">
        <f>[1]Emissions!M837</f>
        <v>0</v>
      </c>
      <c r="O428" s="6">
        <f>[1]Emissions!N837</f>
        <v>0</v>
      </c>
      <c r="P428" s="6">
        <f>[1]Emissions!O837</f>
        <v>0</v>
      </c>
      <c r="Q428" s="6">
        <f>[1]Emissions!P837</f>
        <v>0</v>
      </c>
      <c r="R428" s="6">
        <f>[1]Emissions!Q837</f>
        <v>0</v>
      </c>
      <c r="S428" s="6">
        <f>[1]Emissions!R837</f>
        <v>0</v>
      </c>
      <c r="T428" s="6">
        <f>[1]Emissions!S837</f>
        <v>0</v>
      </c>
      <c r="U428" s="6">
        <f>[1]Emissions!T837</f>
        <v>0</v>
      </c>
      <c r="V428" s="6">
        <f>[1]Emissions!U837</f>
        <v>0</v>
      </c>
      <c r="W428" s="6">
        <f>[1]Emissions!V837</f>
        <v>0</v>
      </c>
      <c r="X428" s="6">
        <f>[1]Emissions!W837</f>
        <v>0</v>
      </c>
      <c r="Y428" s="6">
        <f>[1]Emissions!X837</f>
        <v>0</v>
      </c>
      <c r="Z428" s="6">
        <f>[1]Emissions!Y837</f>
        <v>0</v>
      </c>
      <c r="AA428" s="6">
        <f>[1]Emissions!Z837</f>
        <v>0</v>
      </c>
      <c r="AB428" s="6">
        <f>[1]Emissions!AA837</f>
        <v>0</v>
      </c>
      <c r="AC428" s="6">
        <f>[1]Emissions!AB837</f>
        <v>0</v>
      </c>
      <c r="AD428" s="6">
        <f>[1]Emissions!AC837</f>
        <v>0</v>
      </c>
      <c r="AE428" s="6">
        <f>[1]Emissions!AD837</f>
        <v>0</v>
      </c>
      <c r="AF428" s="6">
        <f>[1]Emissions!AE837</f>
        <v>0</v>
      </c>
      <c r="AG428" s="6">
        <f>[1]Emissions!AF837</f>
        <v>0</v>
      </c>
      <c r="AH428" s="6">
        <f>[1]Emissions!AG837</f>
        <v>0</v>
      </c>
      <c r="AI428" s="6">
        <f>[1]Emissions!AH837</f>
        <v>0</v>
      </c>
      <c r="AJ428" s="6">
        <f>[1]Emissions!AI837</f>
        <v>0</v>
      </c>
      <c r="AK428" s="6">
        <f>[1]Emissions!AJ837</f>
        <v>0</v>
      </c>
      <c r="AL428" s="6">
        <f>[1]Emissions!AK837</f>
        <v>0</v>
      </c>
      <c r="AM428" s="6">
        <f>[1]Emissions!AL837</f>
        <v>0</v>
      </c>
      <c r="AN428" s="6">
        <f>[1]Emissions!AM837</f>
        <v>0</v>
      </c>
      <c r="AO428" s="6">
        <f>[1]Emissions!AN837</f>
        <v>0</v>
      </c>
      <c r="AP428" s="6">
        <f>[1]Emissions!AO837</f>
        <v>0</v>
      </c>
      <c r="AQ428" s="6">
        <f>[1]Emissions!AP837</f>
        <v>0</v>
      </c>
      <c r="AR428" s="6">
        <f>[1]Emissions!AQ837</f>
        <v>0</v>
      </c>
      <c r="AS428" s="6">
        <f>[1]Emissions!AR837</f>
        <v>0</v>
      </c>
      <c r="AT428" s="6">
        <f>[1]Emissions!AS837</f>
        <v>0</v>
      </c>
      <c r="AU428" s="6">
        <f>[1]Emissions!AT837</f>
        <v>0</v>
      </c>
      <c r="AV428" s="6">
        <f>[1]Emissions!AU837</f>
        <v>0</v>
      </c>
      <c r="AW428" s="6">
        <f>[1]Emissions!AV837</f>
        <v>0</v>
      </c>
      <c r="AX428" s="6">
        <f>[1]Emissions!AW837</f>
        <v>0</v>
      </c>
      <c r="AY428" s="6">
        <f>[1]Emissions!AX837</f>
        <v>0</v>
      </c>
      <c r="AZ428" s="6">
        <f>[1]Emissions!AY837</f>
        <v>0</v>
      </c>
      <c r="BA428" s="6">
        <f>[1]Emissions!AZ837</f>
        <v>0</v>
      </c>
      <c r="BB428" s="6">
        <f>[1]Emissions!BA837</f>
        <v>0</v>
      </c>
      <c r="BC428" s="6">
        <f>[1]Emissions!BB837</f>
        <v>0</v>
      </c>
      <c r="BD428" s="6">
        <f>[1]Emissions!BC837</f>
        <v>0</v>
      </c>
      <c r="BE428" s="6">
        <f>[1]Emissions!BD837</f>
        <v>0</v>
      </c>
      <c r="BF428" s="6">
        <f>[1]Emissions!BE837</f>
        <v>0</v>
      </c>
      <c r="BG428" s="6">
        <f>[1]Emissions!BF837</f>
        <v>0</v>
      </c>
      <c r="BH428" s="6">
        <f>[1]Emissions!BG837</f>
        <v>0</v>
      </c>
      <c r="BI428" s="6">
        <f>[1]Emissions!BH837</f>
        <v>0</v>
      </c>
      <c r="BJ428" s="6">
        <f>[1]Emissions!BI837</f>
        <v>0</v>
      </c>
      <c r="BK428" s="6">
        <f>[1]Emissions!BJ837</f>
        <v>0</v>
      </c>
      <c r="BL428" s="6">
        <f>[1]Emissions!BK837</f>
        <v>0</v>
      </c>
      <c r="BM428" s="6">
        <f>[1]Emissions!BL837</f>
        <v>0</v>
      </c>
      <c r="BN428" s="6">
        <f>[1]Emissions!BM837</f>
        <v>0</v>
      </c>
      <c r="BO428" s="6">
        <f>[1]Emissions!BN837</f>
        <v>0</v>
      </c>
      <c r="BP428" s="6">
        <f>[1]Emissions!BO837</f>
        <v>0</v>
      </c>
      <c r="BQ428" s="6">
        <f>[1]Emissions!BP837</f>
        <v>0</v>
      </c>
      <c r="BR428" s="6">
        <f>[1]Emissions!BQ837</f>
        <v>0</v>
      </c>
      <c r="BS428" s="6">
        <f>[1]Emissions!BR837</f>
        <v>0</v>
      </c>
      <c r="BT428" s="6">
        <f>[1]Emissions!BS837</f>
        <v>0</v>
      </c>
      <c r="BU428" s="6">
        <f>[1]Emissions!BT837</f>
        <v>0</v>
      </c>
      <c r="BV428" s="6">
        <f>[1]Emissions!BU837</f>
        <v>0</v>
      </c>
      <c r="BW428" s="6">
        <f>[1]Emissions!BV837</f>
        <v>0</v>
      </c>
      <c r="BX428" s="6">
        <f>[1]Emissions!BW837</f>
        <v>0</v>
      </c>
      <c r="BY428" s="6">
        <f>[1]Emissions!BX837</f>
        <v>0</v>
      </c>
      <c r="BZ428" s="6">
        <f>[1]Emissions!BY837</f>
        <v>0</v>
      </c>
      <c r="CA428" s="6">
        <f>[1]Emissions!BZ837</f>
        <v>0</v>
      </c>
      <c r="CB428" s="6">
        <f>[1]Emissions!CA837</f>
        <v>0</v>
      </c>
      <c r="CC428" s="6">
        <f>[1]Emissions!CB837</f>
        <v>0</v>
      </c>
      <c r="CD428" s="6">
        <f>[1]Emissions!CC837</f>
        <v>0</v>
      </c>
      <c r="CE428" s="6">
        <f>[1]Emissions!CD837</f>
        <v>0</v>
      </c>
      <c r="CF428" s="6">
        <f>[1]Emissions!CE837</f>
        <v>0</v>
      </c>
      <c r="CG428" s="6">
        <f>[1]Emissions!CF837</f>
        <v>0</v>
      </c>
      <c r="CH428" s="6">
        <f>[1]Emissions!CG837</f>
        <v>0</v>
      </c>
      <c r="CI428" s="6">
        <f>[1]Emissions!CH837</f>
        <v>0</v>
      </c>
      <c r="CJ428" s="6">
        <f>[1]Emissions!CI837</f>
        <v>0</v>
      </c>
    </row>
    <row r="429" spans="1:88" x14ac:dyDescent="0.3">
      <c r="B429" s="6" t="str">
        <f>[1]Emissions!A838</f>
        <v>ems_mat_co2_sfoo_2</v>
      </c>
      <c r="C429" s="6">
        <f>[1]Emissions!B838</f>
        <v>0</v>
      </c>
      <c r="D429" s="6">
        <f>[1]Emissions!C838</f>
        <v>0</v>
      </c>
      <c r="E429" s="6">
        <f>[1]Emissions!D838</f>
        <v>0</v>
      </c>
      <c r="F429" s="6">
        <f>[1]Emissions!E838</f>
        <v>0</v>
      </c>
      <c r="G429" s="6">
        <f>[1]Emissions!F838</f>
        <v>0</v>
      </c>
      <c r="H429" s="6">
        <f>[1]Emissions!G838</f>
        <v>0</v>
      </c>
      <c r="I429" s="6">
        <f>[1]Emissions!H838</f>
        <v>0</v>
      </c>
      <c r="J429" s="6">
        <f>[1]Emissions!I838</f>
        <v>0</v>
      </c>
      <c r="K429" s="6">
        <f>[1]Emissions!J838</f>
        <v>0</v>
      </c>
      <c r="L429" s="6">
        <f>[1]Emissions!K838</f>
        <v>0</v>
      </c>
      <c r="M429" s="6">
        <f>[1]Emissions!L838</f>
        <v>0</v>
      </c>
      <c r="N429" s="6">
        <f>[1]Emissions!M838</f>
        <v>0</v>
      </c>
      <c r="O429" s="6">
        <f>[1]Emissions!N838</f>
        <v>0</v>
      </c>
      <c r="P429" s="6">
        <f>[1]Emissions!O838</f>
        <v>0</v>
      </c>
      <c r="Q429" s="6">
        <f>[1]Emissions!P838</f>
        <v>0</v>
      </c>
      <c r="R429" s="6">
        <f>[1]Emissions!Q838</f>
        <v>0</v>
      </c>
      <c r="S429" s="6">
        <f>[1]Emissions!R838</f>
        <v>0</v>
      </c>
      <c r="T429" s="6">
        <f>[1]Emissions!S838</f>
        <v>0</v>
      </c>
      <c r="U429" s="6">
        <f>[1]Emissions!T838</f>
        <v>0</v>
      </c>
      <c r="V429" s="6">
        <f>[1]Emissions!U838</f>
        <v>0</v>
      </c>
      <c r="W429" s="6">
        <f>[1]Emissions!V838</f>
        <v>0</v>
      </c>
      <c r="X429" s="6">
        <f>[1]Emissions!W838</f>
        <v>0</v>
      </c>
      <c r="Y429" s="6">
        <f>[1]Emissions!X838</f>
        <v>0</v>
      </c>
      <c r="Z429" s="6">
        <f>[1]Emissions!Y838</f>
        <v>0</v>
      </c>
      <c r="AA429" s="6">
        <f>[1]Emissions!Z838</f>
        <v>0</v>
      </c>
      <c r="AB429" s="6">
        <f>[1]Emissions!AA838</f>
        <v>0</v>
      </c>
      <c r="AC429" s="6">
        <f>[1]Emissions!AB838</f>
        <v>0</v>
      </c>
      <c r="AD429" s="6">
        <f>[1]Emissions!AC838</f>
        <v>0</v>
      </c>
      <c r="AE429" s="6">
        <f>[1]Emissions!AD838</f>
        <v>0</v>
      </c>
      <c r="AF429" s="6">
        <f>[1]Emissions!AE838</f>
        <v>0</v>
      </c>
      <c r="AG429" s="6">
        <f>[1]Emissions!AF838</f>
        <v>0</v>
      </c>
      <c r="AH429" s="6">
        <f>[1]Emissions!AG838</f>
        <v>0</v>
      </c>
      <c r="AI429" s="6">
        <f>[1]Emissions!AH838</f>
        <v>0</v>
      </c>
      <c r="AJ429" s="6">
        <f>[1]Emissions!AI838</f>
        <v>0</v>
      </c>
      <c r="AK429" s="6">
        <f>[1]Emissions!AJ838</f>
        <v>0</v>
      </c>
      <c r="AL429" s="6">
        <f>[1]Emissions!AK838</f>
        <v>0</v>
      </c>
      <c r="AM429" s="6">
        <f>[1]Emissions!AL838</f>
        <v>0</v>
      </c>
      <c r="AN429" s="6">
        <f>[1]Emissions!AM838</f>
        <v>0</v>
      </c>
      <c r="AO429" s="6">
        <f>[1]Emissions!AN838</f>
        <v>0</v>
      </c>
      <c r="AP429" s="6">
        <f>[1]Emissions!AO838</f>
        <v>0</v>
      </c>
      <c r="AQ429" s="6">
        <f>[1]Emissions!AP838</f>
        <v>0</v>
      </c>
      <c r="AR429" s="6">
        <f>[1]Emissions!AQ838</f>
        <v>0</v>
      </c>
      <c r="AS429" s="6">
        <f>[1]Emissions!AR838</f>
        <v>0</v>
      </c>
      <c r="AT429" s="6">
        <f>[1]Emissions!AS838</f>
        <v>0</v>
      </c>
      <c r="AU429" s="6">
        <f>[1]Emissions!AT838</f>
        <v>0</v>
      </c>
      <c r="AV429" s="6">
        <f>[1]Emissions!AU838</f>
        <v>0</v>
      </c>
      <c r="AW429" s="6">
        <f>[1]Emissions!AV838</f>
        <v>0</v>
      </c>
      <c r="AX429" s="6">
        <f>[1]Emissions!AW838</f>
        <v>0</v>
      </c>
      <c r="AY429" s="6">
        <f>[1]Emissions!AX838</f>
        <v>0</v>
      </c>
      <c r="AZ429" s="6">
        <f>[1]Emissions!AY838</f>
        <v>0</v>
      </c>
      <c r="BA429" s="6">
        <f>[1]Emissions!AZ838</f>
        <v>0</v>
      </c>
      <c r="BB429" s="6">
        <f>[1]Emissions!BA838</f>
        <v>0</v>
      </c>
      <c r="BC429" s="6">
        <f>[1]Emissions!BB838</f>
        <v>0</v>
      </c>
      <c r="BD429" s="6">
        <f>[1]Emissions!BC838</f>
        <v>0</v>
      </c>
      <c r="BE429" s="6">
        <f>[1]Emissions!BD838</f>
        <v>0</v>
      </c>
      <c r="BF429" s="6">
        <f>[1]Emissions!BE838</f>
        <v>0</v>
      </c>
      <c r="BG429" s="6">
        <f>[1]Emissions!BF838</f>
        <v>0</v>
      </c>
      <c r="BH429" s="6">
        <f>[1]Emissions!BG838</f>
        <v>0</v>
      </c>
      <c r="BI429" s="6">
        <f>[1]Emissions!BH838</f>
        <v>0</v>
      </c>
      <c r="BJ429" s="6">
        <f>[1]Emissions!BI838</f>
        <v>0</v>
      </c>
      <c r="BK429" s="6">
        <f>[1]Emissions!BJ838</f>
        <v>0</v>
      </c>
      <c r="BL429" s="6">
        <f>[1]Emissions!BK838</f>
        <v>0</v>
      </c>
      <c r="BM429" s="6">
        <f>[1]Emissions!BL838</f>
        <v>0</v>
      </c>
      <c r="BN429" s="6">
        <f>[1]Emissions!BM838</f>
        <v>0</v>
      </c>
      <c r="BO429" s="6">
        <f>[1]Emissions!BN838</f>
        <v>0</v>
      </c>
      <c r="BP429" s="6">
        <f>[1]Emissions!BO838</f>
        <v>0</v>
      </c>
      <c r="BQ429" s="6">
        <f>[1]Emissions!BP838</f>
        <v>0</v>
      </c>
      <c r="BR429" s="6">
        <f>[1]Emissions!BQ838</f>
        <v>0</v>
      </c>
      <c r="BS429" s="6">
        <f>[1]Emissions!BR838</f>
        <v>0</v>
      </c>
      <c r="BT429" s="6">
        <f>[1]Emissions!BS838</f>
        <v>0</v>
      </c>
      <c r="BU429" s="6">
        <f>[1]Emissions!BT838</f>
        <v>0</v>
      </c>
      <c r="BV429" s="6">
        <f>[1]Emissions!BU838</f>
        <v>0</v>
      </c>
      <c r="BW429" s="6">
        <f>[1]Emissions!BV838</f>
        <v>0</v>
      </c>
      <c r="BX429" s="6">
        <f>[1]Emissions!BW838</f>
        <v>0</v>
      </c>
      <c r="BY429" s="6">
        <f>[1]Emissions!BX838</f>
        <v>0</v>
      </c>
      <c r="BZ429" s="6">
        <f>[1]Emissions!BY838</f>
        <v>0</v>
      </c>
      <c r="CA429" s="6">
        <f>[1]Emissions!BZ838</f>
        <v>0</v>
      </c>
      <c r="CB429" s="6">
        <f>[1]Emissions!CA838</f>
        <v>0</v>
      </c>
      <c r="CC429" s="6">
        <f>[1]Emissions!CB838</f>
        <v>0</v>
      </c>
      <c r="CD429" s="6">
        <f>[1]Emissions!CC838</f>
        <v>0</v>
      </c>
      <c r="CE429" s="6">
        <f>[1]Emissions!CD838</f>
        <v>0</v>
      </c>
      <c r="CF429" s="6">
        <f>[1]Emissions!CE838</f>
        <v>0</v>
      </c>
      <c r="CG429" s="6">
        <f>[1]Emissions!CF838</f>
        <v>0</v>
      </c>
      <c r="CH429" s="6">
        <f>[1]Emissions!CG838</f>
        <v>0</v>
      </c>
      <c r="CI429" s="6">
        <f>[1]Emissions!CH838</f>
        <v>0</v>
      </c>
      <c r="CJ429" s="6">
        <f>[1]Emissions!CI838</f>
        <v>0</v>
      </c>
    </row>
    <row r="430" spans="1:88" x14ac:dyDescent="0.3">
      <c r="B430" s="6" t="str">
        <f>[1]Emissions!A839</f>
        <v>ems_ci_co2_sveh_2</v>
      </c>
      <c r="C430" s="6">
        <f>[1]Emissions!B839</f>
        <v>1.167836375</v>
      </c>
      <c r="D430" s="6">
        <f>[1]Emissions!C839</f>
        <v>1.137568935</v>
      </c>
      <c r="E430" s="6">
        <f>[1]Emissions!D839</f>
        <v>1.111180947</v>
      </c>
      <c r="F430" s="6">
        <f>[1]Emissions!E839</f>
        <v>1.0822817119999999</v>
      </c>
      <c r="G430" s="6">
        <f>[1]Emissions!F839</f>
        <v>1.0638347530000001</v>
      </c>
      <c r="H430" s="6">
        <f>[1]Emissions!G839</f>
        <v>1.0542012140000001</v>
      </c>
      <c r="I430" s="6">
        <f>[1]Emissions!H839</f>
        <v>1.045479606</v>
      </c>
      <c r="J430" s="6">
        <f>[1]Emissions!I839</f>
        <v>1.0376243460000001</v>
      </c>
      <c r="K430" s="6">
        <f>[1]Emissions!J839</f>
        <v>1.0280166260000001</v>
      </c>
      <c r="L430" s="6">
        <f>[1]Emissions!K839</f>
        <v>1.0165665509999999</v>
      </c>
      <c r="M430" s="6">
        <f>[1]Emissions!L839</f>
        <v>1.003570329</v>
      </c>
      <c r="N430" s="6">
        <f>[1]Emissions!M839</f>
        <v>0.98896182730000004</v>
      </c>
      <c r="O430" s="6">
        <f>[1]Emissions!N839</f>
        <v>0.97322975710000004</v>
      </c>
      <c r="P430" s="6">
        <f>[1]Emissions!O839</f>
        <v>0.95669547799999999</v>
      </c>
      <c r="Q430" s="6">
        <f>[1]Emissions!P839</f>
        <v>0.93974140569999998</v>
      </c>
      <c r="R430" s="6">
        <f>[1]Emissions!Q839</f>
        <v>0.92274781949999996</v>
      </c>
      <c r="S430" s="6">
        <f>[1]Emissions!R839</f>
        <v>0.9086477168</v>
      </c>
      <c r="T430" s="6">
        <f>[1]Emissions!S839</f>
        <v>0.8988027999</v>
      </c>
      <c r="U430" s="6">
        <f>[1]Emissions!T839</f>
        <v>0.89302620150000001</v>
      </c>
      <c r="V430" s="6">
        <f>[1]Emissions!U839</f>
        <v>0.89075317669999998</v>
      </c>
      <c r="W430" s="6">
        <f>[1]Emissions!V839</f>
        <v>0.89133894410000003</v>
      </c>
      <c r="X430" s="6">
        <f>[1]Emissions!W839</f>
        <v>0.89353912680000003</v>
      </c>
      <c r="Y430" s="6">
        <f>[1]Emissions!X839</f>
        <v>0.89733694799999997</v>
      </c>
      <c r="Z430" s="6">
        <f>[1]Emissions!Y839</f>
        <v>0.9023918984</v>
      </c>
      <c r="AA430" s="6">
        <f>[1]Emissions!Z839</f>
        <v>0.90844856750000003</v>
      </c>
      <c r="AB430" s="6">
        <f>[1]Emissions!AA839</f>
        <v>0.9152981858</v>
      </c>
      <c r="AC430" s="6">
        <f>[1]Emissions!AB839</f>
        <v>0.9221114077</v>
      </c>
      <c r="AD430" s="6">
        <f>[1]Emissions!AC839</f>
        <v>0.92921956039999998</v>
      </c>
      <c r="AE430" s="6">
        <f>[1]Emissions!AD839</f>
        <v>0.93650936969999998</v>
      </c>
      <c r="AF430" s="6">
        <f>[1]Emissions!AE839</f>
        <v>0.94376821020000001</v>
      </c>
      <c r="AG430" s="6">
        <f>[1]Emissions!AF839</f>
        <v>0.95081842829999996</v>
      </c>
      <c r="AH430" s="6">
        <f>[1]Emissions!AG839</f>
        <v>0.95684136880000004</v>
      </c>
      <c r="AI430" s="6">
        <f>[1]Emissions!AH839</f>
        <v>0.96233262509999995</v>
      </c>
      <c r="AJ430" s="6">
        <f>[1]Emissions!AI839</f>
        <v>0.96735035869999997</v>
      </c>
      <c r="AK430" s="6">
        <f>[1]Emissions!AJ839</f>
        <v>0.97193055390000005</v>
      </c>
      <c r="AL430" s="6">
        <f>[1]Emissions!AK839</f>
        <v>0.97612450429999997</v>
      </c>
      <c r="AM430" s="6">
        <f>[1]Emissions!AL839</f>
        <v>0.98082306549999998</v>
      </c>
      <c r="AN430" s="6">
        <f>[1]Emissions!AM839</f>
        <v>0.98638787549999996</v>
      </c>
      <c r="AO430" s="6">
        <f>[1]Emissions!AN839</f>
        <v>0.99265699190000001</v>
      </c>
      <c r="AP430" s="6">
        <f>[1]Emissions!AO839</f>
        <v>0.9994559851</v>
      </c>
      <c r="AQ430" s="6">
        <f>[1]Emissions!AP839</f>
        <v>1.006659167</v>
      </c>
      <c r="AR430" s="6">
        <f>[1]Emissions!AQ839</f>
        <v>1.0134759069999999</v>
      </c>
      <c r="AS430" s="6">
        <f>[1]Emissions!AR839</f>
        <v>1.020414401</v>
      </c>
      <c r="AT430" s="6">
        <f>[1]Emissions!AS839</f>
        <v>1.027513554</v>
      </c>
      <c r="AU430" s="6">
        <f>[1]Emissions!AT839</f>
        <v>1.034772325</v>
      </c>
      <c r="AV430" s="6">
        <f>[1]Emissions!AU839</f>
        <v>1.0421939090000001</v>
      </c>
      <c r="AW430" s="6">
        <f>[1]Emissions!AV839</f>
        <v>1.0488983190000001</v>
      </c>
      <c r="AX430" s="6">
        <f>[1]Emissions!AW839</f>
        <v>1.0556042539999999</v>
      </c>
      <c r="AY430" s="6">
        <f>[1]Emissions!AX839</f>
        <v>1.0624176759999999</v>
      </c>
      <c r="AZ430" s="6">
        <f>[1]Emissions!AY839</f>
        <v>1.0693764079999999</v>
      </c>
      <c r="BA430" s="6">
        <f>[1]Emissions!AZ839</f>
        <v>1.076508164</v>
      </c>
      <c r="BB430" s="6">
        <f>[1]Emissions!BA839</f>
        <v>1.08376392</v>
      </c>
      <c r="BC430" s="6">
        <f>[1]Emissions!BB839</f>
        <v>1.0912314460000001</v>
      </c>
      <c r="BD430" s="6">
        <f>[1]Emissions!BC839</f>
        <v>1.0988780810000001</v>
      </c>
      <c r="BE430" s="6">
        <f>[1]Emissions!BD839</f>
        <v>1.1066550799999999</v>
      </c>
      <c r="BF430" s="6">
        <f>[1]Emissions!BE839</f>
        <v>1.114551858</v>
      </c>
      <c r="BG430" s="6">
        <f>[1]Emissions!BF839</f>
        <v>1.1214924719999999</v>
      </c>
      <c r="BH430" s="6">
        <f>[1]Emissions!BG839</f>
        <v>1.1283709040000001</v>
      </c>
      <c r="BI430" s="6">
        <f>[1]Emissions!BH839</f>
        <v>1.1353143139999999</v>
      </c>
      <c r="BJ430" s="6">
        <f>[1]Emissions!BI839</f>
        <v>1.1423560260000001</v>
      </c>
      <c r="BK430" s="6">
        <f>[1]Emissions!BJ839</f>
        <v>1.1495135729999999</v>
      </c>
      <c r="BL430" s="6">
        <f>[1]Emissions!BK839</f>
        <v>1.156796843</v>
      </c>
      <c r="BM430" s="6">
        <f>[1]Emissions!BL839</f>
        <v>1.1642098329999999</v>
      </c>
      <c r="BN430" s="6">
        <f>[1]Emissions!BM839</f>
        <v>1.171752138</v>
      </c>
      <c r="BO430" s="6">
        <f>[1]Emissions!BN839</f>
        <v>1.179420095</v>
      </c>
      <c r="BP430" s="6">
        <f>[1]Emissions!BO839</f>
        <v>1.187207458</v>
      </c>
      <c r="BQ430" s="6">
        <f>[1]Emissions!BP839</f>
        <v>1.1937604239999999</v>
      </c>
      <c r="BR430" s="6">
        <f>[1]Emissions!BQ839</f>
        <v>1.2001397460000001</v>
      </c>
      <c r="BS430" s="6">
        <f>[1]Emissions!BR839</f>
        <v>1.2064775759999999</v>
      </c>
      <c r="BT430" s="6">
        <f>[1]Emissions!BS839</f>
        <v>1.2128052600000001</v>
      </c>
      <c r="BU430" s="6">
        <f>[1]Emissions!BT839</f>
        <v>1.219145082</v>
      </c>
      <c r="BV430" s="6">
        <f>[1]Emissions!BU839</f>
        <v>1.225511904</v>
      </c>
      <c r="BW430" s="6">
        <f>[1]Emissions!BV839</f>
        <v>1.231918101</v>
      </c>
      <c r="BX430" s="6">
        <f>[1]Emissions!BW839</f>
        <v>1.2383674179999999</v>
      </c>
      <c r="BY430" s="6">
        <f>[1]Emissions!BX839</f>
        <v>1.244858239</v>
      </c>
      <c r="BZ430" s="6">
        <f>[1]Emissions!BY839</f>
        <v>1.2513858849999999</v>
      </c>
      <c r="CA430" s="6">
        <f>[1]Emissions!BZ839</f>
        <v>1.2570602360000001</v>
      </c>
      <c r="CB430" s="6">
        <f>[1]Emissions!CA839</f>
        <v>1.2625835059999999</v>
      </c>
      <c r="CC430" s="6">
        <f>[1]Emissions!CB839</f>
        <v>1.268045157</v>
      </c>
      <c r="CD430" s="6">
        <f>[1]Emissions!CC839</f>
        <v>1.273469322</v>
      </c>
      <c r="CE430" s="6">
        <f>[1]Emissions!CD839</f>
        <v>1.2788747300000001</v>
      </c>
      <c r="CF430" s="6">
        <f>[1]Emissions!CE839</f>
        <v>1.284224136</v>
      </c>
      <c r="CG430" s="6">
        <f>[1]Emissions!CF839</f>
        <v>1.289568125</v>
      </c>
      <c r="CH430" s="6">
        <f>[1]Emissions!CG839</f>
        <v>1.2949171070000001</v>
      </c>
      <c r="CI430" s="6">
        <f>[1]Emissions!CH839</f>
        <v>1.3002742359999999</v>
      </c>
      <c r="CJ430" s="6">
        <f>[1]Emissions!CI839</f>
        <v>1.305640334</v>
      </c>
    </row>
    <row r="431" spans="1:88" x14ac:dyDescent="0.3">
      <c r="B431" s="6" t="str">
        <f>[1]Emissions!A840</f>
        <v>ems_y_co2_sveh_2</v>
      </c>
      <c r="C431" s="6">
        <f>[1]Emissions!B840</f>
        <v>0</v>
      </c>
      <c r="D431" s="6">
        <f>[1]Emissions!C840</f>
        <v>0</v>
      </c>
      <c r="E431" s="6">
        <f>[1]Emissions!D840</f>
        <v>0</v>
      </c>
      <c r="F431" s="6">
        <f>[1]Emissions!E840</f>
        <v>0</v>
      </c>
      <c r="G431" s="6">
        <f>[1]Emissions!F840</f>
        <v>0</v>
      </c>
      <c r="H431" s="6">
        <f>[1]Emissions!G840</f>
        <v>0</v>
      </c>
      <c r="I431" s="6">
        <f>[1]Emissions!H840</f>
        <v>0</v>
      </c>
      <c r="J431" s="6">
        <f>[1]Emissions!I840</f>
        <v>0</v>
      </c>
      <c r="K431" s="6">
        <f>[1]Emissions!J840</f>
        <v>0</v>
      </c>
      <c r="L431" s="6">
        <f>[1]Emissions!K840</f>
        <v>0</v>
      </c>
      <c r="M431" s="6">
        <f>[1]Emissions!L840</f>
        <v>0</v>
      </c>
      <c r="N431" s="6">
        <f>[1]Emissions!M840</f>
        <v>0</v>
      </c>
      <c r="O431" s="6">
        <f>[1]Emissions!N840</f>
        <v>0</v>
      </c>
      <c r="P431" s="6">
        <f>[1]Emissions!O840</f>
        <v>0</v>
      </c>
      <c r="Q431" s="6">
        <f>[1]Emissions!P840</f>
        <v>0</v>
      </c>
      <c r="R431" s="6">
        <f>[1]Emissions!Q840</f>
        <v>0</v>
      </c>
      <c r="S431" s="6">
        <f>[1]Emissions!R840</f>
        <v>0</v>
      </c>
      <c r="T431" s="6">
        <f>[1]Emissions!S840</f>
        <v>0</v>
      </c>
      <c r="U431" s="6">
        <f>[1]Emissions!T840</f>
        <v>0</v>
      </c>
      <c r="V431" s="6">
        <f>[1]Emissions!U840</f>
        <v>0</v>
      </c>
      <c r="W431" s="6">
        <f>[1]Emissions!V840</f>
        <v>0</v>
      </c>
      <c r="X431" s="6">
        <f>[1]Emissions!W840</f>
        <v>0</v>
      </c>
      <c r="Y431" s="6">
        <f>[1]Emissions!X840</f>
        <v>0</v>
      </c>
      <c r="Z431" s="6">
        <f>[1]Emissions!Y840</f>
        <v>0</v>
      </c>
      <c r="AA431" s="6">
        <f>[1]Emissions!Z840</f>
        <v>0</v>
      </c>
      <c r="AB431" s="6">
        <f>[1]Emissions!AA840</f>
        <v>0</v>
      </c>
      <c r="AC431" s="6">
        <f>[1]Emissions!AB840</f>
        <v>0</v>
      </c>
      <c r="AD431" s="6">
        <f>[1]Emissions!AC840</f>
        <v>0</v>
      </c>
      <c r="AE431" s="6">
        <f>[1]Emissions!AD840</f>
        <v>0</v>
      </c>
      <c r="AF431" s="6">
        <f>[1]Emissions!AE840</f>
        <v>0</v>
      </c>
      <c r="AG431" s="6">
        <f>[1]Emissions!AF840</f>
        <v>0</v>
      </c>
      <c r="AH431" s="6">
        <f>[1]Emissions!AG840</f>
        <v>0</v>
      </c>
      <c r="AI431" s="6">
        <f>[1]Emissions!AH840</f>
        <v>0</v>
      </c>
      <c r="AJ431" s="6">
        <f>[1]Emissions!AI840</f>
        <v>0</v>
      </c>
      <c r="AK431" s="6">
        <f>[1]Emissions!AJ840</f>
        <v>0</v>
      </c>
      <c r="AL431" s="6">
        <f>[1]Emissions!AK840</f>
        <v>0</v>
      </c>
      <c r="AM431" s="6">
        <f>[1]Emissions!AL840</f>
        <v>0</v>
      </c>
      <c r="AN431" s="6">
        <f>[1]Emissions!AM840</f>
        <v>0</v>
      </c>
      <c r="AO431" s="6">
        <f>[1]Emissions!AN840</f>
        <v>0</v>
      </c>
      <c r="AP431" s="6">
        <f>[1]Emissions!AO840</f>
        <v>0</v>
      </c>
      <c r="AQ431" s="6">
        <f>[1]Emissions!AP840</f>
        <v>0</v>
      </c>
      <c r="AR431" s="6">
        <f>[1]Emissions!AQ840</f>
        <v>0</v>
      </c>
      <c r="AS431" s="6">
        <f>[1]Emissions!AR840</f>
        <v>0</v>
      </c>
      <c r="AT431" s="6">
        <f>[1]Emissions!AS840</f>
        <v>0</v>
      </c>
      <c r="AU431" s="6">
        <f>[1]Emissions!AT840</f>
        <v>0</v>
      </c>
      <c r="AV431" s="6">
        <f>[1]Emissions!AU840</f>
        <v>0</v>
      </c>
      <c r="AW431" s="6">
        <f>[1]Emissions!AV840</f>
        <v>0</v>
      </c>
      <c r="AX431" s="6">
        <f>[1]Emissions!AW840</f>
        <v>0</v>
      </c>
      <c r="AY431" s="6">
        <f>[1]Emissions!AX840</f>
        <v>0</v>
      </c>
      <c r="AZ431" s="6">
        <f>[1]Emissions!AY840</f>
        <v>0</v>
      </c>
      <c r="BA431" s="6">
        <f>[1]Emissions!AZ840</f>
        <v>0</v>
      </c>
      <c r="BB431" s="6">
        <f>[1]Emissions!BA840</f>
        <v>0</v>
      </c>
      <c r="BC431" s="6">
        <f>[1]Emissions!BB840</f>
        <v>0</v>
      </c>
      <c r="BD431" s="6">
        <f>[1]Emissions!BC840</f>
        <v>0</v>
      </c>
      <c r="BE431" s="6">
        <f>[1]Emissions!BD840</f>
        <v>0</v>
      </c>
      <c r="BF431" s="6">
        <f>[1]Emissions!BE840</f>
        <v>0</v>
      </c>
      <c r="BG431" s="6">
        <f>[1]Emissions!BF840</f>
        <v>0</v>
      </c>
      <c r="BH431" s="6">
        <f>[1]Emissions!BG840</f>
        <v>0</v>
      </c>
      <c r="BI431" s="6">
        <f>[1]Emissions!BH840</f>
        <v>0</v>
      </c>
      <c r="BJ431" s="6">
        <f>[1]Emissions!BI840</f>
        <v>0</v>
      </c>
      <c r="BK431" s="6">
        <f>[1]Emissions!BJ840</f>
        <v>0</v>
      </c>
      <c r="BL431" s="6">
        <f>[1]Emissions!BK840</f>
        <v>0</v>
      </c>
      <c r="BM431" s="6">
        <f>[1]Emissions!BL840</f>
        <v>0</v>
      </c>
      <c r="BN431" s="6">
        <f>[1]Emissions!BM840</f>
        <v>0</v>
      </c>
      <c r="BO431" s="6">
        <f>[1]Emissions!BN840</f>
        <v>0</v>
      </c>
      <c r="BP431" s="6">
        <f>[1]Emissions!BO840</f>
        <v>0</v>
      </c>
      <c r="BQ431" s="6">
        <f>[1]Emissions!BP840</f>
        <v>0</v>
      </c>
      <c r="BR431" s="6">
        <f>[1]Emissions!BQ840</f>
        <v>0</v>
      </c>
      <c r="BS431" s="6">
        <f>[1]Emissions!BR840</f>
        <v>0</v>
      </c>
      <c r="BT431" s="6">
        <f>[1]Emissions!BS840</f>
        <v>0</v>
      </c>
      <c r="BU431" s="6">
        <f>[1]Emissions!BT840</f>
        <v>0</v>
      </c>
      <c r="BV431" s="6">
        <f>[1]Emissions!BU840</f>
        <v>0</v>
      </c>
      <c r="BW431" s="6">
        <f>[1]Emissions!BV840</f>
        <v>0</v>
      </c>
      <c r="BX431" s="6">
        <f>[1]Emissions!BW840</f>
        <v>0</v>
      </c>
      <c r="BY431" s="6">
        <f>[1]Emissions!BX840</f>
        <v>0</v>
      </c>
      <c r="BZ431" s="6">
        <f>[1]Emissions!BY840</f>
        <v>0</v>
      </c>
      <c r="CA431" s="6">
        <f>[1]Emissions!BZ840</f>
        <v>0</v>
      </c>
      <c r="CB431" s="6">
        <f>[1]Emissions!CA840</f>
        <v>0</v>
      </c>
      <c r="CC431" s="6">
        <f>[1]Emissions!CB840</f>
        <v>0</v>
      </c>
      <c r="CD431" s="6">
        <f>[1]Emissions!CC840</f>
        <v>0</v>
      </c>
      <c r="CE431" s="6">
        <f>[1]Emissions!CD840</f>
        <v>0</v>
      </c>
      <c r="CF431" s="6">
        <f>[1]Emissions!CE840</f>
        <v>0</v>
      </c>
      <c r="CG431" s="6">
        <f>[1]Emissions!CF840</f>
        <v>0</v>
      </c>
      <c r="CH431" s="6">
        <f>[1]Emissions!CG840</f>
        <v>0</v>
      </c>
      <c r="CI431" s="6">
        <f>[1]Emissions!CH840</f>
        <v>0</v>
      </c>
      <c r="CJ431" s="6">
        <f>[1]Emissions!CI840</f>
        <v>0</v>
      </c>
    </row>
    <row r="432" spans="1:88" x14ac:dyDescent="0.3">
      <c r="B432" s="6" t="str">
        <f>[1]Emissions!A841</f>
        <v>ems_mat_co2_sveh_2</v>
      </c>
      <c r="C432" s="6">
        <f>[1]Emissions!B841</f>
        <v>0</v>
      </c>
      <c r="D432" s="6">
        <f>[1]Emissions!C841</f>
        <v>0</v>
      </c>
      <c r="E432" s="6">
        <f>[1]Emissions!D841</f>
        <v>0</v>
      </c>
      <c r="F432" s="6">
        <f>[1]Emissions!E841</f>
        <v>0</v>
      </c>
      <c r="G432" s="6">
        <f>[1]Emissions!F841</f>
        <v>0</v>
      </c>
      <c r="H432" s="6">
        <f>[1]Emissions!G841</f>
        <v>0</v>
      </c>
      <c r="I432" s="6">
        <f>[1]Emissions!H841</f>
        <v>0</v>
      </c>
      <c r="J432" s="6">
        <f>[1]Emissions!I841</f>
        <v>0</v>
      </c>
      <c r="K432" s="6">
        <f>[1]Emissions!J841</f>
        <v>0</v>
      </c>
      <c r="L432" s="6">
        <f>[1]Emissions!K841</f>
        <v>0</v>
      </c>
      <c r="M432" s="6">
        <f>[1]Emissions!L841</f>
        <v>0</v>
      </c>
      <c r="N432" s="6">
        <f>[1]Emissions!M841</f>
        <v>0</v>
      </c>
      <c r="O432" s="6">
        <f>[1]Emissions!N841</f>
        <v>0</v>
      </c>
      <c r="P432" s="6">
        <f>[1]Emissions!O841</f>
        <v>0</v>
      </c>
      <c r="Q432" s="6">
        <f>[1]Emissions!P841</f>
        <v>0</v>
      </c>
      <c r="R432" s="6">
        <f>[1]Emissions!Q841</f>
        <v>0</v>
      </c>
      <c r="S432" s="6">
        <f>[1]Emissions!R841</f>
        <v>0</v>
      </c>
      <c r="T432" s="6">
        <f>[1]Emissions!S841</f>
        <v>0</v>
      </c>
      <c r="U432" s="6">
        <f>[1]Emissions!T841</f>
        <v>0</v>
      </c>
      <c r="V432" s="6">
        <f>[1]Emissions!U841</f>
        <v>0</v>
      </c>
      <c r="W432" s="6">
        <f>[1]Emissions!V841</f>
        <v>0</v>
      </c>
      <c r="X432" s="6">
        <f>[1]Emissions!W841</f>
        <v>0</v>
      </c>
      <c r="Y432" s="6">
        <f>[1]Emissions!X841</f>
        <v>0</v>
      </c>
      <c r="Z432" s="6">
        <f>[1]Emissions!Y841</f>
        <v>0</v>
      </c>
      <c r="AA432" s="6">
        <f>[1]Emissions!Z841</f>
        <v>0</v>
      </c>
      <c r="AB432" s="6">
        <f>[1]Emissions!AA841</f>
        <v>0</v>
      </c>
      <c r="AC432" s="6">
        <f>[1]Emissions!AB841</f>
        <v>0</v>
      </c>
      <c r="AD432" s="6">
        <f>[1]Emissions!AC841</f>
        <v>0</v>
      </c>
      <c r="AE432" s="6">
        <f>[1]Emissions!AD841</f>
        <v>0</v>
      </c>
      <c r="AF432" s="6">
        <f>[1]Emissions!AE841</f>
        <v>0</v>
      </c>
      <c r="AG432" s="6">
        <f>[1]Emissions!AF841</f>
        <v>0</v>
      </c>
      <c r="AH432" s="6">
        <f>[1]Emissions!AG841</f>
        <v>0</v>
      </c>
      <c r="AI432" s="6">
        <f>[1]Emissions!AH841</f>
        <v>0</v>
      </c>
      <c r="AJ432" s="6">
        <f>[1]Emissions!AI841</f>
        <v>0</v>
      </c>
      <c r="AK432" s="6">
        <f>[1]Emissions!AJ841</f>
        <v>0</v>
      </c>
      <c r="AL432" s="6">
        <f>[1]Emissions!AK841</f>
        <v>0</v>
      </c>
      <c r="AM432" s="6">
        <f>[1]Emissions!AL841</f>
        <v>0</v>
      </c>
      <c r="AN432" s="6">
        <f>[1]Emissions!AM841</f>
        <v>0</v>
      </c>
      <c r="AO432" s="6">
        <f>[1]Emissions!AN841</f>
        <v>0</v>
      </c>
      <c r="AP432" s="6">
        <f>[1]Emissions!AO841</f>
        <v>0</v>
      </c>
      <c r="AQ432" s="6">
        <f>[1]Emissions!AP841</f>
        <v>0</v>
      </c>
      <c r="AR432" s="6">
        <f>[1]Emissions!AQ841</f>
        <v>0</v>
      </c>
      <c r="AS432" s="6">
        <f>[1]Emissions!AR841</f>
        <v>0</v>
      </c>
      <c r="AT432" s="6">
        <f>[1]Emissions!AS841</f>
        <v>0</v>
      </c>
      <c r="AU432" s="6">
        <f>[1]Emissions!AT841</f>
        <v>0</v>
      </c>
      <c r="AV432" s="6">
        <f>[1]Emissions!AU841</f>
        <v>0</v>
      </c>
      <c r="AW432" s="6">
        <f>[1]Emissions!AV841</f>
        <v>0</v>
      </c>
      <c r="AX432" s="6">
        <f>[1]Emissions!AW841</f>
        <v>0</v>
      </c>
      <c r="AY432" s="6">
        <f>[1]Emissions!AX841</f>
        <v>0</v>
      </c>
      <c r="AZ432" s="6">
        <f>[1]Emissions!AY841</f>
        <v>0</v>
      </c>
      <c r="BA432" s="6">
        <f>[1]Emissions!AZ841</f>
        <v>0</v>
      </c>
      <c r="BB432" s="6">
        <f>[1]Emissions!BA841</f>
        <v>0</v>
      </c>
      <c r="BC432" s="6">
        <f>[1]Emissions!BB841</f>
        <v>0</v>
      </c>
      <c r="BD432" s="6">
        <f>[1]Emissions!BC841</f>
        <v>0</v>
      </c>
      <c r="BE432" s="6">
        <f>[1]Emissions!BD841</f>
        <v>0</v>
      </c>
      <c r="BF432" s="6">
        <f>[1]Emissions!BE841</f>
        <v>0</v>
      </c>
      <c r="BG432" s="6">
        <f>[1]Emissions!BF841</f>
        <v>0</v>
      </c>
      <c r="BH432" s="6">
        <f>[1]Emissions!BG841</f>
        <v>0</v>
      </c>
      <c r="BI432" s="6">
        <f>[1]Emissions!BH841</f>
        <v>0</v>
      </c>
      <c r="BJ432" s="6">
        <f>[1]Emissions!BI841</f>
        <v>0</v>
      </c>
      <c r="BK432" s="6">
        <f>[1]Emissions!BJ841</f>
        <v>0</v>
      </c>
      <c r="BL432" s="6">
        <f>[1]Emissions!BK841</f>
        <v>0</v>
      </c>
      <c r="BM432" s="6">
        <f>[1]Emissions!BL841</f>
        <v>0</v>
      </c>
      <c r="BN432" s="6">
        <f>[1]Emissions!BM841</f>
        <v>0</v>
      </c>
      <c r="BO432" s="6">
        <f>[1]Emissions!BN841</f>
        <v>0</v>
      </c>
      <c r="BP432" s="6">
        <f>[1]Emissions!BO841</f>
        <v>0</v>
      </c>
      <c r="BQ432" s="6">
        <f>[1]Emissions!BP841</f>
        <v>0</v>
      </c>
      <c r="BR432" s="6">
        <f>[1]Emissions!BQ841</f>
        <v>0</v>
      </c>
      <c r="BS432" s="6">
        <f>[1]Emissions!BR841</f>
        <v>0</v>
      </c>
      <c r="BT432" s="6">
        <f>[1]Emissions!BS841</f>
        <v>0</v>
      </c>
      <c r="BU432" s="6">
        <f>[1]Emissions!BT841</f>
        <v>0</v>
      </c>
      <c r="BV432" s="6">
        <f>[1]Emissions!BU841</f>
        <v>0</v>
      </c>
      <c r="BW432" s="6">
        <f>[1]Emissions!BV841</f>
        <v>0</v>
      </c>
      <c r="BX432" s="6">
        <f>[1]Emissions!BW841</f>
        <v>0</v>
      </c>
      <c r="BY432" s="6">
        <f>[1]Emissions!BX841</f>
        <v>0</v>
      </c>
      <c r="BZ432" s="6">
        <f>[1]Emissions!BY841</f>
        <v>0</v>
      </c>
      <c r="CA432" s="6">
        <f>[1]Emissions!BZ841</f>
        <v>0</v>
      </c>
      <c r="CB432" s="6">
        <f>[1]Emissions!CA841</f>
        <v>0</v>
      </c>
      <c r="CC432" s="6">
        <f>[1]Emissions!CB841</f>
        <v>0</v>
      </c>
      <c r="CD432" s="6">
        <f>[1]Emissions!CC841</f>
        <v>0</v>
      </c>
      <c r="CE432" s="6">
        <f>[1]Emissions!CD841</f>
        <v>0</v>
      </c>
      <c r="CF432" s="6">
        <f>[1]Emissions!CE841</f>
        <v>0</v>
      </c>
      <c r="CG432" s="6">
        <f>[1]Emissions!CF841</f>
        <v>0</v>
      </c>
      <c r="CH432" s="6">
        <f>[1]Emissions!CG841</f>
        <v>0</v>
      </c>
      <c r="CI432" s="6">
        <f>[1]Emissions!CH841</f>
        <v>0</v>
      </c>
      <c r="CJ432" s="6">
        <f>[1]Emissions!CI841</f>
        <v>0</v>
      </c>
    </row>
    <row r="433" spans="2:88" x14ac:dyDescent="0.3">
      <c r="B433" s="6" t="str">
        <f>[1]Emissions!A842</f>
        <v>ems_ci_co2_sgla_2</v>
      </c>
      <c r="C433" s="6">
        <f>[1]Emissions!B842</f>
        <v>5.5849681330000003</v>
      </c>
      <c r="D433" s="6">
        <f>[1]Emissions!C842</f>
        <v>5.6942238100000004</v>
      </c>
      <c r="E433" s="6">
        <f>[1]Emissions!D842</f>
        <v>5.83930536</v>
      </c>
      <c r="F433" s="6">
        <f>[1]Emissions!E842</f>
        <v>5.9162815689999997</v>
      </c>
      <c r="G433" s="6">
        <f>[1]Emissions!F842</f>
        <v>5.9522888289999996</v>
      </c>
      <c r="H433" s="6">
        <f>[1]Emissions!G842</f>
        <v>5.975402602</v>
      </c>
      <c r="I433" s="6">
        <f>[1]Emissions!H842</f>
        <v>5.9865714399999996</v>
      </c>
      <c r="J433" s="6">
        <f>[1]Emissions!I842</f>
        <v>5.9950576160000004</v>
      </c>
      <c r="K433" s="6">
        <f>[1]Emissions!J842</f>
        <v>6.0004691619999999</v>
      </c>
      <c r="L433" s="6">
        <f>[1]Emissions!K842</f>
        <v>6.0042728949999997</v>
      </c>
      <c r="M433" s="6">
        <f>[1]Emissions!L842</f>
        <v>6.0077374490000004</v>
      </c>
      <c r="N433" s="6">
        <f>[1]Emissions!M842</f>
        <v>6.0108509269999999</v>
      </c>
      <c r="O433" s="6">
        <f>[1]Emissions!N842</f>
        <v>6.0147658330000002</v>
      </c>
      <c r="P433" s="6">
        <f>[1]Emissions!O842</f>
        <v>6.0200028349999997</v>
      </c>
      <c r="Q433" s="6">
        <f>[1]Emissions!P842</f>
        <v>6.0269219019999998</v>
      </c>
      <c r="R433" s="6">
        <f>[1]Emissions!Q842</f>
        <v>6.0358802770000004</v>
      </c>
      <c r="S433" s="6">
        <f>[1]Emissions!R842</f>
        <v>6.0551065719999997</v>
      </c>
      <c r="T433" s="6">
        <f>[1]Emissions!S842</f>
        <v>6.086756533</v>
      </c>
      <c r="U433" s="6">
        <f>[1]Emissions!T842</f>
        <v>6.1294603969999999</v>
      </c>
      <c r="V433" s="6">
        <f>[1]Emissions!U842</f>
        <v>6.1809362239999999</v>
      </c>
      <c r="W433" s="6">
        <f>[1]Emissions!V842</f>
        <v>6.2390422450000003</v>
      </c>
      <c r="X433" s="6">
        <f>[1]Emissions!W842</f>
        <v>6.3003321039999998</v>
      </c>
      <c r="Y433" s="6">
        <f>[1]Emissions!X842</f>
        <v>6.3646174279999999</v>
      </c>
      <c r="Z433" s="6">
        <f>[1]Emissions!Y842</f>
        <v>6.4311588589999999</v>
      </c>
      <c r="AA433" s="6">
        <f>[1]Emissions!Z842</f>
        <v>6.4993407339999996</v>
      </c>
      <c r="AB433" s="6">
        <f>[1]Emissions!AA842</f>
        <v>6.5688173829999998</v>
      </c>
      <c r="AC433" s="6">
        <f>[1]Emissions!AB842</f>
        <v>6.6375562190000004</v>
      </c>
      <c r="AD433" s="6">
        <f>[1]Emissions!AC842</f>
        <v>6.7064458130000002</v>
      </c>
      <c r="AE433" s="6">
        <f>[1]Emissions!AD842</f>
        <v>6.7757559829999998</v>
      </c>
      <c r="AF433" s="6">
        <f>[1]Emissions!AE842</f>
        <v>6.8456092130000004</v>
      </c>
      <c r="AG433" s="6">
        <f>[1]Emissions!AF842</f>
        <v>6.9162285800000003</v>
      </c>
      <c r="AH433" s="6">
        <f>[1]Emissions!AG842</f>
        <v>6.9857920829999998</v>
      </c>
      <c r="AI433" s="6">
        <f>[1]Emissions!AH842</f>
        <v>7.0555900170000001</v>
      </c>
      <c r="AJ433" s="6">
        <f>[1]Emissions!AI842</f>
        <v>7.1259210340000001</v>
      </c>
      <c r="AK433" s="6">
        <f>[1]Emissions!AJ842</f>
        <v>7.1968633080000002</v>
      </c>
      <c r="AL433" s="6">
        <f>[1]Emissions!AK842</f>
        <v>7.2684638499999998</v>
      </c>
      <c r="AM433" s="6">
        <f>[1]Emissions!AL842</f>
        <v>7.3365690040000002</v>
      </c>
      <c r="AN433" s="6">
        <f>[1]Emissions!AM842</f>
        <v>7.4124149499999996</v>
      </c>
      <c r="AO433" s="6">
        <f>[1]Emissions!AN842</f>
        <v>7.4952462860000004</v>
      </c>
      <c r="AP433" s="6">
        <f>[1]Emissions!AO842</f>
        <v>7.5826617829999998</v>
      </c>
      <c r="AQ433" s="6">
        <f>[1]Emissions!AP842</f>
        <v>7.6730646399999998</v>
      </c>
      <c r="AR433" s="6">
        <f>[1]Emissions!AQ842</f>
        <v>7.7634449820000002</v>
      </c>
      <c r="AS433" s="6">
        <f>[1]Emissions!AR842</f>
        <v>7.8546544320000002</v>
      </c>
      <c r="AT433" s="6">
        <f>[1]Emissions!AS842</f>
        <v>7.9467970159999997</v>
      </c>
      <c r="AU433" s="6">
        <f>[1]Emissions!AT842</f>
        <v>8.039851874</v>
      </c>
      <c r="AV433" s="6">
        <f>[1]Emissions!AU842</f>
        <v>8.1337863650000006</v>
      </c>
      <c r="AW433" s="6">
        <f>[1]Emissions!AV842</f>
        <v>8.2277728729999993</v>
      </c>
      <c r="AX433" s="6">
        <f>[1]Emissions!AW842</f>
        <v>8.3210657559999994</v>
      </c>
      <c r="AY433" s="6">
        <f>[1]Emissions!AX842</f>
        <v>8.4141492670000009</v>
      </c>
      <c r="AZ433" s="6">
        <f>[1]Emissions!AY842</f>
        <v>8.5075667710000005</v>
      </c>
      <c r="BA433" s="6">
        <f>[1]Emissions!AZ842</f>
        <v>8.6016322909999996</v>
      </c>
      <c r="BB433" s="6">
        <f>[1]Emissions!BA842</f>
        <v>8.6221374419999997</v>
      </c>
      <c r="BC433" s="6">
        <f>[1]Emissions!BB842</f>
        <v>8.6736752670000001</v>
      </c>
      <c r="BD433" s="6">
        <f>[1]Emissions!BC842</f>
        <v>8.7496904640000004</v>
      </c>
      <c r="BE433" s="6">
        <f>[1]Emissions!BD842</f>
        <v>8.8362807310000004</v>
      </c>
      <c r="BF433" s="6">
        <f>[1]Emissions!BE842</f>
        <v>8.9265094129999998</v>
      </c>
      <c r="BG433" s="6">
        <f>[1]Emissions!BF842</f>
        <v>9.0137890659999993</v>
      </c>
      <c r="BH433" s="6">
        <f>[1]Emissions!BG842</f>
        <v>9.1001619330000008</v>
      </c>
      <c r="BI433" s="6">
        <f>[1]Emissions!BH842</f>
        <v>9.1861300779999997</v>
      </c>
      <c r="BJ433" s="6">
        <f>[1]Emissions!BI842</f>
        <v>9.2719253439999996</v>
      </c>
      <c r="BK433" s="6">
        <f>[1]Emissions!BJ842</f>
        <v>9.3577263720000001</v>
      </c>
      <c r="BL433" s="6">
        <f>[1]Emissions!BK842</f>
        <v>9.4436722789999994</v>
      </c>
      <c r="BM433" s="6">
        <f>[1]Emissions!BL842</f>
        <v>9.5298610690000007</v>
      </c>
      <c r="BN433" s="6">
        <f>[1]Emissions!BM842</f>
        <v>9.6163537370000007</v>
      </c>
      <c r="BO433" s="6">
        <f>[1]Emissions!BN842</f>
        <v>9.7031815380000008</v>
      </c>
      <c r="BP433" s="6">
        <f>[1]Emissions!BO842</f>
        <v>9.7903540390000003</v>
      </c>
      <c r="BQ433" s="6">
        <f>[1]Emissions!BP842</f>
        <v>9.8737788630000001</v>
      </c>
      <c r="BR433" s="6">
        <f>[1]Emissions!BQ842</f>
        <v>9.9560301520000003</v>
      </c>
      <c r="BS433" s="6">
        <f>[1]Emissions!BR842</f>
        <v>10.03784712</v>
      </c>
      <c r="BT433" s="6">
        <f>[1]Emissions!BS842</f>
        <v>10.119535730000001</v>
      </c>
      <c r="BU433" s="6">
        <f>[1]Emissions!BT842</f>
        <v>10.20125599</v>
      </c>
      <c r="BV433" s="6">
        <f>[1]Emissions!BU842</f>
        <v>10.28309294</v>
      </c>
      <c r="BW433" s="6">
        <f>[1]Emissions!BV842</f>
        <v>10.365106669999999</v>
      </c>
      <c r="BX433" s="6">
        <f>[1]Emissions!BW842</f>
        <v>10.447334700000001</v>
      </c>
      <c r="BY433" s="6">
        <f>[1]Emissions!BX842</f>
        <v>10.52980369</v>
      </c>
      <c r="BZ433" s="6">
        <f>[1]Emissions!BY842</f>
        <v>10.612534399999999</v>
      </c>
      <c r="CA433" s="6">
        <f>[1]Emissions!BZ842</f>
        <v>10.6927883</v>
      </c>
      <c r="CB433" s="6">
        <f>[1]Emissions!CA842</f>
        <v>10.77233762</v>
      </c>
      <c r="CC433" s="6">
        <f>[1]Emissions!CB842</f>
        <v>10.851712170000001</v>
      </c>
      <c r="CD433" s="6">
        <f>[1]Emissions!CC842</f>
        <v>10.931137680000001</v>
      </c>
      <c r="CE433" s="6">
        <f>[1]Emissions!CD842</f>
        <v>11.01073287</v>
      </c>
      <c r="CF433" s="6">
        <f>[1]Emissions!CE842</f>
        <v>11.090413249999999</v>
      </c>
      <c r="CG433" s="6">
        <f>[1]Emissions!CF842</f>
        <v>11.170299740000001</v>
      </c>
      <c r="CH433" s="6">
        <f>[1]Emissions!CG842</f>
        <v>11.25044011</v>
      </c>
      <c r="CI433" s="6">
        <f>[1]Emissions!CH842</f>
        <v>11.330873540000001</v>
      </c>
      <c r="CJ433" s="6">
        <f>[1]Emissions!CI842</f>
        <v>11.41162767</v>
      </c>
    </row>
    <row r="434" spans="2:88" x14ac:dyDescent="0.3">
      <c r="B434" s="6" t="str">
        <f>[1]Emissions!A843</f>
        <v>ems_y_co2_sgla_2</v>
      </c>
      <c r="C434" s="6">
        <f>[1]Emissions!B843</f>
        <v>0</v>
      </c>
      <c r="D434" s="6">
        <f>[1]Emissions!C843</f>
        <v>0</v>
      </c>
      <c r="E434" s="6">
        <f>[1]Emissions!D843</f>
        <v>0</v>
      </c>
      <c r="F434" s="6">
        <f>[1]Emissions!E843</f>
        <v>0</v>
      </c>
      <c r="G434" s="6">
        <f>[1]Emissions!F843</f>
        <v>0</v>
      </c>
      <c r="H434" s="6">
        <f>[1]Emissions!G843</f>
        <v>0</v>
      </c>
      <c r="I434" s="6">
        <f>[1]Emissions!H843</f>
        <v>0</v>
      </c>
      <c r="J434" s="6">
        <f>[1]Emissions!I843</f>
        <v>0</v>
      </c>
      <c r="K434" s="6">
        <f>[1]Emissions!J843</f>
        <v>0</v>
      </c>
      <c r="L434" s="6">
        <f>[1]Emissions!K843</f>
        <v>0</v>
      </c>
      <c r="M434" s="6">
        <f>[1]Emissions!L843</f>
        <v>0</v>
      </c>
      <c r="N434" s="6">
        <f>[1]Emissions!M843</f>
        <v>0</v>
      </c>
      <c r="O434" s="6">
        <f>[1]Emissions!N843</f>
        <v>0</v>
      </c>
      <c r="P434" s="6">
        <f>[1]Emissions!O843</f>
        <v>0</v>
      </c>
      <c r="Q434" s="6">
        <f>[1]Emissions!P843</f>
        <v>0</v>
      </c>
      <c r="R434" s="6">
        <f>[1]Emissions!Q843</f>
        <v>0</v>
      </c>
      <c r="S434" s="6">
        <f>[1]Emissions!R843</f>
        <v>0</v>
      </c>
      <c r="T434" s="6">
        <f>[1]Emissions!S843</f>
        <v>0</v>
      </c>
      <c r="U434" s="6">
        <f>[1]Emissions!T843</f>
        <v>0</v>
      </c>
      <c r="V434" s="6">
        <f>[1]Emissions!U843</f>
        <v>0</v>
      </c>
      <c r="W434" s="6">
        <f>[1]Emissions!V843</f>
        <v>0</v>
      </c>
      <c r="X434" s="6">
        <f>[1]Emissions!W843</f>
        <v>0</v>
      </c>
      <c r="Y434" s="6">
        <f>[1]Emissions!X843</f>
        <v>0</v>
      </c>
      <c r="Z434" s="6">
        <f>[1]Emissions!Y843</f>
        <v>0</v>
      </c>
      <c r="AA434" s="6">
        <f>[1]Emissions!Z843</f>
        <v>0</v>
      </c>
      <c r="AB434" s="6">
        <f>[1]Emissions!AA843</f>
        <v>0</v>
      </c>
      <c r="AC434" s="6">
        <f>[1]Emissions!AB843</f>
        <v>0</v>
      </c>
      <c r="AD434" s="6">
        <f>[1]Emissions!AC843</f>
        <v>0</v>
      </c>
      <c r="AE434" s="6">
        <f>[1]Emissions!AD843</f>
        <v>0</v>
      </c>
      <c r="AF434" s="6">
        <f>[1]Emissions!AE843</f>
        <v>0</v>
      </c>
      <c r="AG434" s="6">
        <f>[1]Emissions!AF843</f>
        <v>0</v>
      </c>
      <c r="AH434" s="6">
        <f>[1]Emissions!AG843</f>
        <v>0</v>
      </c>
      <c r="AI434" s="6">
        <f>[1]Emissions!AH843</f>
        <v>0</v>
      </c>
      <c r="AJ434" s="6">
        <f>[1]Emissions!AI843</f>
        <v>0</v>
      </c>
      <c r="AK434" s="6">
        <f>[1]Emissions!AJ843</f>
        <v>0</v>
      </c>
      <c r="AL434" s="6">
        <f>[1]Emissions!AK843</f>
        <v>0</v>
      </c>
      <c r="AM434" s="6">
        <f>[1]Emissions!AL843</f>
        <v>0</v>
      </c>
      <c r="AN434" s="6">
        <f>[1]Emissions!AM843</f>
        <v>0</v>
      </c>
      <c r="AO434" s="6">
        <f>[1]Emissions!AN843</f>
        <v>0</v>
      </c>
      <c r="AP434" s="6">
        <f>[1]Emissions!AO843</f>
        <v>0</v>
      </c>
      <c r="AQ434" s="6">
        <f>[1]Emissions!AP843</f>
        <v>0</v>
      </c>
      <c r="AR434" s="6">
        <f>[1]Emissions!AQ843</f>
        <v>0</v>
      </c>
      <c r="AS434" s="6">
        <f>[1]Emissions!AR843</f>
        <v>0</v>
      </c>
      <c r="AT434" s="6">
        <f>[1]Emissions!AS843</f>
        <v>0</v>
      </c>
      <c r="AU434" s="6">
        <f>[1]Emissions!AT843</f>
        <v>0</v>
      </c>
      <c r="AV434" s="6">
        <f>[1]Emissions!AU843</f>
        <v>0</v>
      </c>
      <c r="AW434" s="6">
        <f>[1]Emissions!AV843</f>
        <v>0</v>
      </c>
      <c r="AX434" s="6">
        <f>[1]Emissions!AW843</f>
        <v>0</v>
      </c>
      <c r="AY434" s="6">
        <f>[1]Emissions!AX843</f>
        <v>0</v>
      </c>
      <c r="AZ434" s="6">
        <f>[1]Emissions!AY843</f>
        <v>0</v>
      </c>
      <c r="BA434" s="6">
        <f>[1]Emissions!AZ843</f>
        <v>0</v>
      </c>
      <c r="BB434" s="6">
        <f>[1]Emissions!BA843</f>
        <v>0</v>
      </c>
      <c r="BC434" s="6">
        <f>[1]Emissions!BB843</f>
        <v>0</v>
      </c>
      <c r="BD434" s="6">
        <f>[1]Emissions!BC843</f>
        <v>0</v>
      </c>
      <c r="BE434" s="6">
        <f>[1]Emissions!BD843</f>
        <v>0</v>
      </c>
      <c r="BF434" s="6">
        <f>[1]Emissions!BE843</f>
        <v>0</v>
      </c>
      <c r="BG434" s="6">
        <f>[1]Emissions!BF843</f>
        <v>0</v>
      </c>
      <c r="BH434" s="6">
        <f>[1]Emissions!BG843</f>
        <v>0</v>
      </c>
      <c r="BI434" s="6">
        <f>[1]Emissions!BH843</f>
        <v>0</v>
      </c>
      <c r="BJ434" s="6">
        <f>[1]Emissions!BI843</f>
        <v>0</v>
      </c>
      <c r="BK434" s="6">
        <f>[1]Emissions!BJ843</f>
        <v>0</v>
      </c>
      <c r="BL434" s="6">
        <f>[1]Emissions!BK843</f>
        <v>0</v>
      </c>
      <c r="BM434" s="6">
        <f>[1]Emissions!BL843</f>
        <v>0</v>
      </c>
      <c r="BN434" s="6">
        <f>[1]Emissions!BM843</f>
        <v>0</v>
      </c>
      <c r="BO434" s="6">
        <f>[1]Emissions!BN843</f>
        <v>0</v>
      </c>
      <c r="BP434" s="6">
        <f>[1]Emissions!BO843</f>
        <v>0</v>
      </c>
      <c r="BQ434" s="6">
        <f>[1]Emissions!BP843</f>
        <v>0</v>
      </c>
      <c r="BR434" s="6">
        <f>[1]Emissions!BQ843</f>
        <v>0</v>
      </c>
      <c r="BS434" s="6">
        <f>[1]Emissions!BR843</f>
        <v>0</v>
      </c>
      <c r="BT434" s="6">
        <f>[1]Emissions!BS843</f>
        <v>0</v>
      </c>
      <c r="BU434" s="6">
        <f>[1]Emissions!BT843</f>
        <v>0</v>
      </c>
      <c r="BV434" s="6">
        <f>[1]Emissions!BU843</f>
        <v>0</v>
      </c>
      <c r="BW434" s="6">
        <f>[1]Emissions!BV843</f>
        <v>0</v>
      </c>
      <c r="BX434" s="6">
        <f>[1]Emissions!BW843</f>
        <v>0</v>
      </c>
      <c r="BY434" s="6">
        <f>[1]Emissions!BX843</f>
        <v>0</v>
      </c>
      <c r="BZ434" s="6">
        <f>[1]Emissions!BY843</f>
        <v>0</v>
      </c>
      <c r="CA434" s="6">
        <f>[1]Emissions!BZ843</f>
        <v>0</v>
      </c>
      <c r="CB434" s="6">
        <f>[1]Emissions!CA843</f>
        <v>0</v>
      </c>
      <c r="CC434" s="6">
        <f>[1]Emissions!CB843</f>
        <v>0</v>
      </c>
      <c r="CD434" s="6">
        <f>[1]Emissions!CC843</f>
        <v>0</v>
      </c>
      <c r="CE434" s="6">
        <f>[1]Emissions!CD843</f>
        <v>0</v>
      </c>
      <c r="CF434" s="6">
        <f>[1]Emissions!CE843</f>
        <v>0</v>
      </c>
      <c r="CG434" s="6">
        <f>[1]Emissions!CF843</f>
        <v>0</v>
      </c>
      <c r="CH434" s="6">
        <f>[1]Emissions!CG843</f>
        <v>0</v>
      </c>
      <c r="CI434" s="6">
        <f>[1]Emissions!CH843</f>
        <v>0</v>
      </c>
      <c r="CJ434" s="6">
        <f>[1]Emissions!CI843</f>
        <v>0</v>
      </c>
    </row>
    <row r="435" spans="2:88" x14ac:dyDescent="0.3">
      <c r="B435" s="6" t="str">
        <f>[1]Emissions!A844</f>
        <v>ems_mat_co2_sgla_2</v>
      </c>
      <c r="C435" s="6">
        <f>[1]Emissions!B844</f>
        <v>13.477984960000001</v>
      </c>
      <c r="D435" s="6">
        <f>[1]Emissions!C844</f>
        <v>13.822579879999999</v>
      </c>
      <c r="E435" s="6">
        <f>[1]Emissions!D844</f>
        <v>14.27699879</v>
      </c>
      <c r="F435" s="6">
        <f>[1]Emissions!E844</f>
        <v>14.59478163</v>
      </c>
      <c r="G435" s="6">
        <f>[1]Emissions!F844</f>
        <v>14.787328130000001</v>
      </c>
      <c r="H435" s="6">
        <f>[1]Emissions!G844</f>
        <v>14.9248616</v>
      </c>
      <c r="I435" s="6">
        <f>[1]Emissions!H844</f>
        <v>15.040104660000001</v>
      </c>
      <c r="J435" s="6">
        <f>[1]Emissions!I844</f>
        <v>15.155000129999999</v>
      </c>
      <c r="K435" s="6">
        <f>[1]Emissions!J844</f>
        <v>15.2750313</v>
      </c>
      <c r="L435" s="6">
        <f>[1]Emissions!K844</f>
        <v>15.40102686</v>
      </c>
      <c r="M435" s="6">
        <f>[1]Emissions!L844</f>
        <v>15.53286378</v>
      </c>
      <c r="N435" s="6">
        <f>[1]Emissions!M844</f>
        <v>15.667824570000001</v>
      </c>
      <c r="O435" s="6">
        <f>[1]Emissions!N844</f>
        <v>15.806854</v>
      </c>
      <c r="P435" s="6">
        <f>[1]Emissions!O844</f>
        <v>15.94971179</v>
      </c>
      <c r="Q435" s="6">
        <f>[1]Emissions!P844</f>
        <v>16.096070569999998</v>
      </c>
      <c r="R435" s="6">
        <f>[1]Emissions!Q844</f>
        <v>16.245963239999998</v>
      </c>
      <c r="S435" s="6">
        <f>[1]Emissions!R844</f>
        <v>16.401203049999999</v>
      </c>
      <c r="T435" s="6">
        <f>[1]Emissions!S844</f>
        <v>16.567109519999999</v>
      </c>
      <c r="U435" s="6">
        <f>[1]Emissions!T844</f>
        <v>16.74290641</v>
      </c>
      <c r="V435" s="6">
        <f>[1]Emissions!U844</f>
        <v>16.926222360000001</v>
      </c>
      <c r="W435" s="6">
        <f>[1]Emissions!V844</f>
        <v>17.115076970000001</v>
      </c>
      <c r="X435" s="6">
        <f>[1]Emissions!W844</f>
        <v>17.303587929999999</v>
      </c>
      <c r="Y435" s="6">
        <f>[1]Emissions!X844</f>
        <v>17.494254099999999</v>
      </c>
      <c r="Z435" s="6">
        <f>[1]Emissions!Y844</f>
        <v>17.687396589999999</v>
      </c>
      <c r="AA435" s="6">
        <f>[1]Emissions!Z844</f>
        <v>17.883040770000001</v>
      </c>
      <c r="AB435" s="6">
        <f>[1]Emissions!AA844</f>
        <v>18.081537579999999</v>
      </c>
      <c r="AC435" s="6">
        <f>[1]Emissions!AB844</f>
        <v>18.278380370000001</v>
      </c>
      <c r="AD435" s="6">
        <f>[1]Emissions!AC844</f>
        <v>18.476955310000001</v>
      </c>
      <c r="AE435" s="6">
        <f>[1]Emissions!AD844</f>
        <v>18.678747170000001</v>
      </c>
      <c r="AF435" s="6">
        <f>[1]Emissions!AE844</f>
        <v>18.884728500000001</v>
      </c>
      <c r="AG435" s="6">
        <f>[1]Emissions!AF844</f>
        <v>19.095927020000001</v>
      </c>
      <c r="AH435" s="6">
        <f>[1]Emissions!AG844</f>
        <v>19.307578629999998</v>
      </c>
      <c r="AI435" s="6">
        <f>[1]Emissions!AH844</f>
        <v>19.523348720000001</v>
      </c>
      <c r="AJ435" s="6">
        <f>[1]Emissions!AI844</f>
        <v>19.743946659999999</v>
      </c>
      <c r="AK435" s="6">
        <f>[1]Emissions!AJ844</f>
        <v>19.969309939999999</v>
      </c>
      <c r="AL435" s="6">
        <f>[1]Emissions!AK844</f>
        <v>20.199187800000001</v>
      </c>
      <c r="AM435" s="6">
        <f>[1]Emissions!AL844</f>
        <v>20.414836770000001</v>
      </c>
      <c r="AN435" s="6">
        <f>[1]Emissions!AM844</f>
        <v>20.647350249999999</v>
      </c>
      <c r="AO435" s="6">
        <f>[1]Emissions!AN844</f>
        <v>20.89542664</v>
      </c>
      <c r="AP435" s="6">
        <f>[1]Emissions!AO844</f>
        <v>21.15321278</v>
      </c>
      <c r="AQ435" s="6">
        <f>[1]Emissions!AP844</f>
        <v>21.416947560000001</v>
      </c>
      <c r="AR435" s="6">
        <f>[1]Emissions!AQ844</f>
        <v>21.678859299999999</v>
      </c>
      <c r="AS435" s="6">
        <f>[1]Emissions!AR844</f>
        <v>21.941868549999999</v>
      </c>
      <c r="AT435" s="6">
        <f>[1]Emissions!AS844</f>
        <v>22.206640449999998</v>
      </c>
      <c r="AU435" s="6">
        <f>[1]Emissions!AT844</f>
        <v>22.473356840000001</v>
      </c>
      <c r="AV435" s="6">
        <f>[1]Emissions!AU844</f>
        <v>22.742077040000002</v>
      </c>
      <c r="AW435" s="6">
        <f>[1]Emissions!AV844</f>
        <v>23.010710589999999</v>
      </c>
      <c r="AX435" s="6">
        <f>[1]Emissions!AW844</f>
        <v>23.277407239999999</v>
      </c>
      <c r="AY435" s="6">
        <f>[1]Emissions!AX844</f>
        <v>23.543623669999999</v>
      </c>
      <c r="AZ435" s="6">
        <f>[1]Emissions!AY844</f>
        <v>23.810891779999999</v>
      </c>
      <c r="BA435" s="6">
        <f>[1]Emissions!AZ844</f>
        <v>24.08005988</v>
      </c>
      <c r="BB435" s="6">
        <f>[1]Emissions!BA844</f>
        <v>24.143046989999998</v>
      </c>
      <c r="BC435" s="6">
        <f>[1]Emissions!BB844</f>
        <v>24.29249532</v>
      </c>
      <c r="BD435" s="6">
        <f>[1]Emissions!BC844</f>
        <v>24.51034628</v>
      </c>
      <c r="BE435" s="6">
        <f>[1]Emissions!BD844</f>
        <v>24.75793534</v>
      </c>
      <c r="BF435" s="6">
        <f>[1]Emissions!BE844</f>
        <v>25.015917959999999</v>
      </c>
      <c r="BG435" s="6">
        <f>[1]Emissions!BF844</f>
        <v>25.265931510000001</v>
      </c>
      <c r="BH435" s="6">
        <f>[1]Emissions!BG844</f>
        <v>25.513814350000001</v>
      </c>
      <c r="BI435" s="6">
        <f>[1]Emissions!BH844</f>
        <v>25.760984579999999</v>
      </c>
      <c r="BJ435" s="6">
        <f>[1]Emissions!BI844</f>
        <v>26.008039199999999</v>
      </c>
      <c r="BK435" s="6">
        <f>[1]Emissions!BJ844</f>
        <v>26.25540423</v>
      </c>
      <c r="BL435" s="6">
        <f>[1]Emissions!BK844</f>
        <v>26.503395959999999</v>
      </c>
      <c r="BM435" s="6">
        <f>[1]Emissions!BL844</f>
        <v>26.75222428</v>
      </c>
      <c r="BN435" s="6">
        <f>[1]Emissions!BM844</f>
        <v>27.00200487</v>
      </c>
      <c r="BO435" s="6">
        <f>[1]Emissions!BN844</f>
        <v>27.252778630000002</v>
      </c>
      <c r="BP435" s="6">
        <f>[1]Emissions!BO844</f>
        <v>27.504533890000001</v>
      </c>
      <c r="BQ435" s="6">
        <f>[1]Emissions!BP844</f>
        <v>27.745796930000001</v>
      </c>
      <c r="BR435" s="6">
        <f>[1]Emissions!BQ844</f>
        <v>27.983993470000001</v>
      </c>
      <c r="BS435" s="6">
        <f>[1]Emissions!BR844</f>
        <v>28.221326829999999</v>
      </c>
      <c r="BT435" s="6">
        <f>[1]Emissions!BS844</f>
        <v>28.458686279999998</v>
      </c>
      <c r="BU435" s="6">
        <f>[1]Emissions!BT844</f>
        <v>28.696484689999998</v>
      </c>
      <c r="BV435" s="6">
        <f>[1]Emissions!BU844</f>
        <v>28.934894969999998</v>
      </c>
      <c r="BW435" s="6">
        <f>[1]Emissions!BV844</f>
        <v>29.174019019999999</v>
      </c>
      <c r="BX435" s="6">
        <f>[1]Emissions!BW844</f>
        <v>29.413906669999999</v>
      </c>
      <c r="BY435" s="6">
        <f>[1]Emissions!BX844</f>
        <v>29.654591610000001</v>
      </c>
      <c r="BZ435" s="6">
        <f>[1]Emissions!BY844</f>
        <v>29.896103650000001</v>
      </c>
      <c r="CA435" s="6">
        <f>[1]Emissions!BZ844</f>
        <v>30.130775679999999</v>
      </c>
      <c r="CB435" s="6">
        <f>[1]Emissions!CA844</f>
        <v>30.36375198</v>
      </c>
      <c r="CC435" s="6">
        <f>[1]Emissions!CB844</f>
        <v>30.596610160000001</v>
      </c>
      <c r="CD435" s="6">
        <f>[1]Emissions!CC844</f>
        <v>30.829996699999999</v>
      </c>
      <c r="CE435" s="6">
        <f>[1]Emissions!CD844</f>
        <v>31.064210719999998</v>
      </c>
      <c r="CF435" s="6">
        <f>[1]Emissions!CE844</f>
        <v>31.29894925</v>
      </c>
      <c r="CG435" s="6">
        <f>[1]Emissions!CF844</f>
        <v>31.53451347</v>
      </c>
      <c r="CH435" s="6">
        <f>[1]Emissions!CG844</f>
        <v>31.771016809999999</v>
      </c>
      <c r="CI435" s="6">
        <f>[1]Emissions!CH844</f>
        <v>32.008558229999998</v>
      </c>
      <c r="CJ435" s="6">
        <f>[1]Emissions!CI844</f>
        <v>32.24720954</v>
      </c>
    </row>
    <row r="436" spans="2:88" x14ac:dyDescent="0.3">
      <c r="B436" s="6" t="str">
        <f>[1]Emissions!A845</f>
        <v>ems_ci_co2_spap_2</v>
      </c>
      <c r="C436" s="6">
        <f>[1]Emissions!B845</f>
        <v>2.9302082550000002</v>
      </c>
      <c r="D436" s="6">
        <f>[1]Emissions!C845</f>
        <v>2.9044017289999999</v>
      </c>
      <c r="E436" s="6">
        <f>[1]Emissions!D845</f>
        <v>2.8974800090000001</v>
      </c>
      <c r="F436" s="6">
        <f>[1]Emissions!E845</f>
        <v>2.9023006370000002</v>
      </c>
      <c r="G436" s="6">
        <f>[1]Emissions!F845</f>
        <v>2.9213284480000001</v>
      </c>
      <c r="H436" s="6">
        <f>[1]Emissions!G845</f>
        <v>2.9494920699999998</v>
      </c>
      <c r="I436" s="6">
        <f>[1]Emissions!H845</f>
        <v>2.9785003720000001</v>
      </c>
      <c r="J436" s="6">
        <f>[1]Emissions!I845</f>
        <v>3.0077819649999999</v>
      </c>
      <c r="K436" s="6">
        <f>[1]Emissions!J845</f>
        <v>3.0353564230000001</v>
      </c>
      <c r="L436" s="6">
        <f>[1]Emissions!K845</f>
        <v>3.0615205240000001</v>
      </c>
      <c r="M436" s="6">
        <f>[1]Emissions!L845</f>
        <v>3.0867776820000001</v>
      </c>
      <c r="N436" s="6">
        <f>[1]Emissions!M845</f>
        <v>3.1109543519999998</v>
      </c>
      <c r="O436" s="6">
        <f>[1]Emissions!N845</f>
        <v>3.1346730030000001</v>
      </c>
      <c r="P436" s="6">
        <f>[1]Emissions!O845</f>
        <v>3.1582293319999999</v>
      </c>
      <c r="Q436" s="6">
        <f>[1]Emissions!P845</f>
        <v>3.1818734790000001</v>
      </c>
      <c r="R436" s="6">
        <f>[1]Emissions!Q845</f>
        <v>3.205825302</v>
      </c>
      <c r="S436" s="6">
        <f>[1]Emissions!R845</f>
        <v>3.2317338420000001</v>
      </c>
      <c r="T436" s="6">
        <f>[1]Emissions!S845</f>
        <v>3.261517333</v>
      </c>
      <c r="U436" s="6">
        <f>[1]Emissions!T845</f>
        <v>3.2950735830000002</v>
      </c>
      <c r="V436" s="6">
        <f>[1]Emissions!U845</f>
        <v>3.3317068449999998</v>
      </c>
      <c r="W436" s="6">
        <f>[1]Emissions!V845</f>
        <v>3.3706847170000001</v>
      </c>
      <c r="X436" s="6">
        <f>[1]Emissions!W845</f>
        <v>3.4102521929999998</v>
      </c>
      <c r="Y436" s="6">
        <f>[1]Emissions!X845</f>
        <v>3.4508818560000001</v>
      </c>
      <c r="Z436" s="6">
        <f>[1]Emissions!Y845</f>
        <v>3.4925431809999998</v>
      </c>
      <c r="AA436" s="6">
        <f>[1]Emissions!Z845</f>
        <v>3.5351896799999998</v>
      </c>
      <c r="AB436" s="6">
        <f>[1]Emissions!AA845</f>
        <v>3.5787695500000001</v>
      </c>
      <c r="AC436" s="6">
        <f>[1]Emissions!AB845</f>
        <v>3.6220257550000001</v>
      </c>
      <c r="AD436" s="6">
        <f>[1]Emissions!AC845</f>
        <v>3.6658185350000001</v>
      </c>
      <c r="AE436" s="6">
        <f>[1]Emissions!AD845</f>
        <v>3.7103012149999999</v>
      </c>
      <c r="AF436" s="6">
        <f>[1]Emissions!AE845</f>
        <v>3.7554085069999998</v>
      </c>
      <c r="AG436" s="6">
        <f>[1]Emissions!AF845</f>
        <v>3.8010365589999999</v>
      </c>
      <c r="AH436" s="6">
        <f>[1]Emissions!AG845</f>
        <v>3.8457711560000001</v>
      </c>
      <c r="AI436" s="6">
        <f>[1]Emissions!AH845</f>
        <v>3.8905279859999999</v>
      </c>
      <c r="AJ436" s="6">
        <f>[1]Emissions!AI845</f>
        <v>3.9354948529999998</v>
      </c>
      <c r="AK436" s="6">
        <f>[1]Emissions!AJ845</f>
        <v>3.9807011139999999</v>
      </c>
      <c r="AL436" s="6">
        <f>[1]Emissions!AK845</f>
        <v>4.0261376210000002</v>
      </c>
      <c r="AM436" s="6">
        <f>[1]Emissions!AL845</f>
        <v>4.0726862620000004</v>
      </c>
      <c r="AN436" s="6">
        <f>[1]Emissions!AM845</f>
        <v>4.120098907</v>
      </c>
      <c r="AO436" s="6">
        <f>[1]Emissions!AN845</f>
        <v>4.1684625100000003</v>
      </c>
      <c r="AP436" s="6">
        <f>[1]Emissions!AO845</f>
        <v>4.2177950060000002</v>
      </c>
      <c r="AQ436" s="6">
        <f>[1]Emissions!AP845</f>
        <v>4.2680084530000002</v>
      </c>
      <c r="AR436" s="6">
        <f>[1]Emissions!AQ845</f>
        <v>4.3175814880000001</v>
      </c>
      <c r="AS436" s="6">
        <f>[1]Emissions!AR845</f>
        <v>4.3674058569999996</v>
      </c>
      <c r="AT436" s="6">
        <f>[1]Emissions!AS845</f>
        <v>4.4176223600000002</v>
      </c>
      <c r="AU436" s="6">
        <f>[1]Emissions!AT845</f>
        <v>4.4682324920000003</v>
      </c>
      <c r="AV436" s="6">
        <f>[1]Emissions!AU845</f>
        <v>4.5192228800000001</v>
      </c>
      <c r="AW436" s="6">
        <f>[1]Emissions!AV845</f>
        <v>4.5687083890000002</v>
      </c>
      <c r="AX436" s="6">
        <f>[1]Emissions!AW845</f>
        <v>4.6182202989999999</v>
      </c>
      <c r="AY436" s="6">
        <f>[1]Emissions!AX845</f>
        <v>4.6680600520000004</v>
      </c>
      <c r="AZ436" s="6">
        <f>[1]Emissions!AY845</f>
        <v>4.7183012150000003</v>
      </c>
      <c r="BA436" s="6">
        <f>[1]Emissions!AZ845</f>
        <v>4.7689768240000001</v>
      </c>
      <c r="BB436" s="6">
        <f>[1]Emissions!BA845</f>
        <v>4.8239427590000004</v>
      </c>
      <c r="BC436" s="6">
        <f>[1]Emissions!BB845</f>
        <v>4.8757644420000004</v>
      </c>
      <c r="BD436" s="6">
        <f>[1]Emissions!BC845</f>
        <v>4.9252010650000004</v>
      </c>
      <c r="BE436" s="6">
        <f>[1]Emissions!BD845</f>
        <v>4.9735572189999999</v>
      </c>
      <c r="BF436" s="6">
        <f>[1]Emissions!BE845</f>
        <v>5.0216495380000001</v>
      </c>
      <c r="BG436" s="6">
        <f>[1]Emissions!BF845</f>
        <v>5.0677159239999998</v>
      </c>
      <c r="BH436" s="6">
        <f>[1]Emissions!BG845</f>
        <v>5.1134903840000003</v>
      </c>
      <c r="BI436" s="6">
        <f>[1]Emissions!BH845</f>
        <v>5.1594406179999996</v>
      </c>
      <c r="BJ436" s="6">
        <f>[1]Emissions!BI845</f>
        <v>5.2057221260000004</v>
      </c>
      <c r="BK436" s="6">
        <f>[1]Emissions!BJ845</f>
        <v>5.2523991250000002</v>
      </c>
      <c r="BL436" s="6">
        <f>[1]Emissions!BK845</f>
        <v>5.2995009800000004</v>
      </c>
      <c r="BM436" s="6">
        <f>[1]Emissions!BL845</f>
        <v>5.347038446</v>
      </c>
      <c r="BN436" s="6">
        <f>[1]Emissions!BM845</f>
        <v>5.3950090189999997</v>
      </c>
      <c r="BO436" s="6">
        <f>[1]Emissions!BN845</f>
        <v>5.4433996469999997</v>
      </c>
      <c r="BP436" s="6">
        <f>[1]Emissions!BO845</f>
        <v>5.492189335</v>
      </c>
      <c r="BQ436" s="6">
        <f>[1]Emissions!BP845</f>
        <v>5.5385514340000004</v>
      </c>
      <c r="BR436" s="6">
        <f>[1]Emissions!BQ845</f>
        <v>5.5843836610000004</v>
      </c>
      <c r="BS436" s="6">
        <f>[1]Emissions!BR845</f>
        <v>5.6301150560000002</v>
      </c>
      <c r="BT436" s="6">
        <f>[1]Emissions!BS845</f>
        <v>5.675877678</v>
      </c>
      <c r="BU436" s="6">
        <f>[1]Emissions!BT845</f>
        <v>5.7217341299999998</v>
      </c>
      <c r="BV436" s="6">
        <f>[1]Emissions!BU845</f>
        <v>5.7677158750000004</v>
      </c>
      <c r="BW436" s="6">
        <f>[1]Emissions!BV845</f>
        <v>5.8138484640000003</v>
      </c>
      <c r="BX436" s="6">
        <f>[1]Emissions!BW845</f>
        <v>5.860144536</v>
      </c>
      <c r="BY436" s="6">
        <f>[1]Emissions!BX845</f>
        <v>5.9066081290000003</v>
      </c>
      <c r="BZ436" s="6">
        <f>[1]Emissions!BY845</f>
        <v>5.9532363469999998</v>
      </c>
      <c r="CA436" s="6">
        <f>[1]Emissions!BZ845</f>
        <v>5.9981527620000001</v>
      </c>
      <c r="CB436" s="6">
        <f>[1]Emissions!CA845</f>
        <v>6.0426382460000001</v>
      </c>
      <c r="CC436" s="6">
        <f>[1]Emissions!CB845</f>
        <v>6.0869819679999999</v>
      </c>
      <c r="CD436" s="6">
        <f>[1]Emissions!CC845</f>
        <v>6.1312656060000004</v>
      </c>
      <c r="CE436" s="6">
        <f>[1]Emissions!CD845</f>
        <v>6.1755189719999999</v>
      </c>
      <c r="CF436" s="6">
        <f>[1]Emissions!CE845</f>
        <v>6.2196231700000002</v>
      </c>
      <c r="CG436" s="6">
        <f>[1]Emissions!CF845</f>
        <v>6.2636317889999997</v>
      </c>
      <c r="CH436" s="6">
        <f>[1]Emissions!CG845</f>
        <v>6.3075441699999999</v>
      </c>
      <c r="CI436" s="6">
        <f>[1]Emissions!CH845</f>
        <v>6.3513494469999996</v>
      </c>
      <c r="CJ436" s="6">
        <f>[1]Emissions!CI845</f>
        <v>6.3950337490000004</v>
      </c>
    </row>
    <row r="437" spans="2:88" x14ac:dyDescent="0.3">
      <c r="B437" s="6" t="str">
        <f>[1]Emissions!A846</f>
        <v>ems_y_co2_spap_2</v>
      </c>
      <c r="C437" s="6">
        <f>[1]Emissions!B846</f>
        <v>0</v>
      </c>
      <c r="D437" s="6">
        <f>[1]Emissions!C846</f>
        <v>0</v>
      </c>
      <c r="E437" s="6">
        <f>[1]Emissions!D846</f>
        <v>0</v>
      </c>
      <c r="F437" s="6">
        <f>[1]Emissions!E846</f>
        <v>0</v>
      </c>
      <c r="G437" s="6">
        <f>[1]Emissions!F846</f>
        <v>0</v>
      </c>
      <c r="H437" s="6">
        <f>[1]Emissions!G846</f>
        <v>0</v>
      </c>
      <c r="I437" s="6">
        <f>[1]Emissions!H846</f>
        <v>0</v>
      </c>
      <c r="J437" s="6">
        <f>[1]Emissions!I846</f>
        <v>0</v>
      </c>
      <c r="K437" s="6">
        <f>[1]Emissions!J846</f>
        <v>0</v>
      </c>
      <c r="L437" s="6">
        <f>[1]Emissions!K846</f>
        <v>0</v>
      </c>
      <c r="M437" s="6">
        <f>[1]Emissions!L846</f>
        <v>0</v>
      </c>
      <c r="N437" s="6">
        <f>[1]Emissions!M846</f>
        <v>0</v>
      </c>
      <c r="O437" s="6">
        <f>[1]Emissions!N846</f>
        <v>0</v>
      </c>
      <c r="P437" s="6">
        <f>[1]Emissions!O846</f>
        <v>0</v>
      </c>
      <c r="Q437" s="6">
        <f>[1]Emissions!P846</f>
        <v>0</v>
      </c>
      <c r="R437" s="6">
        <f>[1]Emissions!Q846</f>
        <v>0</v>
      </c>
      <c r="S437" s="6">
        <f>[1]Emissions!R846</f>
        <v>0</v>
      </c>
      <c r="T437" s="6">
        <f>[1]Emissions!S846</f>
        <v>0</v>
      </c>
      <c r="U437" s="6">
        <f>[1]Emissions!T846</f>
        <v>0</v>
      </c>
      <c r="V437" s="6">
        <f>[1]Emissions!U846</f>
        <v>0</v>
      </c>
      <c r="W437" s="6">
        <f>[1]Emissions!V846</f>
        <v>0</v>
      </c>
      <c r="X437" s="6">
        <f>[1]Emissions!W846</f>
        <v>0</v>
      </c>
      <c r="Y437" s="6">
        <f>[1]Emissions!X846</f>
        <v>0</v>
      </c>
      <c r="Z437" s="6">
        <f>[1]Emissions!Y846</f>
        <v>0</v>
      </c>
      <c r="AA437" s="6">
        <f>[1]Emissions!Z846</f>
        <v>0</v>
      </c>
      <c r="AB437" s="6">
        <f>[1]Emissions!AA846</f>
        <v>0</v>
      </c>
      <c r="AC437" s="6">
        <f>[1]Emissions!AB846</f>
        <v>0</v>
      </c>
      <c r="AD437" s="6">
        <f>[1]Emissions!AC846</f>
        <v>0</v>
      </c>
      <c r="AE437" s="6">
        <f>[1]Emissions!AD846</f>
        <v>0</v>
      </c>
      <c r="AF437" s="6">
        <f>[1]Emissions!AE846</f>
        <v>0</v>
      </c>
      <c r="AG437" s="6">
        <f>[1]Emissions!AF846</f>
        <v>0</v>
      </c>
      <c r="AH437" s="6">
        <f>[1]Emissions!AG846</f>
        <v>0</v>
      </c>
      <c r="AI437" s="6">
        <f>[1]Emissions!AH846</f>
        <v>0</v>
      </c>
      <c r="AJ437" s="6">
        <f>[1]Emissions!AI846</f>
        <v>0</v>
      </c>
      <c r="AK437" s="6">
        <f>[1]Emissions!AJ846</f>
        <v>0</v>
      </c>
      <c r="AL437" s="6">
        <f>[1]Emissions!AK846</f>
        <v>0</v>
      </c>
      <c r="AM437" s="6">
        <f>[1]Emissions!AL846</f>
        <v>0</v>
      </c>
      <c r="AN437" s="6">
        <f>[1]Emissions!AM846</f>
        <v>0</v>
      </c>
      <c r="AO437" s="6">
        <f>[1]Emissions!AN846</f>
        <v>0</v>
      </c>
      <c r="AP437" s="6">
        <f>[1]Emissions!AO846</f>
        <v>0</v>
      </c>
      <c r="AQ437" s="6">
        <f>[1]Emissions!AP846</f>
        <v>0</v>
      </c>
      <c r="AR437" s="6">
        <f>[1]Emissions!AQ846</f>
        <v>0</v>
      </c>
      <c r="AS437" s="6">
        <f>[1]Emissions!AR846</f>
        <v>0</v>
      </c>
      <c r="AT437" s="6">
        <f>[1]Emissions!AS846</f>
        <v>0</v>
      </c>
      <c r="AU437" s="6">
        <f>[1]Emissions!AT846</f>
        <v>0</v>
      </c>
      <c r="AV437" s="6">
        <f>[1]Emissions!AU846</f>
        <v>0</v>
      </c>
      <c r="AW437" s="6">
        <f>[1]Emissions!AV846</f>
        <v>0</v>
      </c>
      <c r="AX437" s="6">
        <f>[1]Emissions!AW846</f>
        <v>0</v>
      </c>
      <c r="AY437" s="6">
        <f>[1]Emissions!AX846</f>
        <v>0</v>
      </c>
      <c r="AZ437" s="6">
        <f>[1]Emissions!AY846</f>
        <v>0</v>
      </c>
      <c r="BA437" s="6">
        <f>[1]Emissions!AZ846</f>
        <v>0</v>
      </c>
      <c r="BB437" s="6">
        <f>[1]Emissions!BA846</f>
        <v>0</v>
      </c>
      <c r="BC437" s="6">
        <f>[1]Emissions!BB846</f>
        <v>0</v>
      </c>
      <c r="BD437" s="6">
        <f>[1]Emissions!BC846</f>
        <v>0</v>
      </c>
      <c r="BE437" s="6">
        <f>[1]Emissions!BD846</f>
        <v>0</v>
      </c>
      <c r="BF437" s="6">
        <f>[1]Emissions!BE846</f>
        <v>0</v>
      </c>
      <c r="BG437" s="6">
        <f>[1]Emissions!BF846</f>
        <v>0</v>
      </c>
      <c r="BH437" s="6">
        <f>[1]Emissions!BG846</f>
        <v>0</v>
      </c>
      <c r="BI437" s="6">
        <f>[1]Emissions!BH846</f>
        <v>0</v>
      </c>
      <c r="BJ437" s="6">
        <f>[1]Emissions!BI846</f>
        <v>0</v>
      </c>
      <c r="BK437" s="6">
        <f>[1]Emissions!BJ846</f>
        <v>0</v>
      </c>
      <c r="BL437" s="6">
        <f>[1]Emissions!BK846</f>
        <v>0</v>
      </c>
      <c r="BM437" s="6">
        <f>[1]Emissions!BL846</f>
        <v>0</v>
      </c>
      <c r="BN437" s="6">
        <f>[1]Emissions!BM846</f>
        <v>0</v>
      </c>
      <c r="BO437" s="6">
        <f>[1]Emissions!BN846</f>
        <v>0</v>
      </c>
      <c r="BP437" s="6">
        <f>[1]Emissions!BO846</f>
        <v>0</v>
      </c>
      <c r="BQ437" s="6">
        <f>[1]Emissions!BP846</f>
        <v>0</v>
      </c>
      <c r="BR437" s="6">
        <f>[1]Emissions!BQ846</f>
        <v>0</v>
      </c>
      <c r="BS437" s="6">
        <f>[1]Emissions!BR846</f>
        <v>0</v>
      </c>
      <c r="BT437" s="6">
        <f>[1]Emissions!BS846</f>
        <v>0</v>
      </c>
      <c r="BU437" s="6">
        <f>[1]Emissions!BT846</f>
        <v>0</v>
      </c>
      <c r="BV437" s="6">
        <f>[1]Emissions!BU846</f>
        <v>0</v>
      </c>
      <c r="BW437" s="6">
        <f>[1]Emissions!BV846</f>
        <v>0</v>
      </c>
      <c r="BX437" s="6">
        <f>[1]Emissions!BW846</f>
        <v>0</v>
      </c>
      <c r="BY437" s="6">
        <f>[1]Emissions!BX846</f>
        <v>0</v>
      </c>
      <c r="BZ437" s="6">
        <f>[1]Emissions!BY846</f>
        <v>0</v>
      </c>
      <c r="CA437" s="6">
        <f>[1]Emissions!BZ846</f>
        <v>0</v>
      </c>
      <c r="CB437" s="6">
        <f>[1]Emissions!CA846</f>
        <v>0</v>
      </c>
      <c r="CC437" s="6">
        <f>[1]Emissions!CB846</f>
        <v>0</v>
      </c>
      <c r="CD437" s="6">
        <f>[1]Emissions!CC846</f>
        <v>0</v>
      </c>
      <c r="CE437" s="6">
        <f>[1]Emissions!CD846</f>
        <v>0</v>
      </c>
      <c r="CF437" s="6">
        <f>[1]Emissions!CE846</f>
        <v>0</v>
      </c>
      <c r="CG437" s="6">
        <f>[1]Emissions!CF846</f>
        <v>0</v>
      </c>
      <c r="CH437" s="6">
        <f>[1]Emissions!CG846</f>
        <v>0</v>
      </c>
      <c r="CI437" s="6">
        <f>[1]Emissions!CH846</f>
        <v>0</v>
      </c>
      <c r="CJ437" s="6">
        <f>[1]Emissions!CI846</f>
        <v>0</v>
      </c>
    </row>
    <row r="438" spans="2:88" x14ac:dyDescent="0.3">
      <c r="B438" s="6" t="str">
        <f>[1]Emissions!A847</f>
        <v>ems_mat_co2_spap_2</v>
      </c>
      <c r="C438" s="6">
        <f>[1]Emissions!B847</f>
        <v>0</v>
      </c>
      <c r="D438" s="6">
        <f>[1]Emissions!C847</f>
        <v>0</v>
      </c>
      <c r="E438" s="6">
        <f>[1]Emissions!D847</f>
        <v>0</v>
      </c>
      <c r="F438" s="6">
        <f>[1]Emissions!E847</f>
        <v>0</v>
      </c>
      <c r="G438" s="6">
        <f>[1]Emissions!F847</f>
        <v>0</v>
      </c>
      <c r="H438" s="6">
        <f>[1]Emissions!G847</f>
        <v>0</v>
      </c>
      <c r="I438" s="6">
        <f>[1]Emissions!H847</f>
        <v>0</v>
      </c>
      <c r="J438" s="6">
        <f>[1]Emissions!I847</f>
        <v>0</v>
      </c>
      <c r="K438" s="6">
        <f>[1]Emissions!J847</f>
        <v>0</v>
      </c>
      <c r="L438" s="6">
        <f>[1]Emissions!K847</f>
        <v>0</v>
      </c>
      <c r="M438" s="6">
        <f>[1]Emissions!L847</f>
        <v>0</v>
      </c>
      <c r="N438" s="6">
        <f>[1]Emissions!M847</f>
        <v>0</v>
      </c>
      <c r="O438" s="6">
        <f>[1]Emissions!N847</f>
        <v>0</v>
      </c>
      <c r="P438" s="6">
        <f>[1]Emissions!O847</f>
        <v>0</v>
      </c>
      <c r="Q438" s="6">
        <f>[1]Emissions!P847</f>
        <v>0</v>
      </c>
      <c r="R438" s="6">
        <f>[1]Emissions!Q847</f>
        <v>0</v>
      </c>
      <c r="S438" s="6">
        <f>[1]Emissions!R847</f>
        <v>0</v>
      </c>
      <c r="T438" s="6">
        <f>[1]Emissions!S847</f>
        <v>0</v>
      </c>
      <c r="U438" s="6">
        <f>[1]Emissions!T847</f>
        <v>0</v>
      </c>
      <c r="V438" s="6">
        <f>[1]Emissions!U847</f>
        <v>0</v>
      </c>
      <c r="W438" s="6">
        <f>[1]Emissions!V847</f>
        <v>0</v>
      </c>
      <c r="X438" s="6">
        <f>[1]Emissions!W847</f>
        <v>0</v>
      </c>
      <c r="Y438" s="6">
        <f>[1]Emissions!X847</f>
        <v>0</v>
      </c>
      <c r="Z438" s="6">
        <f>[1]Emissions!Y847</f>
        <v>0</v>
      </c>
      <c r="AA438" s="6">
        <f>[1]Emissions!Z847</f>
        <v>0</v>
      </c>
      <c r="AB438" s="6">
        <f>[1]Emissions!AA847</f>
        <v>0</v>
      </c>
      <c r="AC438" s="6">
        <f>[1]Emissions!AB847</f>
        <v>0</v>
      </c>
      <c r="AD438" s="6">
        <f>[1]Emissions!AC847</f>
        <v>0</v>
      </c>
      <c r="AE438" s="6">
        <f>[1]Emissions!AD847</f>
        <v>0</v>
      </c>
      <c r="AF438" s="6">
        <f>[1]Emissions!AE847</f>
        <v>0</v>
      </c>
      <c r="AG438" s="6">
        <f>[1]Emissions!AF847</f>
        <v>0</v>
      </c>
      <c r="AH438" s="6">
        <f>[1]Emissions!AG847</f>
        <v>0</v>
      </c>
      <c r="AI438" s="6">
        <f>[1]Emissions!AH847</f>
        <v>0</v>
      </c>
      <c r="AJ438" s="6">
        <f>[1]Emissions!AI847</f>
        <v>0</v>
      </c>
      <c r="AK438" s="6">
        <f>[1]Emissions!AJ847</f>
        <v>0</v>
      </c>
      <c r="AL438" s="6">
        <f>[1]Emissions!AK847</f>
        <v>0</v>
      </c>
      <c r="AM438" s="6">
        <f>[1]Emissions!AL847</f>
        <v>0</v>
      </c>
      <c r="AN438" s="6">
        <f>[1]Emissions!AM847</f>
        <v>0</v>
      </c>
      <c r="AO438" s="6">
        <f>[1]Emissions!AN847</f>
        <v>0</v>
      </c>
      <c r="AP438" s="6">
        <f>[1]Emissions!AO847</f>
        <v>0</v>
      </c>
      <c r="AQ438" s="6">
        <f>[1]Emissions!AP847</f>
        <v>0</v>
      </c>
      <c r="AR438" s="6">
        <f>[1]Emissions!AQ847</f>
        <v>0</v>
      </c>
      <c r="AS438" s="6">
        <f>[1]Emissions!AR847</f>
        <v>0</v>
      </c>
      <c r="AT438" s="6">
        <f>[1]Emissions!AS847</f>
        <v>0</v>
      </c>
      <c r="AU438" s="6">
        <f>[1]Emissions!AT847</f>
        <v>0</v>
      </c>
      <c r="AV438" s="6">
        <f>[1]Emissions!AU847</f>
        <v>0</v>
      </c>
      <c r="AW438" s="6">
        <f>[1]Emissions!AV847</f>
        <v>0</v>
      </c>
      <c r="AX438" s="6">
        <f>[1]Emissions!AW847</f>
        <v>0</v>
      </c>
      <c r="AY438" s="6">
        <f>[1]Emissions!AX847</f>
        <v>0</v>
      </c>
      <c r="AZ438" s="6">
        <f>[1]Emissions!AY847</f>
        <v>0</v>
      </c>
      <c r="BA438" s="6">
        <f>[1]Emissions!AZ847</f>
        <v>0</v>
      </c>
      <c r="BB438" s="6">
        <f>[1]Emissions!BA847</f>
        <v>0</v>
      </c>
      <c r="BC438" s="6">
        <f>[1]Emissions!BB847</f>
        <v>0</v>
      </c>
      <c r="BD438" s="6">
        <f>[1]Emissions!BC847</f>
        <v>0</v>
      </c>
      <c r="BE438" s="6">
        <f>[1]Emissions!BD847</f>
        <v>0</v>
      </c>
      <c r="BF438" s="6">
        <f>[1]Emissions!BE847</f>
        <v>0</v>
      </c>
      <c r="BG438" s="6">
        <f>[1]Emissions!BF847</f>
        <v>0</v>
      </c>
      <c r="BH438" s="6">
        <f>[1]Emissions!BG847</f>
        <v>0</v>
      </c>
      <c r="BI438" s="6">
        <f>[1]Emissions!BH847</f>
        <v>0</v>
      </c>
      <c r="BJ438" s="6">
        <f>[1]Emissions!BI847</f>
        <v>0</v>
      </c>
      <c r="BK438" s="6">
        <f>[1]Emissions!BJ847</f>
        <v>0</v>
      </c>
      <c r="BL438" s="6">
        <f>[1]Emissions!BK847</f>
        <v>0</v>
      </c>
      <c r="BM438" s="6">
        <f>[1]Emissions!BL847</f>
        <v>0</v>
      </c>
      <c r="BN438" s="6">
        <f>[1]Emissions!BM847</f>
        <v>0</v>
      </c>
      <c r="BO438" s="6">
        <f>[1]Emissions!BN847</f>
        <v>0</v>
      </c>
      <c r="BP438" s="6">
        <f>[1]Emissions!BO847</f>
        <v>0</v>
      </c>
      <c r="BQ438" s="6">
        <f>[1]Emissions!BP847</f>
        <v>0</v>
      </c>
      <c r="BR438" s="6">
        <f>[1]Emissions!BQ847</f>
        <v>0</v>
      </c>
      <c r="BS438" s="6">
        <f>[1]Emissions!BR847</f>
        <v>0</v>
      </c>
      <c r="BT438" s="6">
        <f>[1]Emissions!BS847</f>
        <v>0</v>
      </c>
      <c r="BU438" s="6">
        <f>[1]Emissions!BT847</f>
        <v>0</v>
      </c>
      <c r="BV438" s="6">
        <f>[1]Emissions!BU847</f>
        <v>0</v>
      </c>
      <c r="BW438" s="6">
        <f>[1]Emissions!BV847</f>
        <v>0</v>
      </c>
      <c r="BX438" s="6">
        <f>[1]Emissions!BW847</f>
        <v>0</v>
      </c>
      <c r="BY438" s="6">
        <f>[1]Emissions!BX847</f>
        <v>0</v>
      </c>
      <c r="BZ438" s="6">
        <f>[1]Emissions!BY847</f>
        <v>0</v>
      </c>
      <c r="CA438" s="6">
        <f>[1]Emissions!BZ847</f>
        <v>0</v>
      </c>
      <c r="CB438" s="6">
        <f>[1]Emissions!CA847</f>
        <v>0</v>
      </c>
      <c r="CC438" s="6">
        <f>[1]Emissions!CB847</f>
        <v>0</v>
      </c>
      <c r="CD438" s="6">
        <f>[1]Emissions!CC847</f>
        <v>0</v>
      </c>
      <c r="CE438" s="6">
        <f>[1]Emissions!CD847</f>
        <v>0</v>
      </c>
      <c r="CF438" s="6">
        <f>[1]Emissions!CE847</f>
        <v>0</v>
      </c>
      <c r="CG438" s="6">
        <f>[1]Emissions!CF847</f>
        <v>0</v>
      </c>
      <c r="CH438" s="6">
        <f>[1]Emissions!CG847</f>
        <v>0</v>
      </c>
      <c r="CI438" s="6">
        <f>[1]Emissions!CH847</f>
        <v>0</v>
      </c>
      <c r="CJ438" s="6">
        <f>[1]Emissions!CI847</f>
        <v>0</v>
      </c>
    </row>
    <row r="439" spans="2:88" x14ac:dyDescent="0.3">
      <c r="B439" s="6" t="str">
        <f>[1]Emissions!A848</f>
        <v>ems_ci_co2_sche_2</v>
      </c>
      <c r="C439" s="6">
        <f>[1]Emissions!B848</f>
        <v>3.682335927</v>
      </c>
      <c r="D439" s="6">
        <f>[1]Emissions!C848</f>
        <v>3.6396197969999999</v>
      </c>
      <c r="E439" s="6">
        <f>[1]Emissions!D848</f>
        <v>3.6213630550000002</v>
      </c>
      <c r="F439" s="6">
        <f>[1]Emissions!E848</f>
        <v>3.6125741269999998</v>
      </c>
      <c r="G439" s="6">
        <f>[1]Emissions!F848</f>
        <v>3.6171559790000001</v>
      </c>
      <c r="H439" s="6">
        <f>[1]Emissions!G848</f>
        <v>3.6327864079999999</v>
      </c>
      <c r="I439" s="6">
        <f>[1]Emissions!H848</f>
        <v>3.6478876200000001</v>
      </c>
      <c r="J439" s="6">
        <f>[1]Emissions!I848</f>
        <v>3.6639090219999999</v>
      </c>
      <c r="K439" s="6">
        <f>[1]Emissions!J848</f>
        <v>3.679376081</v>
      </c>
      <c r="L439" s="6">
        <f>[1]Emissions!K848</f>
        <v>3.6943248049999999</v>
      </c>
      <c r="M439" s="6">
        <f>[1]Emissions!L848</f>
        <v>3.7089658760000002</v>
      </c>
      <c r="N439" s="6">
        <f>[1]Emissions!M848</f>
        <v>3.722226724</v>
      </c>
      <c r="O439" s="6">
        <f>[1]Emissions!N848</f>
        <v>3.7348587559999999</v>
      </c>
      <c r="P439" s="6">
        <f>[1]Emissions!O848</f>
        <v>3.7470135419999999</v>
      </c>
      <c r="Q439" s="6">
        <f>[1]Emissions!P848</f>
        <v>3.7589485759999999</v>
      </c>
      <c r="R439" s="6">
        <f>[1]Emissions!Q848</f>
        <v>3.7710092550000001</v>
      </c>
      <c r="S439" s="6">
        <f>[1]Emissions!R848</f>
        <v>3.78560914</v>
      </c>
      <c r="T439" s="6">
        <f>[1]Emissions!S848</f>
        <v>3.8054581559999998</v>
      </c>
      <c r="U439" s="6">
        <f>[1]Emissions!T848</f>
        <v>3.830329436</v>
      </c>
      <c r="V439" s="6">
        <f>[1]Emissions!U848</f>
        <v>3.859490643</v>
      </c>
      <c r="W439" s="6">
        <f>[1]Emissions!V848</f>
        <v>3.8922150680000001</v>
      </c>
      <c r="X439" s="6">
        <f>[1]Emissions!W848</f>
        <v>3.9256452899999998</v>
      </c>
      <c r="Y439" s="6">
        <f>[1]Emissions!X848</f>
        <v>3.9612256920000002</v>
      </c>
      <c r="Z439" s="6">
        <f>[1]Emissions!Y848</f>
        <v>3.9989362960000001</v>
      </c>
      <c r="AA439" s="6">
        <f>[1]Emissions!Z848</f>
        <v>4.0386905500000001</v>
      </c>
      <c r="AB439" s="6">
        <f>[1]Emissions!AA848</f>
        <v>4.080392228</v>
      </c>
      <c r="AC439" s="6">
        <f>[1]Emissions!AB848</f>
        <v>4.1216031180000003</v>
      </c>
      <c r="AD439" s="6">
        <f>[1]Emissions!AC848</f>
        <v>4.1641378299999996</v>
      </c>
      <c r="AE439" s="6">
        <f>[1]Emissions!AD848</f>
        <v>4.2081258899999998</v>
      </c>
      <c r="AF439" s="6">
        <f>[1]Emissions!AE848</f>
        <v>4.2533200259999999</v>
      </c>
      <c r="AG439" s="6">
        <f>[1]Emissions!AF848</f>
        <v>4.299456052</v>
      </c>
      <c r="AH439" s="6">
        <f>[1]Emissions!AG848</f>
        <v>4.3437709389999997</v>
      </c>
      <c r="AI439" s="6">
        <f>[1]Emissions!AH848</f>
        <v>4.3882317369999999</v>
      </c>
      <c r="AJ439" s="6">
        <f>[1]Emissions!AI848</f>
        <v>4.4330439259999999</v>
      </c>
      <c r="AK439" s="6">
        <f>[1]Emissions!AJ848</f>
        <v>4.4781788840000001</v>
      </c>
      <c r="AL439" s="6">
        <f>[1]Emissions!AK848</f>
        <v>4.5235864460000004</v>
      </c>
      <c r="AM439" s="6">
        <f>[1]Emissions!AL848</f>
        <v>4.5695115389999996</v>
      </c>
      <c r="AN439" s="6">
        <f>[1]Emissions!AM848</f>
        <v>4.6174634579999996</v>
      </c>
      <c r="AO439" s="6">
        <f>[1]Emissions!AN848</f>
        <v>4.6671825980000001</v>
      </c>
      <c r="AP439" s="6">
        <f>[1]Emissions!AO848</f>
        <v>4.7182498319999997</v>
      </c>
      <c r="AQ439" s="6">
        <f>[1]Emissions!AP848</f>
        <v>4.7703437910000002</v>
      </c>
      <c r="AR439" s="6">
        <f>[1]Emissions!AQ848</f>
        <v>4.8205758059999999</v>
      </c>
      <c r="AS439" s="6">
        <f>[1]Emissions!AR848</f>
        <v>4.8710333160000001</v>
      </c>
      <c r="AT439" s="6">
        <f>[1]Emissions!AS848</f>
        <v>4.9219727239999997</v>
      </c>
      <c r="AU439" s="6">
        <f>[1]Emissions!AT848</f>
        <v>4.9734138899999998</v>
      </c>
      <c r="AV439" s="6">
        <f>[1]Emissions!AU848</f>
        <v>5.025357133</v>
      </c>
      <c r="AW439" s="6">
        <f>[1]Emissions!AV848</f>
        <v>5.0745029979999998</v>
      </c>
      <c r="AX439" s="6">
        <f>[1]Emissions!AW848</f>
        <v>5.1236480340000004</v>
      </c>
      <c r="AY439" s="6">
        <f>[1]Emissions!AX848</f>
        <v>5.1732445880000002</v>
      </c>
      <c r="AZ439" s="6">
        <f>[1]Emissions!AY848</f>
        <v>5.2234157870000004</v>
      </c>
      <c r="BA439" s="6">
        <f>[1]Emissions!AZ848</f>
        <v>5.2742183459999996</v>
      </c>
      <c r="BB439" s="6">
        <f>[1]Emissions!BA848</f>
        <v>5.3221841879999996</v>
      </c>
      <c r="BC439" s="6">
        <f>[1]Emissions!BB848</f>
        <v>5.3710511329999999</v>
      </c>
      <c r="BD439" s="6">
        <f>[1]Emissions!BC848</f>
        <v>5.4209171740000004</v>
      </c>
      <c r="BE439" s="6">
        <f>[1]Emissions!BD848</f>
        <v>5.4714104859999999</v>
      </c>
      <c r="BF439" s="6">
        <f>[1]Emissions!BE848</f>
        <v>5.5223958550000001</v>
      </c>
      <c r="BG439" s="6">
        <f>[1]Emissions!BF848</f>
        <v>5.5696069120000002</v>
      </c>
      <c r="BH439" s="6">
        <f>[1]Emissions!BG848</f>
        <v>5.6166526250000004</v>
      </c>
      <c r="BI439" s="6">
        <f>[1]Emissions!BH848</f>
        <v>5.6641175779999999</v>
      </c>
      <c r="BJ439" s="6">
        <f>[1]Emissions!BI848</f>
        <v>5.7121274289999997</v>
      </c>
      <c r="BK439" s="6">
        <f>[1]Emissions!BJ848</f>
        <v>5.7607203360000003</v>
      </c>
      <c r="BL439" s="6">
        <f>[1]Emissions!BK848</f>
        <v>5.8099077230000002</v>
      </c>
      <c r="BM439" s="6">
        <f>[1]Emissions!BL848</f>
        <v>5.8596872260000001</v>
      </c>
      <c r="BN439" s="6">
        <f>[1]Emissions!BM848</f>
        <v>5.9100466579999997</v>
      </c>
      <c r="BO439" s="6">
        <f>[1]Emissions!BN848</f>
        <v>5.96096599</v>
      </c>
      <c r="BP439" s="6">
        <f>[1]Emissions!BO848</f>
        <v>6.0124191390000004</v>
      </c>
      <c r="BQ439" s="6">
        <f>[1]Emissions!BP848</f>
        <v>6.059179608</v>
      </c>
      <c r="BR439" s="6">
        <f>[1]Emissions!BQ848</f>
        <v>6.1055871689999996</v>
      </c>
      <c r="BS439" s="6">
        <f>[1]Emissions!BR848</f>
        <v>6.1522718410000001</v>
      </c>
      <c r="BT439" s="6">
        <f>[1]Emissions!BS848</f>
        <v>6.1993338339999999</v>
      </c>
      <c r="BU439" s="6">
        <f>[1]Emissions!BT848</f>
        <v>6.2467868649999998</v>
      </c>
      <c r="BV439" s="6">
        <f>[1]Emissions!BU848</f>
        <v>6.2946160969999996</v>
      </c>
      <c r="BW439" s="6">
        <f>[1]Emissions!BV848</f>
        <v>6.342817406</v>
      </c>
      <c r="BX439" s="6">
        <f>[1]Emissions!BW848</f>
        <v>6.3913769089999999</v>
      </c>
      <c r="BY439" s="6">
        <f>[1]Emissions!BX848</f>
        <v>6.4402782780000001</v>
      </c>
      <c r="BZ439" s="6">
        <f>[1]Emissions!BY848</f>
        <v>6.4895042309999997</v>
      </c>
      <c r="CA439" s="6">
        <f>[1]Emissions!BZ848</f>
        <v>6.5355434309999998</v>
      </c>
      <c r="CB439" s="6">
        <f>[1]Emissions!CA848</f>
        <v>6.5813222360000001</v>
      </c>
      <c r="CC439" s="6">
        <f>[1]Emissions!CB848</f>
        <v>6.6272723429999996</v>
      </c>
      <c r="CD439" s="6">
        <f>[1]Emissions!CC848</f>
        <v>6.6734665560000002</v>
      </c>
      <c r="CE439" s="6">
        <f>[1]Emissions!CD848</f>
        <v>6.7199173329999997</v>
      </c>
      <c r="CF439" s="6">
        <f>[1]Emissions!CE848</f>
        <v>6.7664263020000002</v>
      </c>
      <c r="CG439" s="6">
        <f>[1]Emissions!CF848</f>
        <v>6.8131472850000003</v>
      </c>
      <c r="CH439" s="6">
        <f>[1]Emissions!CG848</f>
        <v>6.8600899960000001</v>
      </c>
      <c r="CI439" s="6">
        <f>[1]Emissions!CH848</f>
        <v>6.9072452340000003</v>
      </c>
      <c r="CJ439" s="6">
        <f>[1]Emissions!CI848</f>
        <v>6.9546011459999999</v>
      </c>
    </row>
    <row r="440" spans="2:88" x14ac:dyDescent="0.3">
      <c r="B440" s="6" t="str">
        <f>[1]Emissions!A849</f>
        <v>ems_y_co2_sche_2</v>
      </c>
      <c r="C440" s="6">
        <f>[1]Emissions!B849</f>
        <v>0</v>
      </c>
      <c r="D440" s="6">
        <f>[1]Emissions!C849</f>
        <v>0</v>
      </c>
      <c r="E440" s="6">
        <f>[1]Emissions!D849</f>
        <v>0</v>
      </c>
      <c r="F440" s="6">
        <f>[1]Emissions!E849</f>
        <v>0</v>
      </c>
      <c r="G440" s="6">
        <f>[1]Emissions!F849</f>
        <v>0</v>
      </c>
      <c r="H440" s="6">
        <f>[1]Emissions!G849</f>
        <v>0</v>
      </c>
      <c r="I440" s="6">
        <f>[1]Emissions!H849</f>
        <v>0</v>
      </c>
      <c r="J440" s="6">
        <f>[1]Emissions!I849</f>
        <v>0</v>
      </c>
      <c r="K440" s="6">
        <f>[1]Emissions!J849</f>
        <v>0</v>
      </c>
      <c r="L440" s="6">
        <f>[1]Emissions!K849</f>
        <v>0</v>
      </c>
      <c r="M440" s="6">
        <f>[1]Emissions!L849</f>
        <v>0</v>
      </c>
      <c r="N440" s="6">
        <f>[1]Emissions!M849</f>
        <v>0</v>
      </c>
      <c r="O440" s="6">
        <f>[1]Emissions!N849</f>
        <v>0</v>
      </c>
      <c r="P440" s="6">
        <f>[1]Emissions!O849</f>
        <v>0</v>
      </c>
      <c r="Q440" s="6">
        <f>[1]Emissions!P849</f>
        <v>0</v>
      </c>
      <c r="R440" s="6">
        <f>[1]Emissions!Q849</f>
        <v>0</v>
      </c>
      <c r="S440" s="6">
        <f>[1]Emissions!R849</f>
        <v>0</v>
      </c>
      <c r="T440" s="6">
        <f>[1]Emissions!S849</f>
        <v>0</v>
      </c>
      <c r="U440" s="6">
        <f>[1]Emissions!T849</f>
        <v>0</v>
      </c>
      <c r="V440" s="6">
        <f>[1]Emissions!U849</f>
        <v>0</v>
      </c>
      <c r="W440" s="6">
        <f>[1]Emissions!V849</f>
        <v>0</v>
      </c>
      <c r="X440" s="6">
        <f>[1]Emissions!W849</f>
        <v>0</v>
      </c>
      <c r="Y440" s="6">
        <f>[1]Emissions!X849</f>
        <v>0</v>
      </c>
      <c r="Z440" s="6">
        <f>[1]Emissions!Y849</f>
        <v>0</v>
      </c>
      <c r="AA440" s="6">
        <f>[1]Emissions!Z849</f>
        <v>0</v>
      </c>
      <c r="AB440" s="6">
        <f>[1]Emissions!AA849</f>
        <v>0</v>
      </c>
      <c r="AC440" s="6">
        <f>[1]Emissions!AB849</f>
        <v>0</v>
      </c>
      <c r="AD440" s="6">
        <f>[1]Emissions!AC849</f>
        <v>0</v>
      </c>
      <c r="AE440" s="6">
        <f>[1]Emissions!AD849</f>
        <v>0</v>
      </c>
      <c r="AF440" s="6">
        <f>[1]Emissions!AE849</f>
        <v>0</v>
      </c>
      <c r="AG440" s="6">
        <f>[1]Emissions!AF849</f>
        <v>0</v>
      </c>
      <c r="AH440" s="6">
        <f>[1]Emissions!AG849</f>
        <v>0</v>
      </c>
      <c r="AI440" s="6">
        <f>[1]Emissions!AH849</f>
        <v>0</v>
      </c>
      <c r="AJ440" s="6">
        <f>[1]Emissions!AI849</f>
        <v>0</v>
      </c>
      <c r="AK440" s="6">
        <f>[1]Emissions!AJ849</f>
        <v>0</v>
      </c>
      <c r="AL440" s="6">
        <f>[1]Emissions!AK849</f>
        <v>0</v>
      </c>
      <c r="AM440" s="6">
        <f>[1]Emissions!AL849</f>
        <v>0</v>
      </c>
      <c r="AN440" s="6">
        <f>[1]Emissions!AM849</f>
        <v>0</v>
      </c>
      <c r="AO440" s="6">
        <f>[1]Emissions!AN849</f>
        <v>0</v>
      </c>
      <c r="AP440" s="6">
        <f>[1]Emissions!AO849</f>
        <v>0</v>
      </c>
      <c r="AQ440" s="6">
        <f>[1]Emissions!AP849</f>
        <v>0</v>
      </c>
      <c r="AR440" s="6">
        <f>[1]Emissions!AQ849</f>
        <v>0</v>
      </c>
      <c r="AS440" s="6">
        <f>[1]Emissions!AR849</f>
        <v>0</v>
      </c>
      <c r="AT440" s="6">
        <f>[1]Emissions!AS849</f>
        <v>0</v>
      </c>
      <c r="AU440" s="6">
        <f>[1]Emissions!AT849</f>
        <v>0</v>
      </c>
      <c r="AV440" s="6">
        <f>[1]Emissions!AU849</f>
        <v>0</v>
      </c>
      <c r="AW440" s="6">
        <f>[1]Emissions!AV849</f>
        <v>0</v>
      </c>
      <c r="AX440" s="6">
        <f>[1]Emissions!AW849</f>
        <v>0</v>
      </c>
      <c r="AY440" s="6">
        <f>[1]Emissions!AX849</f>
        <v>0</v>
      </c>
      <c r="AZ440" s="6">
        <f>[1]Emissions!AY849</f>
        <v>0</v>
      </c>
      <c r="BA440" s="6">
        <f>[1]Emissions!AZ849</f>
        <v>0</v>
      </c>
      <c r="BB440" s="6">
        <f>[1]Emissions!BA849</f>
        <v>0</v>
      </c>
      <c r="BC440" s="6">
        <f>[1]Emissions!BB849</f>
        <v>0</v>
      </c>
      <c r="BD440" s="6">
        <f>[1]Emissions!BC849</f>
        <v>0</v>
      </c>
      <c r="BE440" s="6">
        <f>[1]Emissions!BD849</f>
        <v>0</v>
      </c>
      <c r="BF440" s="6">
        <f>[1]Emissions!BE849</f>
        <v>0</v>
      </c>
      <c r="BG440" s="6">
        <f>[1]Emissions!BF849</f>
        <v>0</v>
      </c>
      <c r="BH440" s="6">
        <f>[1]Emissions!BG849</f>
        <v>0</v>
      </c>
      <c r="BI440" s="6">
        <f>[1]Emissions!BH849</f>
        <v>0</v>
      </c>
      <c r="BJ440" s="6">
        <f>[1]Emissions!BI849</f>
        <v>0</v>
      </c>
      <c r="BK440" s="6">
        <f>[1]Emissions!BJ849</f>
        <v>0</v>
      </c>
      <c r="BL440" s="6">
        <f>[1]Emissions!BK849</f>
        <v>0</v>
      </c>
      <c r="BM440" s="6">
        <f>[1]Emissions!BL849</f>
        <v>0</v>
      </c>
      <c r="BN440" s="6">
        <f>[1]Emissions!BM849</f>
        <v>0</v>
      </c>
      <c r="BO440" s="6">
        <f>[1]Emissions!BN849</f>
        <v>0</v>
      </c>
      <c r="BP440" s="6">
        <f>[1]Emissions!BO849</f>
        <v>0</v>
      </c>
      <c r="BQ440" s="6">
        <f>[1]Emissions!BP849</f>
        <v>0</v>
      </c>
      <c r="BR440" s="6">
        <f>[1]Emissions!BQ849</f>
        <v>0</v>
      </c>
      <c r="BS440" s="6">
        <f>[1]Emissions!BR849</f>
        <v>0</v>
      </c>
      <c r="BT440" s="6">
        <f>[1]Emissions!BS849</f>
        <v>0</v>
      </c>
      <c r="BU440" s="6">
        <f>[1]Emissions!BT849</f>
        <v>0</v>
      </c>
      <c r="BV440" s="6">
        <f>[1]Emissions!BU849</f>
        <v>0</v>
      </c>
      <c r="BW440" s="6">
        <f>[1]Emissions!BV849</f>
        <v>0</v>
      </c>
      <c r="BX440" s="6">
        <f>[1]Emissions!BW849</f>
        <v>0</v>
      </c>
      <c r="BY440" s="6">
        <f>[1]Emissions!BX849</f>
        <v>0</v>
      </c>
      <c r="BZ440" s="6">
        <f>[1]Emissions!BY849</f>
        <v>0</v>
      </c>
      <c r="CA440" s="6">
        <f>[1]Emissions!BZ849</f>
        <v>0</v>
      </c>
      <c r="CB440" s="6">
        <f>[1]Emissions!CA849</f>
        <v>0</v>
      </c>
      <c r="CC440" s="6">
        <f>[1]Emissions!CB849</f>
        <v>0</v>
      </c>
      <c r="CD440" s="6">
        <f>[1]Emissions!CC849</f>
        <v>0</v>
      </c>
      <c r="CE440" s="6">
        <f>[1]Emissions!CD849</f>
        <v>0</v>
      </c>
      <c r="CF440" s="6">
        <f>[1]Emissions!CE849</f>
        <v>0</v>
      </c>
      <c r="CG440" s="6">
        <f>[1]Emissions!CF849</f>
        <v>0</v>
      </c>
      <c r="CH440" s="6">
        <f>[1]Emissions!CG849</f>
        <v>0</v>
      </c>
      <c r="CI440" s="6">
        <f>[1]Emissions!CH849</f>
        <v>0</v>
      </c>
      <c r="CJ440" s="6">
        <f>[1]Emissions!CI849</f>
        <v>0</v>
      </c>
    </row>
    <row r="441" spans="2:88" x14ac:dyDescent="0.3">
      <c r="B441" s="6" t="str">
        <f>[1]Emissions!A850</f>
        <v>ems_mat_co2_sche_2</v>
      </c>
      <c r="C441" s="6">
        <f>[1]Emissions!B850</f>
        <v>2.4971793619999998</v>
      </c>
      <c r="D441" s="6">
        <f>[1]Emissions!C850</f>
        <v>2.4783538439999999</v>
      </c>
      <c r="E441" s="6">
        <f>[1]Emissions!D850</f>
        <v>2.4786553279999999</v>
      </c>
      <c r="F441" s="6">
        <f>[1]Emissions!E850</f>
        <v>2.4887782939999998</v>
      </c>
      <c r="G441" s="6">
        <f>[1]Emissions!F850</f>
        <v>2.5050569170000001</v>
      </c>
      <c r="H441" s="6">
        <f>[1]Emissions!G850</f>
        <v>2.5263362900000002</v>
      </c>
      <c r="I441" s="6">
        <f>[1]Emissions!H850</f>
        <v>2.5488585170000002</v>
      </c>
      <c r="J441" s="6">
        <f>[1]Emissions!I850</f>
        <v>2.573275406</v>
      </c>
      <c r="K441" s="6">
        <f>[1]Emissions!J850</f>
        <v>2.5991432780000001</v>
      </c>
      <c r="L441" s="6">
        <f>[1]Emissions!K850</f>
        <v>2.6260076410000002</v>
      </c>
      <c r="M441" s="6">
        <f>[1]Emissions!L850</f>
        <v>2.6535246520000002</v>
      </c>
      <c r="N441" s="6">
        <f>[1]Emissions!M850</f>
        <v>2.680533858</v>
      </c>
      <c r="O441" s="6">
        <f>[1]Emissions!N850</f>
        <v>2.7072630530000001</v>
      </c>
      <c r="P441" s="6">
        <f>[1]Emissions!O850</f>
        <v>2.7335781419999998</v>
      </c>
      <c r="Q441" s="6">
        <f>[1]Emissions!P850</f>
        <v>2.75947845</v>
      </c>
      <c r="R441" s="6">
        <f>[1]Emissions!Q850</f>
        <v>2.7850870909999998</v>
      </c>
      <c r="S441" s="6">
        <f>[1]Emissions!R850</f>
        <v>2.8092371370000002</v>
      </c>
      <c r="T441" s="6">
        <f>[1]Emissions!S850</f>
        <v>2.8340194080000001</v>
      </c>
      <c r="U441" s="6">
        <f>[1]Emissions!T850</f>
        <v>2.8597603239999998</v>
      </c>
      <c r="V441" s="6">
        <f>[1]Emissions!U850</f>
        <v>2.8864877600000001</v>
      </c>
      <c r="W441" s="6">
        <f>[1]Emissions!V850</f>
        <v>2.9142071010000001</v>
      </c>
      <c r="X441" s="6">
        <f>[1]Emissions!W850</f>
        <v>2.941265993</v>
      </c>
      <c r="Y441" s="6">
        <f>[1]Emissions!X850</f>
        <v>2.9691502519999999</v>
      </c>
      <c r="Z441" s="6">
        <f>[1]Emissions!Y850</f>
        <v>2.9981596179999999</v>
      </c>
      <c r="AA441" s="6">
        <f>[1]Emissions!Z850</f>
        <v>3.0284625520000001</v>
      </c>
      <c r="AB441" s="6">
        <f>[1]Emissions!AA850</f>
        <v>3.0601631509999998</v>
      </c>
      <c r="AC441" s="6">
        <f>[1]Emissions!AB850</f>
        <v>3.0915774439999999</v>
      </c>
      <c r="AD441" s="6">
        <f>[1]Emissions!AC850</f>
        <v>3.1241873149999999</v>
      </c>
      <c r="AE441" s="6">
        <f>[1]Emissions!AD850</f>
        <v>3.158183282</v>
      </c>
      <c r="AF441" s="6">
        <f>[1]Emissions!AE850</f>
        <v>3.1934526330000002</v>
      </c>
      <c r="AG441" s="6">
        <f>[1]Emissions!AF850</f>
        <v>3.2298404860000001</v>
      </c>
      <c r="AH441" s="6">
        <f>[1]Emissions!AG850</f>
        <v>3.2652954850000002</v>
      </c>
      <c r="AI441" s="6">
        <f>[1]Emissions!AH850</f>
        <v>3.301299089</v>
      </c>
      <c r="AJ441" s="6">
        <f>[1]Emissions!AI850</f>
        <v>3.3379843939999998</v>
      </c>
      <c r="AK441" s="6">
        <f>[1]Emissions!AJ850</f>
        <v>3.375289005</v>
      </c>
      <c r="AL441" s="6">
        <f>[1]Emissions!AK850</f>
        <v>3.4131215269999999</v>
      </c>
      <c r="AM441" s="6">
        <f>[1]Emissions!AL850</f>
        <v>3.4508108860000002</v>
      </c>
      <c r="AN441" s="6">
        <f>[1]Emissions!AM850</f>
        <v>3.4894539400000002</v>
      </c>
      <c r="AO441" s="6">
        <f>[1]Emissions!AN850</f>
        <v>3.528930055</v>
      </c>
      <c r="AP441" s="6">
        <f>[1]Emissions!AO850</f>
        <v>3.5690141190000002</v>
      </c>
      <c r="AQ441" s="6">
        <f>[1]Emissions!AP850</f>
        <v>3.6095452990000001</v>
      </c>
      <c r="AR441" s="6">
        <f>[1]Emissions!AQ850</f>
        <v>3.6484162960000002</v>
      </c>
      <c r="AS441" s="6">
        <f>[1]Emissions!AR850</f>
        <v>3.6872763000000002</v>
      </c>
      <c r="AT441" s="6">
        <f>[1]Emissions!AS850</f>
        <v>3.7263700599999998</v>
      </c>
      <c r="AU441" s="6">
        <f>[1]Emissions!AT850</f>
        <v>3.7657471610000002</v>
      </c>
      <c r="AV441" s="6">
        <f>[1]Emissions!AU850</f>
        <v>3.8054310390000001</v>
      </c>
      <c r="AW441" s="6">
        <f>[1]Emissions!AV850</f>
        <v>3.8429545909999998</v>
      </c>
      <c r="AX441" s="6">
        <f>[1]Emissions!AW850</f>
        <v>3.8804673080000001</v>
      </c>
      <c r="AY441" s="6">
        <f>[1]Emissions!AX850</f>
        <v>3.918328367</v>
      </c>
      <c r="AZ441" s="6">
        <f>[1]Emissions!AY850</f>
        <v>3.9566365819999998</v>
      </c>
      <c r="BA441" s="6">
        <f>[1]Emissions!AZ850</f>
        <v>3.9954346150000002</v>
      </c>
      <c r="BB441" s="6">
        <f>[1]Emissions!BA850</f>
        <v>4.0320472130000002</v>
      </c>
      <c r="BC441" s="6">
        <f>[1]Emissions!BB850</f>
        <v>4.0692817489999999</v>
      </c>
      <c r="BD441" s="6">
        <f>[1]Emissions!BC850</f>
        <v>4.1072415629999997</v>
      </c>
      <c r="BE441" s="6">
        <f>[1]Emissions!BD850</f>
        <v>4.1456785859999998</v>
      </c>
      <c r="BF441" s="6">
        <f>[1]Emissions!BE850</f>
        <v>4.184506335</v>
      </c>
      <c r="BG441" s="6">
        <f>[1]Emissions!BF850</f>
        <v>4.2205097599999997</v>
      </c>
      <c r="BH441" s="6">
        <f>[1]Emissions!BG850</f>
        <v>4.2564417280000004</v>
      </c>
      <c r="BI441" s="6">
        <f>[1]Emissions!BH850</f>
        <v>4.2927502039999998</v>
      </c>
      <c r="BJ441" s="6">
        <f>[1]Emissions!BI850</f>
        <v>4.3295265909999996</v>
      </c>
      <c r="BK441" s="6">
        <f>[1]Emissions!BJ850</f>
        <v>4.3667919660000001</v>
      </c>
      <c r="BL441" s="6">
        <f>[1]Emissions!BK850</f>
        <v>4.404545991</v>
      </c>
      <c r="BM441" s="6">
        <f>[1]Emissions!BL850</f>
        <v>4.44277795</v>
      </c>
      <c r="BN441" s="6">
        <f>[1]Emissions!BM850</f>
        <v>4.4814701440000002</v>
      </c>
      <c r="BO441" s="6">
        <f>[1]Emissions!BN850</f>
        <v>4.5205995129999996</v>
      </c>
      <c r="BP441" s="6">
        <f>[1]Emissions!BO850</f>
        <v>4.5601390979999996</v>
      </c>
      <c r="BQ441" s="6">
        <f>[1]Emissions!BP850</f>
        <v>4.5961120559999999</v>
      </c>
      <c r="BR441" s="6">
        <f>[1]Emissions!BQ850</f>
        <v>4.6318257740000002</v>
      </c>
      <c r="BS441" s="6">
        <f>[1]Emissions!BR850</f>
        <v>4.6677716949999999</v>
      </c>
      <c r="BT441" s="6">
        <f>[1]Emissions!BS850</f>
        <v>4.7040306320000003</v>
      </c>
      <c r="BU441" s="6">
        <f>[1]Emissions!BT850</f>
        <v>4.7406105810000003</v>
      </c>
      <c r="BV441" s="6">
        <f>[1]Emissions!BU850</f>
        <v>4.7774937700000004</v>
      </c>
      <c r="BW441" s="6">
        <f>[1]Emissions!BV850</f>
        <v>4.8146694779999999</v>
      </c>
      <c r="BX441" s="6">
        <f>[1]Emissions!BW850</f>
        <v>4.8521199179999996</v>
      </c>
      <c r="BY441" s="6">
        <f>[1]Emissions!BX850</f>
        <v>4.8898263149999996</v>
      </c>
      <c r="BZ441" s="6">
        <f>[1]Emissions!BY850</f>
        <v>4.9277700869999999</v>
      </c>
      <c r="CA441" s="6">
        <f>[1]Emissions!BZ850</f>
        <v>4.9632807559999996</v>
      </c>
      <c r="CB441" s="6">
        <f>[1]Emissions!CA850</f>
        <v>4.9985929039999997</v>
      </c>
      <c r="CC441" s="6">
        <f>[1]Emissions!CB850</f>
        <v>5.0340425340000001</v>
      </c>
      <c r="CD441" s="6">
        <f>[1]Emissions!CC850</f>
        <v>5.0696861479999997</v>
      </c>
      <c r="CE441" s="6">
        <f>[1]Emissions!CD850</f>
        <v>5.1055295029999996</v>
      </c>
      <c r="CF441" s="6">
        <f>[1]Emissions!CE850</f>
        <v>5.1414113800000001</v>
      </c>
      <c r="CG441" s="6">
        <f>[1]Emissions!CF850</f>
        <v>5.177442095</v>
      </c>
      <c r="CH441" s="6">
        <f>[1]Emissions!CG850</f>
        <v>5.2136248590000003</v>
      </c>
      <c r="CI441" s="6">
        <f>[1]Emissions!CH850</f>
        <v>5.249949548</v>
      </c>
      <c r="CJ441" s="6">
        <f>[1]Emissions!CI850</f>
        <v>5.2864044420000003</v>
      </c>
    </row>
    <row r="442" spans="2:88" x14ac:dyDescent="0.3">
      <c r="B442" s="6" t="str">
        <f>[1]Emissions!A851</f>
        <v>ems_ci_co2_spla_2</v>
      </c>
      <c r="C442" s="6">
        <f>[1]Emissions!B851</f>
        <v>1.2085908059999999</v>
      </c>
      <c r="D442" s="6">
        <f>[1]Emissions!C851</f>
        <v>1.1490409909999999</v>
      </c>
      <c r="E442" s="6">
        <f>[1]Emissions!D851</f>
        <v>1.0963486170000001</v>
      </c>
      <c r="F442" s="6">
        <f>[1]Emissions!E851</f>
        <v>1.0393931590000001</v>
      </c>
      <c r="G442" s="6">
        <f>[1]Emissions!F851</f>
        <v>1.0024302430000001</v>
      </c>
      <c r="H442" s="6">
        <f>[1]Emissions!G851</f>
        <v>0.98135610029999998</v>
      </c>
      <c r="I442" s="6">
        <f>[1]Emissions!H851</f>
        <v>0.96974294090000002</v>
      </c>
      <c r="J442" s="6">
        <f>[1]Emissions!I851</f>
        <v>0.96665127900000003</v>
      </c>
      <c r="K442" s="6">
        <f>[1]Emissions!J851</f>
        <v>0.96615178010000002</v>
      </c>
      <c r="L442" s="6">
        <f>[1]Emissions!K851</f>
        <v>0.96679595529999995</v>
      </c>
      <c r="M442" s="6">
        <f>[1]Emissions!L851</f>
        <v>0.96796622440000002</v>
      </c>
      <c r="N442" s="6">
        <f>[1]Emissions!M851</f>
        <v>0.96900871389999998</v>
      </c>
      <c r="O442" s="6">
        <f>[1]Emissions!N851</f>
        <v>0.96984472669999999</v>
      </c>
      <c r="P442" s="6">
        <f>[1]Emissions!O851</f>
        <v>0.9703864592</v>
      </c>
      <c r="Q442" s="6">
        <f>[1]Emissions!P851</f>
        <v>0.97065848929999998</v>
      </c>
      <c r="R442" s="6">
        <f>[1]Emissions!Q851</f>
        <v>0.97075592769999997</v>
      </c>
      <c r="S442" s="6">
        <f>[1]Emissions!R851</f>
        <v>0.97121119339999995</v>
      </c>
      <c r="T442" s="6">
        <f>[1]Emissions!S851</f>
        <v>0.97327150959999997</v>
      </c>
      <c r="U442" s="6">
        <f>[1]Emissions!T851</f>
        <v>0.97715034140000001</v>
      </c>
      <c r="V442" s="6">
        <f>[1]Emissions!U851</f>
        <v>0.98271086210000003</v>
      </c>
      <c r="W442" s="6">
        <f>[1]Emissions!V851</f>
        <v>0.98970662470000004</v>
      </c>
      <c r="X442" s="6">
        <f>[1]Emissions!W851</f>
        <v>0.99735852530000002</v>
      </c>
      <c r="Y442" s="6">
        <f>[1]Emissions!X851</f>
        <v>1.005845702</v>
      </c>
      <c r="Z442" s="6">
        <f>[1]Emissions!Y851</f>
        <v>1.0150679060000001</v>
      </c>
      <c r="AA442" s="6">
        <f>[1]Emissions!Z851</f>
        <v>1.024939711</v>
      </c>
      <c r="AB442" s="6">
        <f>[1]Emissions!AA851</f>
        <v>1.035389186</v>
      </c>
      <c r="AC442" s="6">
        <f>[1]Emissions!AB851</f>
        <v>1.045813758</v>
      </c>
      <c r="AD442" s="6">
        <f>[1]Emissions!AC851</f>
        <v>1.0565536250000001</v>
      </c>
      <c r="AE442" s="6">
        <f>[1]Emissions!AD851</f>
        <v>1.0676081159999999</v>
      </c>
      <c r="AF442" s="6">
        <f>[1]Emissions!AE851</f>
        <v>1.078877525</v>
      </c>
      <c r="AG442" s="6">
        <f>[1]Emissions!AF851</f>
        <v>1.090269261</v>
      </c>
      <c r="AH442" s="6">
        <f>[1]Emissions!AG851</f>
        <v>1.101125734</v>
      </c>
      <c r="AI442" s="6">
        <f>[1]Emissions!AH851</f>
        <v>1.1118490700000001</v>
      </c>
      <c r="AJ442" s="6">
        <f>[1]Emissions!AI851</f>
        <v>1.1224893819999999</v>
      </c>
      <c r="AK442" s="6">
        <f>[1]Emissions!AJ851</f>
        <v>1.13304721</v>
      </c>
      <c r="AL442" s="6">
        <f>[1]Emissions!AK851</f>
        <v>1.1435218739999999</v>
      </c>
      <c r="AM442" s="6">
        <f>[1]Emissions!AL851</f>
        <v>1.154215212</v>
      </c>
      <c r="AN442" s="6">
        <f>[1]Emissions!AM851</f>
        <v>1.165589991</v>
      </c>
      <c r="AO442" s="6">
        <f>[1]Emissions!AN851</f>
        <v>1.1775376870000001</v>
      </c>
      <c r="AP442" s="6">
        <f>[1]Emissions!AO851</f>
        <v>1.189897735</v>
      </c>
      <c r="AQ442" s="6">
        <f>[1]Emissions!AP851</f>
        <v>1.202555303</v>
      </c>
      <c r="AR442" s="6">
        <f>[1]Emissions!AQ851</f>
        <v>1.2148238870000001</v>
      </c>
      <c r="AS442" s="6">
        <f>[1]Emissions!AR851</f>
        <v>1.2271294479999999</v>
      </c>
      <c r="AT442" s="6">
        <f>[1]Emissions!AS851</f>
        <v>1.239532356</v>
      </c>
      <c r="AU442" s="6">
        <f>[1]Emissions!AT851</f>
        <v>1.2520409539999999</v>
      </c>
      <c r="AV442" s="6">
        <f>[1]Emissions!AU851</f>
        <v>1.2646610089999999</v>
      </c>
      <c r="AW442" s="6">
        <f>[1]Emissions!AV851</f>
        <v>1.2766774359999999</v>
      </c>
      <c r="AX442" s="6">
        <f>[1]Emissions!AW851</f>
        <v>1.2886411170000001</v>
      </c>
      <c r="AY442" s="6">
        <f>[1]Emissions!AX851</f>
        <v>1.3006763400000001</v>
      </c>
      <c r="AZ442" s="6">
        <f>[1]Emissions!AY851</f>
        <v>1.312835768</v>
      </c>
      <c r="BA442" s="6">
        <f>[1]Emissions!AZ851</f>
        <v>1.3251519730000001</v>
      </c>
      <c r="BB442" s="6">
        <f>[1]Emissions!BA851</f>
        <v>1.3354876769999999</v>
      </c>
      <c r="BC442" s="6">
        <f>[1]Emissions!BB851</f>
        <v>1.346695548</v>
      </c>
      <c r="BD442" s="6">
        <f>[1]Emissions!BC851</f>
        <v>1.3586055770000001</v>
      </c>
      <c r="BE442" s="6">
        <f>[1]Emissions!BD851</f>
        <v>1.370843174</v>
      </c>
      <c r="BF442" s="6">
        <f>[1]Emissions!BE851</f>
        <v>1.3832472579999999</v>
      </c>
      <c r="BG442" s="6">
        <f>[1]Emissions!BF851</f>
        <v>1.3947960989999999</v>
      </c>
      <c r="BH442" s="6">
        <f>[1]Emissions!BG851</f>
        <v>1.406260743</v>
      </c>
      <c r="BI442" s="6">
        <f>[1]Emissions!BH851</f>
        <v>1.417796496</v>
      </c>
      <c r="BJ442" s="6">
        <f>[1]Emissions!BI851</f>
        <v>1.429450001</v>
      </c>
      <c r="BK442" s="6">
        <f>[1]Emissions!BJ851</f>
        <v>1.441245034</v>
      </c>
      <c r="BL442" s="6">
        <f>[1]Emissions!BK851</f>
        <v>1.453196105</v>
      </c>
      <c r="BM442" s="6">
        <f>[1]Emissions!BL851</f>
        <v>1.4653110039999999</v>
      </c>
      <c r="BN442" s="6">
        <f>[1]Emissions!BM851</f>
        <v>1.477591863</v>
      </c>
      <c r="BO442" s="6">
        <f>[1]Emissions!BN851</f>
        <v>1.49003603</v>
      </c>
      <c r="BP442" s="6">
        <f>[1]Emissions!BO851</f>
        <v>1.502636973</v>
      </c>
      <c r="BQ442" s="6">
        <f>[1]Emissions!BP851</f>
        <v>1.5142017210000001</v>
      </c>
      <c r="BR442" s="6">
        <f>[1]Emissions!BQ851</f>
        <v>1.5256434910000001</v>
      </c>
      <c r="BS442" s="6">
        <f>[1]Emissions!BR851</f>
        <v>1.537120968</v>
      </c>
      <c r="BT442" s="6">
        <f>[1]Emissions!BS851</f>
        <v>1.548667799</v>
      </c>
      <c r="BU442" s="6">
        <f>[1]Emissions!BT851</f>
        <v>1.5602965440000001</v>
      </c>
      <c r="BV442" s="6">
        <f>[1]Emissions!BU851</f>
        <v>1.572011853</v>
      </c>
      <c r="BW442" s="6">
        <f>[1]Emissions!BV851</f>
        <v>1.5838183720000001</v>
      </c>
      <c r="BX442" s="6">
        <f>[1]Emissions!BW851</f>
        <v>1.5957161099999999</v>
      </c>
      <c r="BY442" s="6">
        <f>[1]Emissions!BX851</f>
        <v>1.6077024090000001</v>
      </c>
      <c r="BZ442" s="6">
        <f>[1]Emissions!BY851</f>
        <v>1.6197729729999999</v>
      </c>
      <c r="CA442" s="6">
        <f>[1]Emissions!BZ851</f>
        <v>1.631128812</v>
      </c>
      <c r="CB442" s="6">
        <f>[1]Emissions!CA851</f>
        <v>1.6423846150000001</v>
      </c>
      <c r="CC442" s="6">
        <f>[1]Emissions!CB851</f>
        <v>1.653651006</v>
      </c>
      <c r="CD442" s="6">
        <f>[1]Emissions!CC851</f>
        <v>1.6649547330000001</v>
      </c>
      <c r="CE442" s="6">
        <f>[1]Emissions!CD851</f>
        <v>1.6763077740000001</v>
      </c>
      <c r="CF442" s="6">
        <f>[1]Emissions!CE851</f>
        <v>1.6876728999999999</v>
      </c>
      <c r="CG442" s="6">
        <f>[1]Emissions!CF851</f>
        <v>1.699088999</v>
      </c>
      <c r="CH442" s="6">
        <f>[1]Emissions!CG851</f>
        <v>1.7105625630000001</v>
      </c>
      <c r="CI442" s="6">
        <f>[1]Emissions!CH851</f>
        <v>1.7220937869999999</v>
      </c>
      <c r="CJ442" s="6">
        <f>[1]Emissions!CI851</f>
        <v>1.7336810220000001</v>
      </c>
    </row>
    <row r="443" spans="2:88" x14ac:dyDescent="0.3">
      <c r="B443" s="6" t="str">
        <f>[1]Emissions!A852</f>
        <v>ems_y_co2_spla_2</v>
      </c>
      <c r="C443" s="6">
        <f>[1]Emissions!B852</f>
        <v>0</v>
      </c>
      <c r="D443" s="6">
        <f>[1]Emissions!C852</f>
        <v>0</v>
      </c>
      <c r="E443" s="6">
        <f>[1]Emissions!D852</f>
        <v>0</v>
      </c>
      <c r="F443" s="6">
        <f>[1]Emissions!E852</f>
        <v>0</v>
      </c>
      <c r="G443" s="6">
        <f>[1]Emissions!F852</f>
        <v>0</v>
      </c>
      <c r="H443" s="6">
        <f>[1]Emissions!G852</f>
        <v>0</v>
      </c>
      <c r="I443" s="6">
        <f>[1]Emissions!H852</f>
        <v>0</v>
      </c>
      <c r="J443" s="6">
        <f>[1]Emissions!I852</f>
        <v>0</v>
      </c>
      <c r="K443" s="6">
        <f>[1]Emissions!J852</f>
        <v>0</v>
      </c>
      <c r="L443" s="6">
        <f>[1]Emissions!K852</f>
        <v>0</v>
      </c>
      <c r="M443" s="6">
        <f>[1]Emissions!L852</f>
        <v>0</v>
      </c>
      <c r="N443" s="6">
        <f>[1]Emissions!M852</f>
        <v>0</v>
      </c>
      <c r="O443" s="6">
        <f>[1]Emissions!N852</f>
        <v>0</v>
      </c>
      <c r="P443" s="6">
        <f>[1]Emissions!O852</f>
        <v>0</v>
      </c>
      <c r="Q443" s="6">
        <f>[1]Emissions!P852</f>
        <v>0</v>
      </c>
      <c r="R443" s="6">
        <f>[1]Emissions!Q852</f>
        <v>0</v>
      </c>
      <c r="S443" s="6">
        <f>[1]Emissions!R852</f>
        <v>0</v>
      </c>
      <c r="T443" s="6">
        <f>[1]Emissions!S852</f>
        <v>0</v>
      </c>
      <c r="U443" s="6">
        <f>[1]Emissions!T852</f>
        <v>0</v>
      </c>
      <c r="V443" s="6">
        <f>[1]Emissions!U852</f>
        <v>0</v>
      </c>
      <c r="W443" s="6">
        <f>[1]Emissions!V852</f>
        <v>0</v>
      </c>
      <c r="X443" s="6">
        <f>[1]Emissions!W852</f>
        <v>0</v>
      </c>
      <c r="Y443" s="6">
        <f>[1]Emissions!X852</f>
        <v>0</v>
      </c>
      <c r="Z443" s="6">
        <f>[1]Emissions!Y852</f>
        <v>0</v>
      </c>
      <c r="AA443" s="6">
        <f>[1]Emissions!Z852</f>
        <v>0</v>
      </c>
      <c r="AB443" s="6">
        <f>[1]Emissions!AA852</f>
        <v>0</v>
      </c>
      <c r="AC443" s="6">
        <f>[1]Emissions!AB852</f>
        <v>0</v>
      </c>
      <c r="AD443" s="6">
        <f>[1]Emissions!AC852</f>
        <v>0</v>
      </c>
      <c r="AE443" s="6">
        <f>[1]Emissions!AD852</f>
        <v>0</v>
      </c>
      <c r="AF443" s="6">
        <f>[1]Emissions!AE852</f>
        <v>0</v>
      </c>
      <c r="AG443" s="6">
        <f>[1]Emissions!AF852</f>
        <v>0</v>
      </c>
      <c r="AH443" s="6">
        <f>[1]Emissions!AG852</f>
        <v>0</v>
      </c>
      <c r="AI443" s="6">
        <f>[1]Emissions!AH852</f>
        <v>0</v>
      </c>
      <c r="AJ443" s="6">
        <f>[1]Emissions!AI852</f>
        <v>0</v>
      </c>
      <c r="AK443" s="6">
        <f>[1]Emissions!AJ852</f>
        <v>0</v>
      </c>
      <c r="AL443" s="6">
        <f>[1]Emissions!AK852</f>
        <v>0</v>
      </c>
      <c r="AM443" s="6">
        <f>[1]Emissions!AL852</f>
        <v>0</v>
      </c>
      <c r="AN443" s="6">
        <f>[1]Emissions!AM852</f>
        <v>0</v>
      </c>
      <c r="AO443" s="6">
        <f>[1]Emissions!AN852</f>
        <v>0</v>
      </c>
      <c r="AP443" s="6">
        <f>[1]Emissions!AO852</f>
        <v>0</v>
      </c>
      <c r="AQ443" s="6">
        <f>[1]Emissions!AP852</f>
        <v>0</v>
      </c>
      <c r="AR443" s="6">
        <f>[1]Emissions!AQ852</f>
        <v>0</v>
      </c>
      <c r="AS443" s="6">
        <f>[1]Emissions!AR852</f>
        <v>0</v>
      </c>
      <c r="AT443" s="6">
        <f>[1]Emissions!AS852</f>
        <v>0</v>
      </c>
      <c r="AU443" s="6">
        <f>[1]Emissions!AT852</f>
        <v>0</v>
      </c>
      <c r="AV443" s="6">
        <f>[1]Emissions!AU852</f>
        <v>0</v>
      </c>
      <c r="AW443" s="6">
        <f>[1]Emissions!AV852</f>
        <v>0</v>
      </c>
      <c r="AX443" s="6">
        <f>[1]Emissions!AW852</f>
        <v>0</v>
      </c>
      <c r="AY443" s="6">
        <f>[1]Emissions!AX852</f>
        <v>0</v>
      </c>
      <c r="AZ443" s="6">
        <f>[1]Emissions!AY852</f>
        <v>0</v>
      </c>
      <c r="BA443" s="6">
        <f>[1]Emissions!AZ852</f>
        <v>0</v>
      </c>
      <c r="BB443" s="6">
        <f>[1]Emissions!BA852</f>
        <v>0</v>
      </c>
      <c r="BC443" s="6">
        <f>[1]Emissions!BB852</f>
        <v>0</v>
      </c>
      <c r="BD443" s="6">
        <f>[1]Emissions!BC852</f>
        <v>0</v>
      </c>
      <c r="BE443" s="6">
        <f>[1]Emissions!BD852</f>
        <v>0</v>
      </c>
      <c r="BF443" s="6">
        <f>[1]Emissions!BE852</f>
        <v>0</v>
      </c>
      <c r="BG443" s="6">
        <f>[1]Emissions!BF852</f>
        <v>0</v>
      </c>
      <c r="BH443" s="6">
        <f>[1]Emissions!BG852</f>
        <v>0</v>
      </c>
      <c r="BI443" s="6">
        <f>[1]Emissions!BH852</f>
        <v>0</v>
      </c>
      <c r="BJ443" s="6">
        <f>[1]Emissions!BI852</f>
        <v>0</v>
      </c>
      <c r="BK443" s="6">
        <f>[1]Emissions!BJ852</f>
        <v>0</v>
      </c>
      <c r="BL443" s="6">
        <f>[1]Emissions!BK852</f>
        <v>0</v>
      </c>
      <c r="BM443" s="6">
        <f>[1]Emissions!BL852</f>
        <v>0</v>
      </c>
      <c r="BN443" s="6">
        <f>[1]Emissions!BM852</f>
        <v>0</v>
      </c>
      <c r="BO443" s="6">
        <f>[1]Emissions!BN852</f>
        <v>0</v>
      </c>
      <c r="BP443" s="6">
        <f>[1]Emissions!BO852</f>
        <v>0</v>
      </c>
      <c r="BQ443" s="6">
        <f>[1]Emissions!BP852</f>
        <v>0</v>
      </c>
      <c r="BR443" s="6">
        <f>[1]Emissions!BQ852</f>
        <v>0</v>
      </c>
      <c r="BS443" s="6">
        <f>[1]Emissions!BR852</f>
        <v>0</v>
      </c>
      <c r="BT443" s="6">
        <f>[1]Emissions!BS852</f>
        <v>0</v>
      </c>
      <c r="BU443" s="6">
        <f>[1]Emissions!BT852</f>
        <v>0</v>
      </c>
      <c r="BV443" s="6">
        <f>[1]Emissions!BU852</f>
        <v>0</v>
      </c>
      <c r="BW443" s="6">
        <f>[1]Emissions!BV852</f>
        <v>0</v>
      </c>
      <c r="BX443" s="6">
        <f>[1]Emissions!BW852</f>
        <v>0</v>
      </c>
      <c r="BY443" s="6">
        <f>[1]Emissions!BX852</f>
        <v>0</v>
      </c>
      <c r="BZ443" s="6">
        <f>[1]Emissions!BY852</f>
        <v>0</v>
      </c>
      <c r="CA443" s="6">
        <f>[1]Emissions!BZ852</f>
        <v>0</v>
      </c>
      <c r="CB443" s="6">
        <f>[1]Emissions!CA852</f>
        <v>0</v>
      </c>
      <c r="CC443" s="6">
        <f>[1]Emissions!CB852</f>
        <v>0</v>
      </c>
      <c r="CD443" s="6">
        <f>[1]Emissions!CC852</f>
        <v>0</v>
      </c>
      <c r="CE443" s="6">
        <f>[1]Emissions!CD852</f>
        <v>0</v>
      </c>
      <c r="CF443" s="6">
        <f>[1]Emissions!CE852</f>
        <v>0</v>
      </c>
      <c r="CG443" s="6">
        <f>[1]Emissions!CF852</f>
        <v>0</v>
      </c>
      <c r="CH443" s="6">
        <f>[1]Emissions!CG852</f>
        <v>0</v>
      </c>
      <c r="CI443" s="6">
        <f>[1]Emissions!CH852</f>
        <v>0</v>
      </c>
      <c r="CJ443" s="6">
        <f>[1]Emissions!CI852</f>
        <v>0</v>
      </c>
    </row>
    <row r="444" spans="2:88" x14ac:dyDescent="0.3">
      <c r="B444" s="6" t="str">
        <f>[1]Emissions!A853</f>
        <v>ems_mat_co2_spla_2</v>
      </c>
      <c r="C444" s="6">
        <f>[1]Emissions!B853</f>
        <v>0</v>
      </c>
      <c r="D444" s="6">
        <f>[1]Emissions!C853</f>
        <v>0</v>
      </c>
      <c r="E444" s="6">
        <f>[1]Emissions!D853</f>
        <v>0</v>
      </c>
      <c r="F444" s="6">
        <f>[1]Emissions!E853</f>
        <v>0</v>
      </c>
      <c r="G444" s="6">
        <f>[1]Emissions!F853</f>
        <v>0</v>
      </c>
      <c r="H444" s="6">
        <f>[1]Emissions!G853</f>
        <v>0</v>
      </c>
      <c r="I444" s="6">
        <f>[1]Emissions!H853</f>
        <v>0</v>
      </c>
      <c r="J444" s="6">
        <f>[1]Emissions!I853</f>
        <v>0</v>
      </c>
      <c r="K444" s="6">
        <f>[1]Emissions!J853</f>
        <v>0</v>
      </c>
      <c r="L444" s="6">
        <f>[1]Emissions!K853</f>
        <v>0</v>
      </c>
      <c r="M444" s="6">
        <f>[1]Emissions!L853</f>
        <v>0</v>
      </c>
      <c r="N444" s="6">
        <f>[1]Emissions!M853</f>
        <v>0</v>
      </c>
      <c r="O444" s="6">
        <f>[1]Emissions!N853</f>
        <v>0</v>
      </c>
      <c r="P444" s="6">
        <f>[1]Emissions!O853</f>
        <v>0</v>
      </c>
      <c r="Q444" s="6">
        <f>[1]Emissions!P853</f>
        <v>0</v>
      </c>
      <c r="R444" s="6">
        <f>[1]Emissions!Q853</f>
        <v>0</v>
      </c>
      <c r="S444" s="6">
        <f>[1]Emissions!R853</f>
        <v>0</v>
      </c>
      <c r="T444" s="6">
        <f>[1]Emissions!S853</f>
        <v>0</v>
      </c>
      <c r="U444" s="6">
        <f>[1]Emissions!T853</f>
        <v>0</v>
      </c>
      <c r="V444" s="6">
        <f>[1]Emissions!U853</f>
        <v>0</v>
      </c>
      <c r="W444" s="6">
        <f>[1]Emissions!V853</f>
        <v>0</v>
      </c>
      <c r="X444" s="6">
        <f>[1]Emissions!W853</f>
        <v>0</v>
      </c>
      <c r="Y444" s="6">
        <f>[1]Emissions!X853</f>
        <v>0</v>
      </c>
      <c r="Z444" s="6">
        <f>[1]Emissions!Y853</f>
        <v>0</v>
      </c>
      <c r="AA444" s="6">
        <f>[1]Emissions!Z853</f>
        <v>0</v>
      </c>
      <c r="AB444" s="6">
        <f>[1]Emissions!AA853</f>
        <v>0</v>
      </c>
      <c r="AC444" s="6">
        <f>[1]Emissions!AB853</f>
        <v>0</v>
      </c>
      <c r="AD444" s="6">
        <f>[1]Emissions!AC853</f>
        <v>0</v>
      </c>
      <c r="AE444" s="6">
        <f>[1]Emissions!AD853</f>
        <v>0</v>
      </c>
      <c r="AF444" s="6">
        <f>[1]Emissions!AE853</f>
        <v>0</v>
      </c>
      <c r="AG444" s="6">
        <f>[1]Emissions!AF853</f>
        <v>0</v>
      </c>
      <c r="AH444" s="6">
        <f>[1]Emissions!AG853</f>
        <v>0</v>
      </c>
      <c r="AI444" s="6">
        <f>[1]Emissions!AH853</f>
        <v>0</v>
      </c>
      <c r="AJ444" s="6">
        <f>[1]Emissions!AI853</f>
        <v>0</v>
      </c>
      <c r="AK444" s="6">
        <f>[1]Emissions!AJ853</f>
        <v>0</v>
      </c>
      <c r="AL444" s="6">
        <f>[1]Emissions!AK853</f>
        <v>0</v>
      </c>
      <c r="AM444" s="6">
        <f>[1]Emissions!AL853</f>
        <v>0</v>
      </c>
      <c r="AN444" s="6">
        <f>[1]Emissions!AM853</f>
        <v>0</v>
      </c>
      <c r="AO444" s="6">
        <f>[1]Emissions!AN853</f>
        <v>0</v>
      </c>
      <c r="AP444" s="6">
        <f>[1]Emissions!AO853</f>
        <v>0</v>
      </c>
      <c r="AQ444" s="6">
        <f>[1]Emissions!AP853</f>
        <v>0</v>
      </c>
      <c r="AR444" s="6">
        <f>[1]Emissions!AQ853</f>
        <v>0</v>
      </c>
      <c r="AS444" s="6">
        <f>[1]Emissions!AR853</f>
        <v>0</v>
      </c>
      <c r="AT444" s="6">
        <f>[1]Emissions!AS853</f>
        <v>0</v>
      </c>
      <c r="AU444" s="6">
        <f>[1]Emissions!AT853</f>
        <v>0</v>
      </c>
      <c r="AV444" s="6">
        <f>[1]Emissions!AU853</f>
        <v>0</v>
      </c>
      <c r="AW444" s="6">
        <f>[1]Emissions!AV853</f>
        <v>0</v>
      </c>
      <c r="AX444" s="6">
        <f>[1]Emissions!AW853</f>
        <v>0</v>
      </c>
      <c r="AY444" s="6">
        <f>[1]Emissions!AX853</f>
        <v>0</v>
      </c>
      <c r="AZ444" s="6">
        <f>[1]Emissions!AY853</f>
        <v>0</v>
      </c>
      <c r="BA444" s="6">
        <f>[1]Emissions!AZ853</f>
        <v>0</v>
      </c>
      <c r="BB444" s="6">
        <f>[1]Emissions!BA853</f>
        <v>0</v>
      </c>
      <c r="BC444" s="6">
        <f>[1]Emissions!BB853</f>
        <v>0</v>
      </c>
      <c r="BD444" s="6">
        <f>[1]Emissions!BC853</f>
        <v>0</v>
      </c>
      <c r="BE444" s="6">
        <f>[1]Emissions!BD853</f>
        <v>0</v>
      </c>
      <c r="BF444" s="6">
        <f>[1]Emissions!BE853</f>
        <v>0</v>
      </c>
      <c r="BG444" s="6">
        <f>[1]Emissions!BF853</f>
        <v>0</v>
      </c>
      <c r="BH444" s="6">
        <f>[1]Emissions!BG853</f>
        <v>0</v>
      </c>
      <c r="BI444" s="6">
        <f>[1]Emissions!BH853</f>
        <v>0</v>
      </c>
      <c r="BJ444" s="6">
        <f>[1]Emissions!BI853</f>
        <v>0</v>
      </c>
      <c r="BK444" s="6">
        <f>[1]Emissions!BJ853</f>
        <v>0</v>
      </c>
      <c r="BL444" s="6">
        <f>[1]Emissions!BK853</f>
        <v>0</v>
      </c>
      <c r="BM444" s="6">
        <f>[1]Emissions!BL853</f>
        <v>0</v>
      </c>
      <c r="BN444" s="6">
        <f>[1]Emissions!BM853</f>
        <v>0</v>
      </c>
      <c r="BO444" s="6">
        <f>[1]Emissions!BN853</f>
        <v>0</v>
      </c>
      <c r="BP444" s="6">
        <f>[1]Emissions!BO853</f>
        <v>0</v>
      </c>
      <c r="BQ444" s="6">
        <f>[1]Emissions!BP853</f>
        <v>0</v>
      </c>
      <c r="BR444" s="6">
        <f>[1]Emissions!BQ853</f>
        <v>0</v>
      </c>
      <c r="BS444" s="6">
        <f>[1]Emissions!BR853</f>
        <v>0</v>
      </c>
      <c r="BT444" s="6">
        <f>[1]Emissions!BS853</f>
        <v>0</v>
      </c>
      <c r="BU444" s="6">
        <f>[1]Emissions!BT853</f>
        <v>0</v>
      </c>
      <c r="BV444" s="6">
        <f>[1]Emissions!BU853</f>
        <v>0</v>
      </c>
      <c r="BW444" s="6">
        <f>[1]Emissions!BV853</f>
        <v>0</v>
      </c>
      <c r="BX444" s="6">
        <f>[1]Emissions!BW853</f>
        <v>0</v>
      </c>
      <c r="BY444" s="6">
        <f>[1]Emissions!BX853</f>
        <v>0</v>
      </c>
      <c r="BZ444" s="6">
        <f>[1]Emissions!BY853</f>
        <v>0</v>
      </c>
      <c r="CA444" s="6">
        <f>[1]Emissions!BZ853</f>
        <v>0</v>
      </c>
      <c r="CB444" s="6">
        <f>[1]Emissions!CA853</f>
        <v>0</v>
      </c>
      <c r="CC444" s="6">
        <f>[1]Emissions!CB853</f>
        <v>0</v>
      </c>
      <c r="CD444" s="6">
        <f>[1]Emissions!CC853</f>
        <v>0</v>
      </c>
      <c r="CE444" s="6">
        <f>[1]Emissions!CD853</f>
        <v>0</v>
      </c>
      <c r="CF444" s="6">
        <f>[1]Emissions!CE853</f>
        <v>0</v>
      </c>
      <c r="CG444" s="6">
        <f>[1]Emissions!CF853</f>
        <v>0</v>
      </c>
      <c r="CH444" s="6">
        <f>[1]Emissions!CG853</f>
        <v>0</v>
      </c>
      <c r="CI444" s="6">
        <f>[1]Emissions!CH853</f>
        <v>0</v>
      </c>
      <c r="CJ444" s="6">
        <f>[1]Emissions!CI853</f>
        <v>0</v>
      </c>
    </row>
    <row r="445" spans="2:88" x14ac:dyDescent="0.3">
      <c r="B445" s="6" t="str">
        <f>[1]Emissions!A854</f>
        <v>ems_ci_co2_smet_2</v>
      </c>
      <c r="C445" s="6">
        <f>[1]Emissions!B854</f>
        <v>7.1694689919999997</v>
      </c>
      <c r="D445" s="6">
        <f>[1]Emissions!C854</f>
        <v>7.151902819</v>
      </c>
      <c r="E445" s="6">
        <f>[1]Emissions!D854</f>
        <v>7.1669237590000003</v>
      </c>
      <c r="F445" s="6">
        <f>[1]Emissions!E854</f>
        <v>7.157296101</v>
      </c>
      <c r="G445" s="6">
        <f>[1]Emissions!F854</f>
        <v>7.1603501209999996</v>
      </c>
      <c r="H445" s="6">
        <f>[1]Emissions!G854</f>
        <v>7.1793559279999997</v>
      </c>
      <c r="I445" s="6">
        <f>[1]Emissions!H854</f>
        <v>7.1870662760000004</v>
      </c>
      <c r="J445" s="6">
        <f>[1]Emissions!I854</f>
        <v>7.1940744319999999</v>
      </c>
      <c r="K445" s="6">
        <f>[1]Emissions!J854</f>
        <v>7.1966563389999996</v>
      </c>
      <c r="L445" s="6">
        <f>[1]Emissions!K854</f>
        <v>7.1957282029999998</v>
      </c>
      <c r="M445" s="6">
        <f>[1]Emissions!L854</f>
        <v>7.1922324729999998</v>
      </c>
      <c r="N445" s="6">
        <f>[1]Emissions!M854</f>
        <v>7.1839292119999998</v>
      </c>
      <c r="O445" s="6">
        <f>[1]Emissions!N854</f>
        <v>7.1728261890000002</v>
      </c>
      <c r="P445" s="6">
        <f>[1]Emissions!O854</f>
        <v>7.1595951180000004</v>
      </c>
      <c r="Q445" s="6">
        <f>[1]Emissions!P854</f>
        <v>7.1451750220000001</v>
      </c>
      <c r="R445" s="6">
        <f>[1]Emissions!Q854</f>
        <v>7.1306716979999996</v>
      </c>
      <c r="S445" s="6">
        <f>[1]Emissions!R854</f>
        <v>7.1315947340000001</v>
      </c>
      <c r="T445" s="6">
        <f>[1]Emissions!S854</f>
        <v>7.1507813740000001</v>
      </c>
      <c r="U445" s="6">
        <f>[1]Emissions!T854</f>
        <v>7.1856198449999997</v>
      </c>
      <c r="V445" s="6">
        <f>[1]Emissions!U854</f>
        <v>7.2331488620000002</v>
      </c>
      <c r="W445" s="6">
        <f>[1]Emissions!V854</f>
        <v>7.29088666</v>
      </c>
      <c r="X445" s="6">
        <f>[1]Emissions!W854</f>
        <v>7.3517524009999997</v>
      </c>
      <c r="Y445" s="6">
        <f>[1]Emissions!X854</f>
        <v>7.4185818069999998</v>
      </c>
      <c r="Z445" s="6">
        <f>[1]Emissions!Y854</f>
        <v>7.4909532199999997</v>
      </c>
      <c r="AA445" s="6">
        <f>[1]Emissions!Z854</f>
        <v>7.5683516940000004</v>
      </c>
      <c r="AB445" s="6">
        <f>[1]Emissions!AA854</f>
        <v>7.6503069530000003</v>
      </c>
      <c r="AC445" s="6">
        <f>[1]Emissions!AB854</f>
        <v>7.7310340210000001</v>
      </c>
      <c r="AD445" s="6">
        <f>[1]Emissions!AC854</f>
        <v>7.814491877</v>
      </c>
      <c r="AE445" s="6">
        <f>[1]Emissions!AD854</f>
        <v>7.9008176680000002</v>
      </c>
      <c r="AF445" s="6">
        <f>[1]Emissions!AE854</f>
        <v>7.9892671340000003</v>
      </c>
      <c r="AG445" s="6">
        <f>[1]Emissions!AF854</f>
        <v>8.0791264649999999</v>
      </c>
      <c r="AH445" s="6">
        <f>[1]Emissions!AG854</f>
        <v>8.1640058999999994</v>
      </c>
      <c r="AI445" s="6">
        <f>[1]Emissions!AH854</f>
        <v>8.2484534200000006</v>
      </c>
      <c r="AJ445" s="6">
        <f>[1]Emissions!AI854</f>
        <v>8.3330014230000007</v>
      </c>
      <c r="AK445" s="6">
        <f>[1]Emissions!AJ854</f>
        <v>8.4176522620000007</v>
      </c>
      <c r="AL445" s="6">
        <f>[1]Emissions!AK854</f>
        <v>8.5023965310000005</v>
      </c>
      <c r="AM445" s="6">
        <f>[1]Emissions!AL854</f>
        <v>8.5865493320000006</v>
      </c>
      <c r="AN445" s="6">
        <f>[1]Emissions!AM854</f>
        <v>8.6748483529999998</v>
      </c>
      <c r="AO445" s="6">
        <f>[1]Emissions!AN854</f>
        <v>8.7666688290000003</v>
      </c>
      <c r="AP445" s="6">
        <f>[1]Emissions!AO854</f>
        <v>8.8609826369999993</v>
      </c>
      <c r="AQ445" s="6">
        <f>[1]Emissions!AP854</f>
        <v>8.9571146010000007</v>
      </c>
      <c r="AR445" s="6">
        <f>[1]Emissions!AQ854</f>
        <v>9.0485324519999999</v>
      </c>
      <c r="AS445" s="6">
        <f>[1]Emissions!AR854</f>
        <v>9.1401991329999994</v>
      </c>
      <c r="AT445" s="6">
        <f>[1]Emissions!AS854</f>
        <v>9.2328080050000008</v>
      </c>
      <c r="AU445" s="6">
        <f>[1]Emissions!AT854</f>
        <v>9.3264394240000001</v>
      </c>
      <c r="AV445" s="6">
        <f>[1]Emissions!AU854</f>
        <v>9.4211052720000001</v>
      </c>
      <c r="AW445" s="6">
        <f>[1]Emissions!AV854</f>
        <v>9.5093680010000003</v>
      </c>
      <c r="AX445" s="6">
        <f>[1]Emissions!AW854</f>
        <v>9.5974105949999995</v>
      </c>
      <c r="AY445" s="6">
        <f>[1]Emissions!AX854</f>
        <v>9.6862960650000005</v>
      </c>
      <c r="AZ445" s="6">
        <f>[1]Emissions!AY854</f>
        <v>9.7762999219999998</v>
      </c>
      <c r="BA445" s="6">
        <f>[1]Emissions!AZ854</f>
        <v>9.8675332680000007</v>
      </c>
      <c r="BB445" s="6">
        <f>[1]Emissions!BA854</f>
        <v>9.9457273910000001</v>
      </c>
      <c r="BC445" s="6">
        <f>[1]Emissions!BB854</f>
        <v>10.03042628</v>
      </c>
      <c r="BD445" s="6">
        <f>[1]Emissions!BC854</f>
        <v>10.12062581</v>
      </c>
      <c r="BE445" s="6">
        <f>[1]Emissions!BD854</f>
        <v>10.21375351</v>
      </c>
      <c r="BF445" s="6">
        <f>[1]Emissions!BE854</f>
        <v>10.30854137</v>
      </c>
      <c r="BG445" s="6">
        <f>[1]Emissions!BF854</f>
        <v>10.394648269999999</v>
      </c>
      <c r="BH445" s="6">
        <f>[1]Emissions!BG854</f>
        <v>10.48036546</v>
      </c>
      <c r="BI445" s="6">
        <f>[1]Emissions!BH854</f>
        <v>10.566977339999999</v>
      </c>
      <c r="BJ445" s="6">
        <f>[1]Emissions!BI854</f>
        <v>10.65469341</v>
      </c>
      <c r="BK445" s="6">
        <f>[1]Emissions!BJ854</f>
        <v>10.74355235</v>
      </c>
      <c r="BL445" s="6">
        <f>[1]Emissions!BK854</f>
        <v>10.833559210000001</v>
      </c>
      <c r="BM445" s="6">
        <f>[1]Emissions!BL854</f>
        <v>10.92470574</v>
      </c>
      <c r="BN445" s="6">
        <f>[1]Emissions!BM854</f>
        <v>11.01697295</v>
      </c>
      <c r="BO445" s="6">
        <f>[1]Emissions!BN854</f>
        <v>11.11033158</v>
      </c>
      <c r="BP445" s="6">
        <f>[1]Emissions!BO854</f>
        <v>11.204743240000001</v>
      </c>
      <c r="BQ445" s="6">
        <f>[1]Emissions!BP854</f>
        <v>11.288249909999999</v>
      </c>
      <c r="BR445" s="6">
        <f>[1]Emissions!BQ854</f>
        <v>11.371043240000001</v>
      </c>
      <c r="BS445" s="6">
        <f>[1]Emissions!BR854</f>
        <v>11.45460959</v>
      </c>
      <c r="BT445" s="6">
        <f>[1]Emissions!BS854</f>
        <v>11.53911306</v>
      </c>
      <c r="BU445" s="6">
        <f>[1]Emissions!BT854</f>
        <v>11.62452321</v>
      </c>
      <c r="BV445" s="6">
        <f>[1]Emissions!BU854</f>
        <v>11.71076847</v>
      </c>
      <c r="BW445" s="6">
        <f>[1]Emissions!BV854</f>
        <v>11.797821649999999</v>
      </c>
      <c r="BX445" s="6">
        <f>[1]Emissions!BW854</f>
        <v>11.88564476</v>
      </c>
      <c r="BY445" s="6">
        <f>[1]Emissions!BX854</f>
        <v>11.97420099</v>
      </c>
      <c r="BZ445" s="6">
        <f>[1]Emissions!BY854</f>
        <v>12.063455129999999</v>
      </c>
      <c r="CA445" s="6">
        <f>[1]Emissions!BZ854</f>
        <v>12.145341569999999</v>
      </c>
      <c r="CB445" s="6">
        <f>[1]Emissions!CA854</f>
        <v>12.226716740000001</v>
      </c>
      <c r="CC445" s="6">
        <f>[1]Emissions!CB854</f>
        <v>12.30859487</v>
      </c>
      <c r="CD445" s="6">
        <f>[1]Emissions!CC854</f>
        <v>12.39109987</v>
      </c>
      <c r="CE445" s="6">
        <f>[1]Emissions!CD854</f>
        <v>12.47422171</v>
      </c>
      <c r="CF445" s="6">
        <f>[1]Emissions!CE854</f>
        <v>12.55750035</v>
      </c>
      <c r="CG445" s="6">
        <f>[1]Emissions!CF854</f>
        <v>12.64130291</v>
      </c>
      <c r="CH445" s="6">
        <f>[1]Emissions!CG854</f>
        <v>12.725656389999999</v>
      </c>
      <c r="CI445" s="6">
        <f>[1]Emissions!CH854</f>
        <v>12.810541929999999</v>
      </c>
      <c r="CJ445" s="6">
        <f>[1]Emissions!CI854</f>
        <v>12.89593586</v>
      </c>
    </row>
    <row r="446" spans="2:88" x14ac:dyDescent="0.3">
      <c r="B446" s="6" t="str">
        <f>[1]Emissions!A855</f>
        <v>ems_y_co2_smet_2</v>
      </c>
      <c r="C446" s="6">
        <f>[1]Emissions!B855</f>
        <v>0</v>
      </c>
      <c r="D446" s="6">
        <f>[1]Emissions!C855</f>
        <v>0</v>
      </c>
      <c r="E446" s="6">
        <f>[1]Emissions!D855</f>
        <v>0</v>
      </c>
      <c r="F446" s="6">
        <f>[1]Emissions!E855</f>
        <v>0</v>
      </c>
      <c r="G446" s="6">
        <f>[1]Emissions!F855</f>
        <v>0</v>
      </c>
      <c r="H446" s="6">
        <f>[1]Emissions!G855</f>
        <v>0</v>
      </c>
      <c r="I446" s="6">
        <f>[1]Emissions!H855</f>
        <v>0</v>
      </c>
      <c r="J446" s="6">
        <f>[1]Emissions!I855</f>
        <v>0</v>
      </c>
      <c r="K446" s="6">
        <f>[1]Emissions!J855</f>
        <v>0</v>
      </c>
      <c r="L446" s="6">
        <f>[1]Emissions!K855</f>
        <v>0</v>
      </c>
      <c r="M446" s="6">
        <f>[1]Emissions!L855</f>
        <v>0</v>
      </c>
      <c r="N446" s="6">
        <f>[1]Emissions!M855</f>
        <v>0</v>
      </c>
      <c r="O446" s="6">
        <f>[1]Emissions!N855</f>
        <v>0</v>
      </c>
      <c r="P446" s="6">
        <f>[1]Emissions!O855</f>
        <v>0</v>
      </c>
      <c r="Q446" s="6">
        <f>[1]Emissions!P855</f>
        <v>0</v>
      </c>
      <c r="R446" s="6">
        <f>[1]Emissions!Q855</f>
        <v>0</v>
      </c>
      <c r="S446" s="6">
        <f>[1]Emissions!R855</f>
        <v>0</v>
      </c>
      <c r="T446" s="6">
        <f>[1]Emissions!S855</f>
        <v>0</v>
      </c>
      <c r="U446" s="6">
        <f>[1]Emissions!T855</f>
        <v>0</v>
      </c>
      <c r="V446" s="6">
        <f>[1]Emissions!U855</f>
        <v>0</v>
      </c>
      <c r="W446" s="6">
        <f>[1]Emissions!V855</f>
        <v>0</v>
      </c>
      <c r="X446" s="6">
        <f>[1]Emissions!W855</f>
        <v>0</v>
      </c>
      <c r="Y446" s="6">
        <f>[1]Emissions!X855</f>
        <v>0</v>
      </c>
      <c r="Z446" s="6">
        <f>[1]Emissions!Y855</f>
        <v>0</v>
      </c>
      <c r="AA446" s="6">
        <f>[1]Emissions!Z855</f>
        <v>0</v>
      </c>
      <c r="AB446" s="6">
        <f>[1]Emissions!AA855</f>
        <v>0</v>
      </c>
      <c r="AC446" s="6">
        <f>[1]Emissions!AB855</f>
        <v>0</v>
      </c>
      <c r="AD446" s="6">
        <f>[1]Emissions!AC855</f>
        <v>0</v>
      </c>
      <c r="AE446" s="6">
        <f>[1]Emissions!AD855</f>
        <v>0</v>
      </c>
      <c r="AF446" s="6">
        <f>[1]Emissions!AE855</f>
        <v>0</v>
      </c>
      <c r="AG446" s="6">
        <f>[1]Emissions!AF855</f>
        <v>0</v>
      </c>
      <c r="AH446" s="6">
        <f>[1]Emissions!AG855</f>
        <v>0</v>
      </c>
      <c r="AI446" s="6">
        <f>[1]Emissions!AH855</f>
        <v>0</v>
      </c>
      <c r="AJ446" s="6">
        <f>[1]Emissions!AI855</f>
        <v>0</v>
      </c>
      <c r="AK446" s="6">
        <f>[1]Emissions!AJ855</f>
        <v>0</v>
      </c>
      <c r="AL446" s="6">
        <f>[1]Emissions!AK855</f>
        <v>0</v>
      </c>
      <c r="AM446" s="6">
        <f>[1]Emissions!AL855</f>
        <v>0</v>
      </c>
      <c r="AN446" s="6">
        <f>[1]Emissions!AM855</f>
        <v>0</v>
      </c>
      <c r="AO446" s="6">
        <f>[1]Emissions!AN855</f>
        <v>0</v>
      </c>
      <c r="AP446" s="6">
        <f>[1]Emissions!AO855</f>
        <v>0</v>
      </c>
      <c r="AQ446" s="6">
        <f>[1]Emissions!AP855</f>
        <v>0</v>
      </c>
      <c r="AR446" s="6">
        <f>[1]Emissions!AQ855</f>
        <v>0</v>
      </c>
      <c r="AS446" s="6">
        <f>[1]Emissions!AR855</f>
        <v>0</v>
      </c>
      <c r="AT446" s="6">
        <f>[1]Emissions!AS855</f>
        <v>0</v>
      </c>
      <c r="AU446" s="6">
        <f>[1]Emissions!AT855</f>
        <v>0</v>
      </c>
      <c r="AV446" s="6">
        <f>[1]Emissions!AU855</f>
        <v>0</v>
      </c>
      <c r="AW446" s="6">
        <f>[1]Emissions!AV855</f>
        <v>0</v>
      </c>
      <c r="AX446" s="6">
        <f>[1]Emissions!AW855</f>
        <v>0</v>
      </c>
      <c r="AY446" s="6">
        <f>[1]Emissions!AX855</f>
        <v>0</v>
      </c>
      <c r="AZ446" s="6">
        <f>[1]Emissions!AY855</f>
        <v>0</v>
      </c>
      <c r="BA446" s="6">
        <f>[1]Emissions!AZ855</f>
        <v>0</v>
      </c>
      <c r="BB446" s="6">
        <f>[1]Emissions!BA855</f>
        <v>0</v>
      </c>
      <c r="BC446" s="6">
        <f>[1]Emissions!BB855</f>
        <v>0</v>
      </c>
      <c r="BD446" s="6">
        <f>[1]Emissions!BC855</f>
        <v>0</v>
      </c>
      <c r="BE446" s="6">
        <f>[1]Emissions!BD855</f>
        <v>0</v>
      </c>
      <c r="BF446" s="6">
        <f>[1]Emissions!BE855</f>
        <v>0</v>
      </c>
      <c r="BG446" s="6">
        <f>[1]Emissions!BF855</f>
        <v>0</v>
      </c>
      <c r="BH446" s="6">
        <f>[1]Emissions!BG855</f>
        <v>0</v>
      </c>
      <c r="BI446" s="6">
        <f>[1]Emissions!BH855</f>
        <v>0</v>
      </c>
      <c r="BJ446" s="6">
        <f>[1]Emissions!BI855</f>
        <v>0</v>
      </c>
      <c r="BK446" s="6">
        <f>[1]Emissions!BJ855</f>
        <v>0</v>
      </c>
      <c r="BL446" s="6">
        <f>[1]Emissions!BK855</f>
        <v>0</v>
      </c>
      <c r="BM446" s="6">
        <f>[1]Emissions!BL855</f>
        <v>0</v>
      </c>
      <c r="BN446" s="6">
        <f>[1]Emissions!BM855</f>
        <v>0</v>
      </c>
      <c r="BO446" s="6">
        <f>[1]Emissions!BN855</f>
        <v>0</v>
      </c>
      <c r="BP446" s="6">
        <f>[1]Emissions!BO855</f>
        <v>0</v>
      </c>
      <c r="BQ446" s="6">
        <f>[1]Emissions!BP855</f>
        <v>0</v>
      </c>
      <c r="BR446" s="6">
        <f>[1]Emissions!BQ855</f>
        <v>0</v>
      </c>
      <c r="BS446" s="6">
        <f>[1]Emissions!BR855</f>
        <v>0</v>
      </c>
      <c r="BT446" s="6">
        <f>[1]Emissions!BS855</f>
        <v>0</v>
      </c>
      <c r="BU446" s="6">
        <f>[1]Emissions!BT855</f>
        <v>0</v>
      </c>
      <c r="BV446" s="6">
        <f>[1]Emissions!BU855</f>
        <v>0</v>
      </c>
      <c r="BW446" s="6">
        <f>[1]Emissions!BV855</f>
        <v>0</v>
      </c>
      <c r="BX446" s="6">
        <f>[1]Emissions!BW855</f>
        <v>0</v>
      </c>
      <c r="BY446" s="6">
        <f>[1]Emissions!BX855</f>
        <v>0</v>
      </c>
      <c r="BZ446" s="6">
        <f>[1]Emissions!BY855</f>
        <v>0</v>
      </c>
      <c r="CA446" s="6">
        <f>[1]Emissions!BZ855</f>
        <v>0</v>
      </c>
      <c r="CB446" s="6">
        <f>[1]Emissions!CA855</f>
        <v>0</v>
      </c>
      <c r="CC446" s="6">
        <f>[1]Emissions!CB855</f>
        <v>0</v>
      </c>
      <c r="CD446" s="6">
        <f>[1]Emissions!CC855</f>
        <v>0</v>
      </c>
      <c r="CE446" s="6">
        <f>[1]Emissions!CD855</f>
        <v>0</v>
      </c>
      <c r="CF446" s="6">
        <f>[1]Emissions!CE855</f>
        <v>0</v>
      </c>
      <c r="CG446" s="6">
        <f>[1]Emissions!CF855</f>
        <v>0</v>
      </c>
      <c r="CH446" s="6">
        <f>[1]Emissions!CG855</f>
        <v>0</v>
      </c>
      <c r="CI446" s="6">
        <f>[1]Emissions!CH855</f>
        <v>0</v>
      </c>
      <c r="CJ446" s="6">
        <f>[1]Emissions!CI855</f>
        <v>0</v>
      </c>
    </row>
    <row r="447" spans="2:88" x14ac:dyDescent="0.3">
      <c r="B447" s="6" t="str">
        <f>[1]Emissions!A856</f>
        <v>ems_mat_co2_smet_2</v>
      </c>
      <c r="C447" s="6">
        <f>[1]Emissions!B856</f>
        <v>12.20158209</v>
      </c>
      <c r="D447" s="6">
        <f>[1]Emissions!C856</f>
        <v>12.253264140000001</v>
      </c>
      <c r="E447" s="6">
        <f>[1]Emissions!D856</f>
        <v>12.38504172</v>
      </c>
      <c r="F447" s="6">
        <f>[1]Emissions!E856</f>
        <v>12.509585599999999</v>
      </c>
      <c r="G447" s="6">
        <f>[1]Emissions!F856</f>
        <v>12.631395749999999</v>
      </c>
      <c r="H447" s="6">
        <f>[1]Emissions!G856</f>
        <v>12.762710630000001</v>
      </c>
      <c r="I447" s="6">
        <f>[1]Emissions!H856</f>
        <v>12.887944839999999</v>
      </c>
      <c r="J447" s="6">
        <f>[1]Emissions!I856</f>
        <v>13.016393190000001</v>
      </c>
      <c r="K447" s="6">
        <f>[1]Emissions!J856</f>
        <v>13.145470059999999</v>
      </c>
      <c r="L447" s="6">
        <f>[1]Emissions!K856</f>
        <v>13.27254366</v>
      </c>
      <c r="M447" s="6">
        <f>[1]Emissions!L856</f>
        <v>13.39607576</v>
      </c>
      <c r="N447" s="6">
        <f>[1]Emissions!M856</f>
        <v>13.50971736</v>
      </c>
      <c r="O447" s="6">
        <f>[1]Emissions!N856</f>
        <v>13.61554276</v>
      </c>
      <c r="P447" s="6">
        <f>[1]Emissions!O856</f>
        <v>13.713540249999999</v>
      </c>
      <c r="Q447" s="6">
        <f>[1]Emissions!P856</f>
        <v>13.80460094</v>
      </c>
      <c r="R447" s="6">
        <f>[1]Emissions!Q856</f>
        <v>13.89035007</v>
      </c>
      <c r="S447" s="6">
        <f>[1]Emissions!R856</f>
        <v>13.96853627</v>
      </c>
      <c r="T447" s="6">
        <f>[1]Emissions!S856</f>
        <v>14.05393143</v>
      </c>
      <c r="U447" s="6">
        <f>[1]Emissions!T856</f>
        <v>14.149199980000001</v>
      </c>
      <c r="V447" s="6">
        <f>[1]Emissions!U856</f>
        <v>14.25433954</v>
      </c>
      <c r="W447" s="6">
        <f>[1]Emissions!V856</f>
        <v>14.36878147</v>
      </c>
      <c r="X447" s="6">
        <f>[1]Emissions!W856</f>
        <v>14.48187092</v>
      </c>
      <c r="Y447" s="6">
        <f>[1]Emissions!X856</f>
        <v>14.601750819999999</v>
      </c>
      <c r="Z447" s="6">
        <f>[1]Emissions!Y856</f>
        <v>14.72955773</v>
      </c>
      <c r="AA447" s="6">
        <f>[1]Emissions!Z856</f>
        <v>14.865802070000001</v>
      </c>
      <c r="AB447" s="6">
        <f>[1]Emissions!AA856</f>
        <v>15.01073929</v>
      </c>
      <c r="AC447" s="6">
        <f>[1]Emissions!AB856</f>
        <v>15.15400885</v>
      </c>
      <c r="AD447" s="6">
        <f>[1]Emissions!AC856</f>
        <v>15.304196879999999</v>
      </c>
      <c r="AE447" s="6">
        <f>[1]Emissions!AD856</f>
        <v>15.46219546</v>
      </c>
      <c r="AF447" s="6">
        <f>[1]Emissions!AE856</f>
        <v>15.626963160000001</v>
      </c>
      <c r="AG447" s="6">
        <f>[1]Emissions!AF856</f>
        <v>15.797302330000001</v>
      </c>
      <c r="AH447" s="6">
        <f>[1]Emissions!AG856</f>
        <v>15.96078823</v>
      </c>
      <c r="AI447" s="6">
        <f>[1]Emissions!AH856</f>
        <v>16.1262361</v>
      </c>
      <c r="AJ447" s="6">
        <f>[1]Emissions!AI856</f>
        <v>16.294447259999998</v>
      </c>
      <c r="AK447" s="6">
        <f>[1]Emissions!AJ856</f>
        <v>16.465060879999999</v>
      </c>
      <c r="AL447" s="6">
        <f>[1]Emissions!AK856</f>
        <v>16.637601109999999</v>
      </c>
      <c r="AM447" s="6">
        <f>[1]Emissions!AL856</f>
        <v>16.808014289999999</v>
      </c>
      <c r="AN447" s="6">
        <f>[1]Emissions!AM856</f>
        <v>16.985254999999999</v>
      </c>
      <c r="AO447" s="6">
        <f>[1]Emissions!AN856</f>
        <v>17.168080119999999</v>
      </c>
      <c r="AP447" s="6">
        <f>[1]Emissions!AO856</f>
        <v>17.354535640000002</v>
      </c>
      <c r="AQ447" s="6">
        <f>[1]Emissions!AP856</f>
        <v>17.543375090000001</v>
      </c>
      <c r="AR447" s="6">
        <f>[1]Emissions!AQ856</f>
        <v>17.721956370000001</v>
      </c>
      <c r="AS447" s="6">
        <f>[1]Emissions!AR856</f>
        <v>17.900181549999999</v>
      </c>
      <c r="AT447" s="6">
        <f>[1]Emissions!AS856</f>
        <v>18.079564510000001</v>
      </c>
      <c r="AU447" s="6">
        <f>[1]Emissions!AT856</f>
        <v>18.260389419999999</v>
      </c>
      <c r="AV447" s="6">
        <f>[1]Emissions!AU856</f>
        <v>18.442781620000002</v>
      </c>
      <c r="AW447" s="6">
        <f>[1]Emissions!AV856</f>
        <v>18.61236706</v>
      </c>
      <c r="AX447" s="6">
        <f>[1]Emissions!AW856</f>
        <v>18.78144868</v>
      </c>
      <c r="AY447" s="6">
        <f>[1]Emissions!AX856</f>
        <v>18.95224425</v>
      </c>
      <c r="AZ447" s="6">
        <f>[1]Emissions!AY856</f>
        <v>19.125374910000001</v>
      </c>
      <c r="BA447" s="6">
        <f>[1]Emissions!AZ856</f>
        <v>19.301098</v>
      </c>
      <c r="BB447" s="6">
        <f>[1]Emissions!BA856</f>
        <v>19.45127184</v>
      </c>
      <c r="BC447" s="6">
        <f>[1]Emissions!BB856</f>
        <v>19.61398595</v>
      </c>
      <c r="BD447" s="6">
        <f>[1]Emissions!BC856</f>
        <v>19.787352890000001</v>
      </c>
      <c r="BE447" s="6">
        <f>[1]Emissions!BD856</f>
        <v>19.96647145</v>
      </c>
      <c r="BF447" s="6">
        <f>[1]Emissions!BE856</f>
        <v>20.148947069999998</v>
      </c>
      <c r="BG447" s="6">
        <f>[1]Emissions!BF856</f>
        <v>20.314702690000001</v>
      </c>
      <c r="BH447" s="6">
        <f>[1]Emissions!BG856</f>
        <v>20.48007376</v>
      </c>
      <c r="BI447" s="6">
        <f>[1]Emissions!BH856</f>
        <v>20.64762734</v>
      </c>
      <c r="BJ447" s="6">
        <f>[1]Emissions!BI856</f>
        <v>20.817772489999999</v>
      </c>
      <c r="BK447" s="6">
        <f>[1]Emissions!BJ856</f>
        <v>20.990546330000001</v>
      </c>
      <c r="BL447" s="6">
        <f>[1]Emissions!BK856</f>
        <v>21.165897640000001</v>
      </c>
      <c r="BM447" s="6">
        <f>[1]Emissions!BL856</f>
        <v>21.343737140000002</v>
      </c>
      <c r="BN447" s="6">
        <f>[1]Emissions!BM856</f>
        <v>21.52394868</v>
      </c>
      <c r="BO447" s="6">
        <f>[1]Emissions!BN856</f>
        <v>21.706394070000002</v>
      </c>
      <c r="BP447" s="6">
        <f>[1]Emissions!BO856</f>
        <v>21.890918060000001</v>
      </c>
      <c r="BQ447" s="6">
        <f>[1]Emissions!BP856</f>
        <v>22.053816749999999</v>
      </c>
      <c r="BR447" s="6">
        <f>[1]Emissions!BQ856</f>
        <v>22.21500734</v>
      </c>
      <c r="BS447" s="6">
        <f>[1]Emissions!BR856</f>
        <v>22.377483699999999</v>
      </c>
      <c r="BT447" s="6">
        <f>[1]Emissions!BS856</f>
        <v>22.541645219999999</v>
      </c>
      <c r="BU447" s="6">
        <f>[1]Emissions!BT856</f>
        <v>22.707470929999999</v>
      </c>
      <c r="BV447" s="6">
        <f>[1]Emissions!BU856</f>
        <v>22.874816379999999</v>
      </c>
      <c r="BW447" s="6">
        <f>[1]Emissions!BV856</f>
        <v>23.043596879999999</v>
      </c>
      <c r="BX447" s="6">
        <f>[1]Emissions!BW856</f>
        <v>23.213690150000001</v>
      </c>
      <c r="BY447" s="6">
        <f>[1]Emissions!BX856</f>
        <v>23.384968109999999</v>
      </c>
      <c r="BZ447" s="6">
        <f>[1]Emissions!BY856</f>
        <v>23.557303730000001</v>
      </c>
      <c r="CA447" s="6">
        <f>[1]Emissions!BZ856</f>
        <v>23.714781370000001</v>
      </c>
      <c r="CB447" s="6">
        <f>[1]Emissions!CA856</f>
        <v>23.87081045</v>
      </c>
      <c r="CC447" s="6">
        <f>[1]Emissions!CB856</f>
        <v>24.02742237</v>
      </c>
      <c r="CD447" s="6">
        <f>[1]Emissions!CC856</f>
        <v>24.184894669999998</v>
      </c>
      <c r="CE447" s="6">
        <f>[1]Emissions!CD856</f>
        <v>24.343216519999999</v>
      </c>
      <c r="CF447" s="6">
        <f>[1]Emissions!CE856</f>
        <v>24.501402429999999</v>
      </c>
      <c r="CG447" s="6">
        <f>[1]Emissions!CF856</f>
        <v>24.660124880000001</v>
      </c>
      <c r="CH447" s="6">
        <f>[1]Emissions!CG856</f>
        <v>24.81940835</v>
      </c>
      <c r="CI447" s="6">
        <f>[1]Emissions!CH856</f>
        <v>24.9791913</v>
      </c>
      <c r="CJ447" s="6">
        <f>[1]Emissions!CI856</f>
        <v>25.139401660000001</v>
      </c>
    </row>
    <row r="448" spans="2:88" x14ac:dyDescent="0.3">
      <c r="B448" s="6" t="str">
        <f>[1]Emissions!A857</f>
        <v>ems_ci_co2_sigo_2</v>
      </c>
      <c r="C448" s="6">
        <f>[1]Emissions!B857</f>
        <v>2.888186159</v>
      </c>
      <c r="D448" s="6">
        <f>[1]Emissions!C857</f>
        <v>2.8441737890000001</v>
      </c>
      <c r="E448" s="6">
        <f>[1]Emissions!D857</f>
        <v>2.8158374070000001</v>
      </c>
      <c r="F448" s="6">
        <f>[1]Emissions!E857</f>
        <v>2.7897152479999998</v>
      </c>
      <c r="G448" s="6">
        <f>[1]Emissions!F857</f>
        <v>2.777467095</v>
      </c>
      <c r="H448" s="6">
        <f>[1]Emissions!G857</f>
        <v>2.7773388529999998</v>
      </c>
      <c r="I448" s="6">
        <f>[1]Emissions!H857</f>
        <v>2.7772015140000001</v>
      </c>
      <c r="J448" s="6">
        <f>[1]Emissions!I857</f>
        <v>2.7767302100000002</v>
      </c>
      <c r="K448" s="6">
        <f>[1]Emissions!J857</f>
        <v>2.7729873569999999</v>
      </c>
      <c r="L448" s="6">
        <f>[1]Emissions!K857</f>
        <v>2.7661908089999998</v>
      </c>
      <c r="M448" s="6">
        <f>[1]Emissions!L857</f>
        <v>2.7570693130000001</v>
      </c>
      <c r="N448" s="6">
        <f>[1]Emissions!M857</f>
        <v>2.7454805069999999</v>
      </c>
      <c r="O448" s="6">
        <f>[1]Emissions!N857</f>
        <v>2.7324421120000002</v>
      </c>
      <c r="P448" s="6">
        <f>[1]Emissions!O857</f>
        <v>2.7185099589999999</v>
      </c>
      <c r="Q448" s="6">
        <f>[1]Emissions!P857</f>
        <v>2.7042542730000001</v>
      </c>
      <c r="R448" s="6">
        <f>[1]Emissions!Q857</f>
        <v>2.6902241020000002</v>
      </c>
      <c r="S448" s="6">
        <f>[1]Emissions!R857</f>
        <v>2.6807116120000001</v>
      </c>
      <c r="T448" s="6">
        <f>[1]Emissions!S857</f>
        <v>2.6786394150000001</v>
      </c>
      <c r="U448" s="6">
        <f>[1]Emissions!T857</f>
        <v>2.683884511</v>
      </c>
      <c r="V448" s="6">
        <f>[1]Emissions!U857</f>
        <v>2.6954072349999998</v>
      </c>
      <c r="W448" s="6">
        <f>[1]Emissions!V857</f>
        <v>2.7119838920000001</v>
      </c>
      <c r="X448" s="6">
        <f>[1]Emissions!W857</f>
        <v>2.7310307890000001</v>
      </c>
      <c r="Y448" s="6">
        <f>[1]Emissions!X857</f>
        <v>2.7527932100000001</v>
      </c>
      <c r="Z448" s="6">
        <f>[1]Emissions!Y857</f>
        <v>2.7767770989999998</v>
      </c>
      <c r="AA448" s="6">
        <f>[1]Emissions!Z857</f>
        <v>2.802585112</v>
      </c>
      <c r="AB448" s="6">
        <f>[1]Emissions!AA857</f>
        <v>2.829899626</v>
      </c>
      <c r="AC448" s="6">
        <f>[1]Emissions!AB857</f>
        <v>2.8569524909999999</v>
      </c>
      <c r="AD448" s="6">
        <f>[1]Emissions!AC857</f>
        <v>2.8846763339999999</v>
      </c>
      <c r="AE448" s="6">
        <f>[1]Emissions!AD857</f>
        <v>2.9130239630000001</v>
      </c>
      <c r="AF448" s="6">
        <f>[1]Emissions!AE857</f>
        <v>2.9417079199999998</v>
      </c>
      <c r="AG448" s="6">
        <f>[1]Emissions!AF857</f>
        <v>2.9704706789999999</v>
      </c>
      <c r="AH448" s="6">
        <f>[1]Emissions!AG857</f>
        <v>2.997495695</v>
      </c>
      <c r="AI448" s="6">
        <f>[1]Emissions!AH857</f>
        <v>3.023966932</v>
      </c>
      <c r="AJ448" s="6">
        <f>[1]Emissions!AI857</f>
        <v>3.050050106</v>
      </c>
      <c r="AK448" s="6">
        <f>[1]Emissions!AJ857</f>
        <v>3.075783656</v>
      </c>
      <c r="AL448" s="6">
        <f>[1]Emissions!AK857</f>
        <v>3.1012054990000002</v>
      </c>
      <c r="AM448" s="6">
        <f>[1]Emissions!AL857</f>
        <v>3.127499985</v>
      </c>
      <c r="AN448" s="6">
        <f>[1]Emissions!AM857</f>
        <v>3.1558516299999999</v>
      </c>
      <c r="AO448" s="6">
        <f>[1]Emissions!AN857</f>
        <v>3.1860108060000001</v>
      </c>
      <c r="AP448" s="6">
        <f>[1]Emissions!AO857</f>
        <v>3.217560749</v>
      </c>
      <c r="AQ448" s="6">
        <f>[1]Emissions!AP857</f>
        <v>3.2501695989999999</v>
      </c>
      <c r="AR448" s="6">
        <f>[1]Emissions!AQ857</f>
        <v>3.2819099139999999</v>
      </c>
      <c r="AS448" s="6">
        <f>[1]Emissions!AR857</f>
        <v>3.3139558990000002</v>
      </c>
      <c r="AT448" s="6">
        <f>[1]Emissions!AS857</f>
        <v>3.3464267859999999</v>
      </c>
      <c r="AU448" s="6">
        <f>[1]Emissions!AT857</f>
        <v>3.3793083249999998</v>
      </c>
      <c r="AV448" s="6">
        <f>[1]Emissions!AU857</f>
        <v>3.4125836660000002</v>
      </c>
      <c r="AW448" s="6">
        <f>[1]Emissions!AV857</f>
        <v>3.444189819</v>
      </c>
      <c r="AX448" s="6">
        <f>[1]Emissions!AW857</f>
        <v>3.4757470389999998</v>
      </c>
      <c r="AY448" s="6">
        <f>[1]Emissions!AX857</f>
        <v>3.507552387</v>
      </c>
      <c r="AZ448" s="6">
        <f>[1]Emissions!AY857</f>
        <v>3.5397065740000002</v>
      </c>
      <c r="BA448" s="6">
        <f>[1]Emissions!AZ857</f>
        <v>3.572263945</v>
      </c>
      <c r="BB448" s="6">
        <f>[1]Emissions!BA857</f>
        <v>3.6017541670000002</v>
      </c>
      <c r="BC448" s="6">
        <f>[1]Emissions!BB857</f>
        <v>3.6324279279999998</v>
      </c>
      <c r="BD448" s="6">
        <f>[1]Emissions!BC857</f>
        <v>3.6641671489999998</v>
      </c>
      <c r="BE448" s="6">
        <f>[1]Emissions!BD857</f>
        <v>3.6964212980000002</v>
      </c>
      <c r="BF448" s="6">
        <f>[1]Emissions!BE857</f>
        <v>3.7289620459999999</v>
      </c>
      <c r="BG448" s="6">
        <f>[1]Emissions!BF857</f>
        <v>3.759064704</v>
      </c>
      <c r="BH448" s="6">
        <f>[1]Emissions!BG857</f>
        <v>3.7888923060000002</v>
      </c>
      <c r="BI448" s="6">
        <f>[1]Emissions!BH857</f>
        <v>3.818842955</v>
      </c>
      <c r="BJ448" s="6">
        <f>[1]Emissions!BI857</f>
        <v>3.8490240039999999</v>
      </c>
      <c r="BK448" s="6">
        <f>[1]Emissions!BJ857</f>
        <v>3.879481331</v>
      </c>
      <c r="BL448" s="6">
        <f>[1]Emissions!BK857</f>
        <v>3.9102377769999999</v>
      </c>
      <c r="BM448" s="6">
        <f>[1]Emissions!BL857</f>
        <v>3.9413020419999998</v>
      </c>
      <c r="BN448" s="6">
        <f>[1]Emissions!BM857</f>
        <v>3.9726723119999998</v>
      </c>
      <c r="BO448" s="6">
        <f>[1]Emissions!BN857</f>
        <v>4.0043385320000002</v>
      </c>
      <c r="BP448" s="6">
        <f>[1]Emissions!BO857</f>
        <v>4.0362842309999998</v>
      </c>
      <c r="BQ448" s="6">
        <f>[1]Emissions!BP857</f>
        <v>4.0652120490000003</v>
      </c>
      <c r="BR448" s="6">
        <f>[1]Emissions!BQ857</f>
        <v>4.0936513259999998</v>
      </c>
      <c r="BS448" s="6">
        <f>[1]Emissions!BR857</f>
        <v>4.1220038240000001</v>
      </c>
      <c r="BT448" s="6">
        <f>[1]Emissions!BS857</f>
        <v>4.150357552</v>
      </c>
      <c r="BU448" s="6">
        <f>[1]Emissions!BT857</f>
        <v>4.1787512180000004</v>
      </c>
      <c r="BV448" s="6">
        <f>[1]Emissions!BU857</f>
        <v>4.2072035559999996</v>
      </c>
      <c r="BW448" s="6">
        <f>[1]Emissions!BV857</f>
        <v>4.2357336239999999</v>
      </c>
      <c r="BX448" s="6">
        <f>[1]Emissions!BW857</f>
        <v>4.2643476470000001</v>
      </c>
      <c r="BY448" s="6">
        <f>[1]Emissions!BX857</f>
        <v>4.29304402</v>
      </c>
      <c r="BZ448" s="6">
        <f>[1]Emissions!BY857</f>
        <v>4.3218157120000003</v>
      </c>
      <c r="CA448" s="6">
        <f>[1]Emissions!BZ857</f>
        <v>4.3484672780000002</v>
      </c>
      <c r="CB448" s="6">
        <f>[1]Emissions!CA857</f>
        <v>4.3746939640000004</v>
      </c>
      <c r="CC448" s="6">
        <f>[1]Emissions!CB857</f>
        <v>4.4007685629999997</v>
      </c>
      <c r="CD448" s="6">
        <f>[1]Emissions!CC857</f>
        <v>4.4267516269999998</v>
      </c>
      <c r="CE448" s="6">
        <f>[1]Emissions!CD857</f>
        <v>4.4526684559999996</v>
      </c>
      <c r="CF448" s="6">
        <f>[1]Emissions!CE857</f>
        <v>4.4784030589999997</v>
      </c>
      <c r="CG448" s="6">
        <f>[1]Emissions!CF857</f>
        <v>4.504045809</v>
      </c>
      <c r="CH448" s="6">
        <f>[1]Emissions!CG857</f>
        <v>4.5296035300000002</v>
      </c>
      <c r="CI448" s="6">
        <f>[1]Emissions!CH857</f>
        <v>4.5550701370000004</v>
      </c>
      <c r="CJ448" s="6">
        <f>[1]Emissions!CI857</f>
        <v>4.5804359330000004</v>
      </c>
    </row>
    <row r="449" spans="2:88" x14ac:dyDescent="0.3">
      <c r="B449" s="6" t="str">
        <f>[1]Emissions!A858</f>
        <v>ems_y_co2_sigo_2</v>
      </c>
      <c r="C449" s="6">
        <f>[1]Emissions!B858</f>
        <v>0</v>
      </c>
      <c r="D449" s="6">
        <f>[1]Emissions!C858</f>
        <v>0</v>
      </c>
      <c r="E449" s="6">
        <f>[1]Emissions!D858</f>
        <v>0</v>
      </c>
      <c r="F449" s="6">
        <f>[1]Emissions!E858</f>
        <v>0</v>
      </c>
      <c r="G449" s="6">
        <f>[1]Emissions!F858</f>
        <v>0</v>
      </c>
      <c r="H449" s="6">
        <f>[1]Emissions!G858</f>
        <v>0</v>
      </c>
      <c r="I449" s="6">
        <f>[1]Emissions!H858</f>
        <v>0</v>
      </c>
      <c r="J449" s="6">
        <f>[1]Emissions!I858</f>
        <v>0</v>
      </c>
      <c r="K449" s="6">
        <f>[1]Emissions!J858</f>
        <v>0</v>
      </c>
      <c r="L449" s="6">
        <f>[1]Emissions!K858</f>
        <v>0</v>
      </c>
      <c r="M449" s="6">
        <f>[1]Emissions!L858</f>
        <v>0</v>
      </c>
      <c r="N449" s="6">
        <f>[1]Emissions!M858</f>
        <v>0</v>
      </c>
      <c r="O449" s="6">
        <f>[1]Emissions!N858</f>
        <v>0</v>
      </c>
      <c r="P449" s="6">
        <f>[1]Emissions!O858</f>
        <v>0</v>
      </c>
      <c r="Q449" s="6">
        <f>[1]Emissions!P858</f>
        <v>0</v>
      </c>
      <c r="R449" s="6">
        <f>[1]Emissions!Q858</f>
        <v>0</v>
      </c>
      <c r="S449" s="6">
        <f>[1]Emissions!R858</f>
        <v>0</v>
      </c>
      <c r="T449" s="6">
        <f>[1]Emissions!S858</f>
        <v>0</v>
      </c>
      <c r="U449" s="6">
        <f>[1]Emissions!T858</f>
        <v>0</v>
      </c>
      <c r="V449" s="6">
        <f>[1]Emissions!U858</f>
        <v>0</v>
      </c>
      <c r="W449" s="6">
        <f>[1]Emissions!V858</f>
        <v>0</v>
      </c>
      <c r="X449" s="6">
        <f>[1]Emissions!W858</f>
        <v>0</v>
      </c>
      <c r="Y449" s="6">
        <f>[1]Emissions!X858</f>
        <v>0</v>
      </c>
      <c r="Z449" s="6">
        <f>[1]Emissions!Y858</f>
        <v>0</v>
      </c>
      <c r="AA449" s="6">
        <f>[1]Emissions!Z858</f>
        <v>0</v>
      </c>
      <c r="AB449" s="6">
        <f>[1]Emissions!AA858</f>
        <v>0</v>
      </c>
      <c r="AC449" s="6">
        <f>[1]Emissions!AB858</f>
        <v>0</v>
      </c>
      <c r="AD449" s="6">
        <f>[1]Emissions!AC858</f>
        <v>0</v>
      </c>
      <c r="AE449" s="6">
        <f>[1]Emissions!AD858</f>
        <v>0</v>
      </c>
      <c r="AF449" s="6">
        <f>[1]Emissions!AE858</f>
        <v>0</v>
      </c>
      <c r="AG449" s="6">
        <f>[1]Emissions!AF858</f>
        <v>0</v>
      </c>
      <c r="AH449" s="6">
        <f>[1]Emissions!AG858</f>
        <v>0</v>
      </c>
      <c r="AI449" s="6">
        <f>[1]Emissions!AH858</f>
        <v>0</v>
      </c>
      <c r="AJ449" s="6">
        <f>[1]Emissions!AI858</f>
        <v>0</v>
      </c>
      <c r="AK449" s="6">
        <f>[1]Emissions!AJ858</f>
        <v>0</v>
      </c>
      <c r="AL449" s="6">
        <f>[1]Emissions!AK858</f>
        <v>0</v>
      </c>
      <c r="AM449" s="6">
        <f>[1]Emissions!AL858</f>
        <v>0</v>
      </c>
      <c r="AN449" s="6">
        <f>[1]Emissions!AM858</f>
        <v>0</v>
      </c>
      <c r="AO449" s="6">
        <f>[1]Emissions!AN858</f>
        <v>0</v>
      </c>
      <c r="AP449" s="6">
        <f>[1]Emissions!AO858</f>
        <v>0</v>
      </c>
      <c r="AQ449" s="6">
        <f>[1]Emissions!AP858</f>
        <v>0</v>
      </c>
      <c r="AR449" s="6">
        <f>[1]Emissions!AQ858</f>
        <v>0</v>
      </c>
      <c r="AS449" s="6">
        <f>[1]Emissions!AR858</f>
        <v>0</v>
      </c>
      <c r="AT449" s="6">
        <f>[1]Emissions!AS858</f>
        <v>0</v>
      </c>
      <c r="AU449" s="6">
        <f>[1]Emissions!AT858</f>
        <v>0</v>
      </c>
      <c r="AV449" s="6">
        <f>[1]Emissions!AU858</f>
        <v>0</v>
      </c>
      <c r="AW449" s="6">
        <f>[1]Emissions!AV858</f>
        <v>0</v>
      </c>
      <c r="AX449" s="6">
        <f>[1]Emissions!AW858</f>
        <v>0</v>
      </c>
      <c r="AY449" s="6">
        <f>[1]Emissions!AX858</f>
        <v>0</v>
      </c>
      <c r="AZ449" s="6">
        <f>[1]Emissions!AY858</f>
        <v>0</v>
      </c>
      <c r="BA449" s="6">
        <f>[1]Emissions!AZ858</f>
        <v>0</v>
      </c>
      <c r="BB449" s="6">
        <f>[1]Emissions!BA858</f>
        <v>0</v>
      </c>
      <c r="BC449" s="6">
        <f>[1]Emissions!BB858</f>
        <v>0</v>
      </c>
      <c r="BD449" s="6">
        <f>[1]Emissions!BC858</f>
        <v>0</v>
      </c>
      <c r="BE449" s="6">
        <f>[1]Emissions!BD858</f>
        <v>0</v>
      </c>
      <c r="BF449" s="6">
        <f>[1]Emissions!BE858</f>
        <v>0</v>
      </c>
      <c r="BG449" s="6">
        <f>[1]Emissions!BF858</f>
        <v>0</v>
      </c>
      <c r="BH449" s="6">
        <f>[1]Emissions!BG858</f>
        <v>0</v>
      </c>
      <c r="BI449" s="6">
        <f>[1]Emissions!BH858</f>
        <v>0</v>
      </c>
      <c r="BJ449" s="6">
        <f>[1]Emissions!BI858</f>
        <v>0</v>
      </c>
      <c r="BK449" s="6">
        <f>[1]Emissions!BJ858</f>
        <v>0</v>
      </c>
      <c r="BL449" s="6">
        <f>[1]Emissions!BK858</f>
        <v>0</v>
      </c>
      <c r="BM449" s="6">
        <f>[1]Emissions!BL858</f>
        <v>0</v>
      </c>
      <c r="BN449" s="6">
        <f>[1]Emissions!BM858</f>
        <v>0</v>
      </c>
      <c r="BO449" s="6">
        <f>[1]Emissions!BN858</f>
        <v>0</v>
      </c>
      <c r="BP449" s="6">
        <f>[1]Emissions!BO858</f>
        <v>0</v>
      </c>
      <c r="BQ449" s="6">
        <f>[1]Emissions!BP858</f>
        <v>0</v>
      </c>
      <c r="BR449" s="6">
        <f>[1]Emissions!BQ858</f>
        <v>0</v>
      </c>
      <c r="BS449" s="6">
        <f>[1]Emissions!BR858</f>
        <v>0</v>
      </c>
      <c r="BT449" s="6">
        <f>[1]Emissions!BS858</f>
        <v>0</v>
      </c>
      <c r="BU449" s="6">
        <f>[1]Emissions!BT858</f>
        <v>0</v>
      </c>
      <c r="BV449" s="6">
        <f>[1]Emissions!BU858</f>
        <v>0</v>
      </c>
      <c r="BW449" s="6">
        <f>[1]Emissions!BV858</f>
        <v>0</v>
      </c>
      <c r="BX449" s="6">
        <f>[1]Emissions!BW858</f>
        <v>0</v>
      </c>
      <c r="BY449" s="6">
        <f>[1]Emissions!BX858</f>
        <v>0</v>
      </c>
      <c r="BZ449" s="6">
        <f>[1]Emissions!BY858</f>
        <v>0</v>
      </c>
      <c r="CA449" s="6">
        <f>[1]Emissions!BZ858</f>
        <v>0</v>
      </c>
      <c r="CB449" s="6">
        <f>[1]Emissions!CA858</f>
        <v>0</v>
      </c>
      <c r="CC449" s="6">
        <f>[1]Emissions!CB858</f>
        <v>0</v>
      </c>
      <c r="CD449" s="6">
        <f>[1]Emissions!CC858</f>
        <v>0</v>
      </c>
      <c r="CE449" s="6">
        <f>[1]Emissions!CD858</f>
        <v>0</v>
      </c>
      <c r="CF449" s="6">
        <f>[1]Emissions!CE858</f>
        <v>0</v>
      </c>
      <c r="CG449" s="6">
        <f>[1]Emissions!CF858</f>
        <v>0</v>
      </c>
      <c r="CH449" s="6">
        <f>[1]Emissions!CG858</f>
        <v>0</v>
      </c>
      <c r="CI449" s="6">
        <f>[1]Emissions!CH858</f>
        <v>0</v>
      </c>
      <c r="CJ449" s="6">
        <f>[1]Emissions!CI858</f>
        <v>0</v>
      </c>
    </row>
    <row r="450" spans="2:88" x14ac:dyDescent="0.3">
      <c r="B450" s="6" t="str">
        <f>[1]Emissions!A859</f>
        <v>ems_mat_co2_sigo_2</v>
      </c>
      <c r="C450" s="6">
        <f>[1]Emissions!B859</f>
        <v>0.45663855489999999</v>
      </c>
      <c r="D450" s="6">
        <f>[1]Emissions!C859</f>
        <v>0.45413883700000002</v>
      </c>
      <c r="E450" s="6">
        <f>[1]Emissions!D859</f>
        <v>0.4551360357</v>
      </c>
      <c r="F450" s="6">
        <f>[1]Emissions!E859</f>
        <v>0.45766231870000001</v>
      </c>
      <c r="G450" s="6">
        <f>[1]Emissions!F859</f>
        <v>0.46106822689999999</v>
      </c>
      <c r="H450" s="6">
        <f>[1]Emissions!G859</f>
        <v>0.4652291435</v>
      </c>
      <c r="I450" s="6">
        <f>[1]Emissions!H859</f>
        <v>0.46953919900000002</v>
      </c>
      <c r="J450" s="6">
        <f>[1]Emissions!I859</f>
        <v>0.47412798309999998</v>
      </c>
      <c r="K450" s="6">
        <f>[1]Emissions!J859</f>
        <v>0.47894055899999999</v>
      </c>
      <c r="L450" s="6">
        <f>[1]Emissions!K859</f>
        <v>0.48390848440000001</v>
      </c>
      <c r="M450" s="6">
        <f>[1]Emissions!L859</f>
        <v>0.48897648490000001</v>
      </c>
      <c r="N450" s="6">
        <f>[1]Emissions!M859</f>
        <v>0.49394810140000001</v>
      </c>
      <c r="O450" s="6">
        <f>[1]Emissions!N859</f>
        <v>0.49886123919999997</v>
      </c>
      <c r="P450" s="6">
        <f>[1]Emissions!O859</f>
        <v>0.50369626190000005</v>
      </c>
      <c r="Q450" s="6">
        <f>[1]Emissions!P859</f>
        <v>0.50845626860000004</v>
      </c>
      <c r="R450" s="6">
        <f>[1]Emissions!Q859</f>
        <v>0.51316620449999995</v>
      </c>
      <c r="S450" s="6">
        <f>[1]Emissions!R859</f>
        <v>0.51764937249999998</v>
      </c>
      <c r="T450" s="6">
        <f>[1]Emissions!S859</f>
        <v>0.52225496140000005</v>
      </c>
      <c r="U450" s="6">
        <f>[1]Emissions!T859</f>
        <v>0.52703574789999996</v>
      </c>
      <c r="V450" s="6">
        <f>[1]Emissions!U859</f>
        <v>0.53199146289999999</v>
      </c>
      <c r="W450" s="6">
        <f>[1]Emissions!V859</f>
        <v>0.53712012350000005</v>
      </c>
      <c r="X450" s="6">
        <f>[1]Emissions!W859</f>
        <v>0.54214132299999995</v>
      </c>
      <c r="Y450" s="6">
        <f>[1]Emissions!X859</f>
        <v>0.54730106079999996</v>
      </c>
      <c r="Z450" s="6">
        <f>[1]Emissions!Y859</f>
        <v>0.55265454309999995</v>
      </c>
      <c r="AA450" s="6">
        <f>[1]Emissions!Z859</f>
        <v>0.55823289300000001</v>
      </c>
      <c r="AB450" s="6">
        <f>[1]Emissions!AA859</f>
        <v>0.56405577900000003</v>
      </c>
      <c r="AC450" s="6">
        <f>[1]Emissions!AB859</f>
        <v>0.5698394926</v>
      </c>
      <c r="AD450" s="6">
        <f>[1]Emissions!AC859</f>
        <v>0.57582938210000001</v>
      </c>
      <c r="AE450" s="6">
        <f>[1]Emissions!AD859</f>
        <v>0.58206301510000003</v>
      </c>
      <c r="AF450" s="6">
        <f>[1]Emissions!AE859</f>
        <v>0.58852452060000005</v>
      </c>
      <c r="AG450" s="6">
        <f>[1]Emissions!AF859</f>
        <v>0.59518978550000001</v>
      </c>
      <c r="AH450" s="6">
        <f>[1]Emissions!AG859</f>
        <v>0.60171197669999998</v>
      </c>
      <c r="AI450" s="6">
        <f>[1]Emissions!AH859</f>
        <v>0.60833453479999999</v>
      </c>
      <c r="AJ450" s="6">
        <f>[1]Emissions!AI859</f>
        <v>0.61508301799999998</v>
      </c>
      <c r="AK450" s="6">
        <f>[1]Emissions!AJ859</f>
        <v>0.62194729699999995</v>
      </c>
      <c r="AL450" s="6">
        <f>[1]Emissions!AK859</f>
        <v>0.62891103849999996</v>
      </c>
      <c r="AM450" s="6">
        <f>[1]Emissions!AL859</f>
        <v>0.63585216600000005</v>
      </c>
      <c r="AN450" s="6">
        <f>[1]Emissions!AM859</f>
        <v>0.64298074920000003</v>
      </c>
      <c r="AO450" s="6">
        <f>[1]Emissions!AN859</f>
        <v>0.6502739273</v>
      </c>
      <c r="AP450" s="6">
        <f>[1]Emissions!AO859</f>
        <v>0.65768500230000004</v>
      </c>
      <c r="AQ450" s="6">
        <f>[1]Emissions!AP859</f>
        <v>0.6651807367</v>
      </c>
      <c r="AR450" s="6">
        <f>[1]Emissions!AQ859</f>
        <v>0.67239990080000001</v>
      </c>
      <c r="AS450" s="6">
        <f>[1]Emissions!AR859</f>
        <v>0.67961248379999994</v>
      </c>
      <c r="AT450" s="6">
        <f>[1]Emissions!AS859</f>
        <v>0.68686323729999998</v>
      </c>
      <c r="AU450" s="6">
        <f>[1]Emissions!AT859</f>
        <v>0.69416204049999997</v>
      </c>
      <c r="AV450" s="6">
        <f>[1]Emissions!AU859</f>
        <v>0.70151345009999999</v>
      </c>
      <c r="AW450" s="6">
        <f>[1]Emissions!AV859</f>
        <v>0.70850606390000004</v>
      </c>
      <c r="AX450" s="6">
        <f>[1]Emissions!AW859</f>
        <v>0.71548646549999995</v>
      </c>
      <c r="AY450" s="6">
        <f>[1]Emissions!AX859</f>
        <v>0.72252123820000003</v>
      </c>
      <c r="AZ450" s="6">
        <f>[1]Emissions!AY859</f>
        <v>0.72963135580000005</v>
      </c>
      <c r="BA450" s="6">
        <f>[1]Emissions!AZ859</f>
        <v>0.73682624620000003</v>
      </c>
      <c r="BB450" s="6">
        <f>[1]Emissions!BA859</f>
        <v>0.74336386980000002</v>
      </c>
      <c r="BC450" s="6">
        <f>[1]Emissions!BB859</f>
        <v>0.75010937519999998</v>
      </c>
      <c r="BD450" s="6">
        <f>[1]Emissions!BC859</f>
        <v>0.75705845289999996</v>
      </c>
      <c r="BE450" s="6">
        <f>[1]Emissions!BD859</f>
        <v>0.7641180192</v>
      </c>
      <c r="BF450" s="6">
        <f>[1]Emissions!BE859</f>
        <v>0.77124954560000003</v>
      </c>
      <c r="BG450" s="6">
        <f>[1]Emissions!BF859</f>
        <v>0.77789721060000006</v>
      </c>
      <c r="BH450" s="6">
        <f>[1]Emissions!BG859</f>
        <v>0.78451662509999998</v>
      </c>
      <c r="BI450" s="6">
        <f>[1]Emissions!BH859</f>
        <v>0.79119160759999996</v>
      </c>
      <c r="BJ450" s="6">
        <f>[1]Emissions!BI859</f>
        <v>0.79794189599999998</v>
      </c>
      <c r="BK450" s="6">
        <f>[1]Emissions!BJ859</f>
        <v>0.80477336070000005</v>
      </c>
      <c r="BL450" s="6">
        <f>[1]Emissions!BK859</f>
        <v>0.81168734720000002</v>
      </c>
      <c r="BM450" s="6">
        <f>[1]Emissions!BL859</f>
        <v>0.81868289059999999</v>
      </c>
      <c r="BN450" s="6">
        <f>[1]Emissions!BM859</f>
        <v>0.82575741700000005</v>
      </c>
      <c r="BO450" s="6">
        <f>[1]Emissions!BN859</f>
        <v>0.83290710020000003</v>
      </c>
      <c r="BP450" s="6">
        <f>[1]Emissions!BO859</f>
        <v>0.84012719709999994</v>
      </c>
      <c r="BQ450" s="6">
        <f>[1]Emissions!BP859</f>
        <v>0.84674271379999999</v>
      </c>
      <c r="BR450" s="6">
        <f>[1]Emissions!BQ859</f>
        <v>0.85329643340000005</v>
      </c>
      <c r="BS450" s="6">
        <f>[1]Emissions!BR859</f>
        <v>0.85987951470000001</v>
      </c>
      <c r="BT450" s="6">
        <f>[1]Emissions!BS859</f>
        <v>0.86650980749999995</v>
      </c>
      <c r="BU450" s="6">
        <f>[1]Emissions!BT859</f>
        <v>0.87319062889999999</v>
      </c>
      <c r="BV450" s="6">
        <f>[1]Emissions!BU859</f>
        <v>0.87992005309999999</v>
      </c>
      <c r="BW450" s="6">
        <f>[1]Emissions!BV859</f>
        <v>0.88669692789999999</v>
      </c>
      <c r="BX450" s="6">
        <f>[1]Emissions!BW859</f>
        <v>0.89351877479999997</v>
      </c>
      <c r="BY450" s="6">
        <f>[1]Emissions!BX859</f>
        <v>0.90038282169999995</v>
      </c>
      <c r="BZ450" s="6">
        <f>[1]Emissions!BY859</f>
        <v>0.90728622069999998</v>
      </c>
      <c r="CA450" s="6">
        <f>[1]Emissions!BZ859</f>
        <v>0.91377615810000001</v>
      </c>
      <c r="CB450" s="6">
        <f>[1]Emissions!CA859</f>
        <v>0.92022016579999999</v>
      </c>
      <c r="CC450" s="6">
        <f>[1]Emissions!CB859</f>
        <v>0.92668084049999999</v>
      </c>
      <c r="CD450" s="6">
        <f>[1]Emissions!CC859</f>
        <v>0.93317066159999995</v>
      </c>
      <c r="CE450" s="6">
        <f>[1]Emissions!CD859</f>
        <v>0.93969191159999998</v>
      </c>
      <c r="CF450" s="6">
        <f>[1]Emissions!CE859</f>
        <v>0.94621794059999997</v>
      </c>
      <c r="CG450" s="6">
        <f>[1]Emissions!CF859</f>
        <v>0.9527666601</v>
      </c>
      <c r="CH450" s="6">
        <f>[1]Emissions!CG859</f>
        <v>0.95933897530000001</v>
      </c>
      <c r="CI450" s="6">
        <f>[1]Emissions!CH859</f>
        <v>0.96593347159999998</v>
      </c>
      <c r="CJ450" s="6">
        <f>[1]Emissions!CI859</f>
        <v>0.97254832899999999</v>
      </c>
    </row>
    <row r="451" spans="2:88" x14ac:dyDescent="0.3">
      <c r="B451" s="6" t="str">
        <f>[1]Emissions!A860</f>
        <v>ems_ci_co2_scgo_2</v>
      </c>
      <c r="C451" s="6">
        <f>[1]Emissions!B860</f>
        <v>0.67255145039999997</v>
      </c>
      <c r="D451" s="6">
        <f>[1]Emissions!C860</f>
        <v>0.64469830269999995</v>
      </c>
      <c r="E451" s="6">
        <f>[1]Emissions!D860</f>
        <v>0.62263142540000005</v>
      </c>
      <c r="F451" s="6">
        <f>[1]Emissions!E860</f>
        <v>0.60591663149999997</v>
      </c>
      <c r="G451" s="6">
        <f>[1]Emissions!F860</f>
        <v>0.5965418696</v>
      </c>
      <c r="H451" s="6">
        <f>[1]Emissions!G860</f>
        <v>0.59223479649999999</v>
      </c>
      <c r="I451" s="6">
        <f>[1]Emissions!H860</f>
        <v>0.58973131180000005</v>
      </c>
      <c r="J451" s="6">
        <f>[1]Emissions!I860</f>
        <v>0.5885470398</v>
      </c>
      <c r="K451" s="6">
        <f>[1]Emissions!J860</f>
        <v>0.58763221369999996</v>
      </c>
      <c r="L451" s="6">
        <f>[1]Emissions!K860</f>
        <v>0.586925892</v>
      </c>
      <c r="M451" s="6">
        <f>[1]Emissions!L860</f>
        <v>0.58648036150000005</v>
      </c>
      <c r="N451" s="6">
        <f>[1]Emissions!M860</f>
        <v>0.58621279100000001</v>
      </c>
      <c r="O451" s="6">
        <f>[1]Emissions!N860</f>
        <v>0.5862208672</v>
      </c>
      <c r="P451" s="6">
        <f>[1]Emissions!O860</f>
        <v>0.58652123840000003</v>
      </c>
      <c r="Q451" s="6">
        <f>[1]Emissions!P860</f>
        <v>0.58712145729999998</v>
      </c>
      <c r="R451" s="6">
        <f>[1]Emissions!Q860</f>
        <v>0.58802265649999996</v>
      </c>
      <c r="S451" s="6">
        <f>[1]Emissions!R860</f>
        <v>0.58999168040000005</v>
      </c>
      <c r="T451" s="6">
        <f>[1]Emissions!S860</f>
        <v>0.59346179789999998</v>
      </c>
      <c r="U451" s="6">
        <f>[1]Emissions!T860</f>
        <v>0.59831573469999999</v>
      </c>
      <c r="V451" s="6">
        <f>[1]Emissions!U860</f>
        <v>0.60429437080000004</v>
      </c>
      <c r="W451" s="6">
        <f>[1]Emissions!V860</f>
        <v>0.61113346199999996</v>
      </c>
      <c r="X451" s="6">
        <f>[1]Emissions!W860</f>
        <v>0.61835871769999995</v>
      </c>
      <c r="Y451" s="6">
        <f>[1]Emissions!X860</f>
        <v>0.62599840689999997</v>
      </c>
      <c r="Z451" s="6">
        <f>[1]Emissions!Y860</f>
        <v>0.63397131839999998</v>
      </c>
      <c r="AA451" s="6">
        <f>[1]Emissions!Z860</f>
        <v>0.64221527030000003</v>
      </c>
      <c r="AB451" s="6">
        <f>[1]Emissions!AA860</f>
        <v>0.6506822404</v>
      </c>
      <c r="AC451" s="6">
        <f>[1]Emissions!AB860</f>
        <v>0.6590744154</v>
      </c>
      <c r="AD451" s="6">
        <f>[1]Emissions!AC860</f>
        <v>0.66756543270000002</v>
      </c>
      <c r="AE451" s="6">
        <f>[1]Emissions!AD860</f>
        <v>0.67615893199999999</v>
      </c>
      <c r="AF451" s="6">
        <f>[1]Emissions!AE860</f>
        <v>0.68482687659999997</v>
      </c>
      <c r="AG451" s="6">
        <f>[1]Emissions!AF860</f>
        <v>0.69353751640000005</v>
      </c>
      <c r="AH451" s="6">
        <f>[1]Emissions!AG860</f>
        <v>0.70198070459999995</v>
      </c>
      <c r="AI451" s="6">
        <f>[1]Emissions!AH860</f>
        <v>0.71035989340000005</v>
      </c>
      <c r="AJ451" s="6">
        <f>[1]Emissions!AI860</f>
        <v>0.71870561669999999</v>
      </c>
      <c r="AK451" s="6">
        <f>[1]Emissions!AJ860</f>
        <v>0.72702808610000003</v>
      </c>
      <c r="AL451" s="6">
        <f>[1]Emissions!AK860</f>
        <v>0.73533595080000003</v>
      </c>
      <c r="AM451" s="6">
        <f>[1]Emissions!AL860</f>
        <v>0.74402660190000003</v>
      </c>
      <c r="AN451" s="6">
        <f>[1]Emissions!AM860</f>
        <v>0.75293168180000003</v>
      </c>
      <c r="AO451" s="6">
        <f>[1]Emissions!AN860</f>
        <v>0.76211085300000003</v>
      </c>
      <c r="AP451" s="6">
        <f>[1]Emissions!AO860</f>
        <v>0.77158075410000004</v>
      </c>
      <c r="AQ451" s="6">
        <f>[1]Emissions!AP860</f>
        <v>0.78131607650000001</v>
      </c>
      <c r="AR451" s="6">
        <f>[1]Emissions!AQ860</f>
        <v>0.79097798429999999</v>
      </c>
      <c r="AS451" s="6">
        <f>[1]Emissions!AR860</f>
        <v>0.80075029450000001</v>
      </c>
      <c r="AT451" s="6">
        <f>[1]Emissions!AS860</f>
        <v>0.81063632870000002</v>
      </c>
      <c r="AU451" s="6">
        <f>[1]Emissions!AT860</f>
        <v>0.82062304549999998</v>
      </c>
      <c r="AV451" s="6">
        <f>[1]Emissions!AU860</f>
        <v>0.83070132809999997</v>
      </c>
      <c r="AW451" s="6">
        <f>[1]Emissions!AV860</f>
        <v>0.8404295611</v>
      </c>
      <c r="AX451" s="6">
        <f>[1]Emissions!AW860</f>
        <v>0.85018725470000001</v>
      </c>
      <c r="AY451" s="6">
        <f>[1]Emissions!AX860</f>
        <v>0.860011046</v>
      </c>
      <c r="AZ451" s="6">
        <f>[1]Emissions!AY860</f>
        <v>0.8699065091</v>
      </c>
      <c r="BA451" s="6">
        <f>[1]Emissions!AZ860</f>
        <v>0.87988042700000002</v>
      </c>
      <c r="BB451" s="6">
        <f>[1]Emissions!BA860</f>
        <v>0.89198943919999996</v>
      </c>
      <c r="BC451" s="6">
        <f>[1]Emissions!BB860</f>
        <v>0.902878289</v>
      </c>
      <c r="BD451" s="6">
        <f>[1]Emissions!BC860</f>
        <v>0.91297635239999997</v>
      </c>
      <c r="BE451" s="6">
        <f>[1]Emissions!BD860</f>
        <v>0.92273991860000004</v>
      </c>
      <c r="BF451" s="6">
        <f>[1]Emissions!BE860</f>
        <v>0.9324152175</v>
      </c>
      <c r="BG451" s="6">
        <f>[1]Emissions!BF860</f>
        <v>0.94165920439999995</v>
      </c>
      <c r="BH451" s="6">
        <f>[1]Emissions!BG860</f>
        <v>0.95085081500000002</v>
      </c>
      <c r="BI451" s="6">
        <f>[1]Emissions!BH860</f>
        <v>0.96007251599999999</v>
      </c>
      <c r="BJ451" s="6">
        <f>[1]Emissions!BI860</f>
        <v>0.96935461519999999</v>
      </c>
      <c r="BK451" s="6">
        <f>[1]Emissions!BJ860</f>
        <v>0.97871420649999996</v>
      </c>
      <c r="BL451" s="6">
        <f>[1]Emissions!BK860</f>
        <v>0.9881627918</v>
      </c>
      <c r="BM451" s="6">
        <f>[1]Emissions!BL860</f>
        <v>0.99770832759999994</v>
      </c>
      <c r="BN451" s="6">
        <f>[1]Emissions!BM860</f>
        <v>1.007356014</v>
      </c>
      <c r="BO451" s="6">
        <f>[1]Emissions!BN860</f>
        <v>1.0171087780000001</v>
      </c>
      <c r="BP451" s="6">
        <f>[1]Emissions!BO860</f>
        <v>1.0269677230000001</v>
      </c>
      <c r="BQ451" s="6">
        <f>[1]Emissions!BP860</f>
        <v>1.036349454</v>
      </c>
      <c r="BR451" s="6">
        <f>[1]Emissions!BQ860</f>
        <v>1.0456982889999999</v>
      </c>
      <c r="BS451" s="6">
        <f>[1]Emissions!BR860</f>
        <v>1.0550845520000001</v>
      </c>
      <c r="BT451" s="6">
        <f>[1]Emissions!BS860</f>
        <v>1.0645288289999999</v>
      </c>
      <c r="BU451" s="6">
        <f>[1]Emissions!BT860</f>
        <v>1.0740437309999999</v>
      </c>
      <c r="BV451" s="6">
        <f>[1]Emissions!BU860</f>
        <v>1.0836376910000001</v>
      </c>
      <c r="BW451" s="6">
        <f>[1]Emissions!BV860</f>
        <v>1.093318518</v>
      </c>
      <c r="BX451" s="6">
        <f>[1]Emissions!BW860</f>
        <v>1.1030911450000001</v>
      </c>
      <c r="BY451" s="6">
        <f>[1]Emissions!BX860</f>
        <v>1.11295864</v>
      </c>
      <c r="BZ451" s="6">
        <f>[1]Emissions!BY860</f>
        <v>1.1229226720000001</v>
      </c>
      <c r="CA451" s="6">
        <f>[1]Emissions!BZ860</f>
        <v>1.1325908140000001</v>
      </c>
      <c r="CB451" s="6">
        <f>[1]Emissions!CA860</f>
        <v>1.1422627489999999</v>
      </c>
      <c r="CC451" s="6">
        <f>[1]Emissions!CB860</f>
        <v>1.1519868310000001</v>
      </c>
      <c r="CD451" s="6">
        <f>[1]Emissions!CC860</f>
        <v>1.161777756</v>
      </c>
      <c r="CE451" s="6">
        <f>[1]Emissions!CD860</f>
        <v>1.1716446300000001</v>
      </c>
      <c r="CF451" s="6">
        <f>[1]Emissions!CE860</f>
        <v>1.1815724489999999</v>
      </c>
      <c r="CG451" s="6">
        <f>[1]Emissions!CF860</f>
        <v>1.191583971</v>
      </c>
      <c r="CH451" s="6">
        <f>[1]Emissions!CG860</f>
        <v>1.201685393</v>
      </c>
      <c r="CI451" s="6">
        <f>[1]Emissions!CH860</f>
        <v>1.211879599</v>
      </c>
      <c r="CJ451" s="6">
        <f>[1]Emissions!CI860</f>
        <v>1.2221685959999999</v>
      </c>
    </row>
    <row r="452" spans="2:88" x14ac:dyDescent="0.3">
      <c r="B452" s="6" t="str">
        <f>[1]Emissions!A861</f>
        <v>ems_y_co2_scgo_2</v>
      </c>
      <c r="C452" s="6">
        <f>[1]Emissions!B861</f>
        <v>0</v>
      </c>
      <c r="D452" s="6">
        <f>[1]Emissions!C861</f>
        <v>0</v>
      </c>
      <c r="E452" s="6">
        <f>[1]Emissions!D861</f>
        <v>0</v>
      </c>
      <c r="F452" s="6">
        <f>[1]Emissions!E861</f>
        <v>0</v>
      </c>
      <c r="G452" s="6">
        <f>[1]Emissions!F861</f>
        <v>0</v>
      </c>
      <c r="H452" s="6">
        <f>[1]Emissions!G861</f>
        <v>0</v>
      </c>
      <c r="I452" s="6">
        <f>[1]Emissions!H861</f>
        <v>0</v>
      </c>
      <c r="J452" s="6">
        <f>[1]Emissions!I861</f>
        <v>0</v>
      </c>
      <c r="K452" s="6">
        <f>[1]Emissions!J861</f>
        <v>0</v>
      </c>
      <c r="L452" s="6">
        <f>[1]Emissions!K861</f>
        <v>0</v>
      </c>
      <c r="M452" s="6">
        <f>[1]Emissions!L861</f>
        <v>0</v>
      </c>
      <c r="N452" s="6">
        <f>[1]Emissions!M861</f>
        <v>0</v>
      </c>
      <c r="O452" s="6">
        <f>[1]Emissions!N861</f>
        <v>0</v>
      </c>
      <c r="P452" s="6">
        <f>[1]Emissions!O861</f>
        <v>0</v>
      </c>
      <c r="Q452" s="6">
        <f>[1]Emissions!P861</f>
        <v>0</v>
      </c>
      <c r="R452" s="6">
        <f>[1]Emissions!Q861</f>
        <v>0</v>
      </c>
      <c r="S452" s="6">
        <f>[1]Emissions!R861</f>
        <v>0</v>
      </c>
      <c r="T452" s="6">
        <f>[1]Emissions!S861</f>
        <v>0</v>
      </c>
      <c r="U452" s="6">
        <f>[1]Emissions!T861</f>
        <v>0</v>
      </c>
      <c r="V452" s="6">
        <f>[1]Emissions!U861</f>
        <v>0</v>
      </c>
      <c r="W452" s="6">
        <f>[1]Emissions!V861</f>
        <v>0</v>
      </c>
      <c r="X452" s="6">
        <f>[1]Emissions!W861</f>
        <v>0</v>
      </c>
      <c r="Y452" s="6">
        <f>[1]Emissions!X861</f>
        <v>0</v>
      </c>
      <c r="Z452" s="6">
        <f>[1]Emissions!Y861</f>
        <v>0</v>
      </c>
      <c r="AA452" s="6">
        <f>[1]Emissions!Z861</f>
        <v>0</v>
      </c>
      <c r="AB452" s="6">
        <f>[1]Emissions!AA861</f>
        <v>0</v>
      </c>
      <c r="AC452" s="6">
        <f>[1]Emissions!AB861</f>
        <v>0</v>
      </c>
      <c r="AD452" s="6">
        <f>[1]Emissions!AC861</f>
        <v>0</v>
      </c>
      <c r="AE452" s="6">
        <f>[1]Emissions!AD861</f>
        <v>0</v>
      </c>
      <c r="AF452" s="6">
        <f>[1]Emissions!AE861</f>
        <v>0</v>
      </c>
      <c r="AG452" s="6">
        <f>[1]Emissions!AF861</f>
        <v>0</v>
      </c>
      <c r="AH452" s="6">
        <f>[1]Emissions!AG861</f>
        <v>0</v>
      </c>
      <c r="AI452" s="6">
        <f>[1]Emissions!AH861</f>
        <v>0</v>
      </c>
      <c r="AJ452" s="6">
        <f>[1]Emissions!AI861</f>
        <v>0</v>
      </c>
      <c r="AK452" s="6">
        <f>[1]Emissions!AJ861</f>
        <v>0</v>
      </c>
      <c r="AL452" s="6">
        <f>[1]Emissions!AK861</f>
        <v>0</v>
      </c>
      <c r="AM452" s="6">
        <f>[1]Emissions!AL861</f>
        <v>0</v>
      </c>
      <c r="AN452" s="6">
        <f>[1]Emissions!AM861</f>
        <v>0</v>
      </c>
      <c r="AO452" s="6">
        <f>[1]Emissions!AN861</f>
        <v>0</v>
      </c>
      <c r="AP452" s="6">
        <f>[1]Emissions!AO861</f>
        <v>0</v>
      </c>
      <c r="AQ452" s="6">
        <f>[1]Emissions!AP861</f>
        <v>0</v>
      </c>
      <c r="AR452" s="6">
        <f>[1]Emissions!AQ861</f>
        <v>0</v>
      </c>
      <c r="AS452" s="6">
        <f>[1]Emissions!AR861</f>
        <v>0</v>
      </c>
      <c r="AT452" s="6">
        <f>[1]Emissions!AS861</f>
        <v>0</v>
      </c>
      <c r="AU452" s="6">
        <f>[1]Emissions!AT861</f>
        <v>0</v>
      </c>
      <c r="AV452" s="6">
        <f>[1]Emissions!AU861</f>
        <v>0</v>
      </c>
      <c r="AW452" s="6">
        <f>[1]Emissions!AV861</f>
        <v>0</v>
      </c>
      <c r="AX452" s="6">
        <f>[1]Emissions!AW861</f>
        <v>0</v>
      </c>
      <c r="AY452" s="6">
        <f>[1]Emissions!AX861</f>
        <v>0</v>
      </c>
      <c r="AZ452" s="6">
        <f>[1]Emissions!AY861</f>
        <v>0</v>
      </c>
      <c r="BA452" s="6">
        <f>[1]Emissions!AZ861</f>
        <v>0</v>
      </c>
      <c r="BB452" s="6">
        <f>[1]Emissions!BA861</f>
        <v>0</v>
      </c>
      <c r="BC452" s="6">
        <f>[1]Emissions!BB861</f>
        <v>0</v>
      </c>
      <c r="BD452" s="6">
        <f>[1]Emissions!BC861</f>
        <v>0</v>
      </c>
      <c r="BE452" s="6">
        <f>[1]Emissions!BD861</f>
        <v>0</v>
      </c>
      <c r="BF452" s="6">
        <f>[1]Emissions!BE861</f>
        <v>0</v>
      </c>
      <c r="BG452" s="6">
        <f>[1]Emissions!BF861</f>
        <v>0</v>
      </c>
      <c r="BH452" s="6">
        <f>[1]Emissions!BG861</f>
        <v>0</v>
      </c>
      <c r="BI452" s="6">
        <f>[1]Emissions!BH861</f>
        <v>0</v>
      </c>
      <c r="BJ452" s="6">
        <f>[1]Emissions!BI861</f>
        <v>0</v>
      </c>
      <c r="BK452" s="6">
        <f>[1]Emissions!BJ861</f>
        <v>0</v>
      </c>
      <c r="BL452" s="6">
        <f>[1]Emissions!BK861</f>
        <v>0</v>
      </c>
      <c r="BM452" s="6">
        <f>[1]Emissions!BL861</f>
        <v>0</v>
      </c>
      <c r="BN452" s="6">
        <f>[1]Emissions!BM861</f>
        <v>0</v>
      </c>
      <c r="BO452" s="6">
        <f>[1]Emissions!BN861</f>
        <v>0</v>
      </c>
      <c r="BP452" s="6">
        <f>[1]Emissions!BO861</f>
        <v>0</v>
      </c>
      <c r="BQ452" s="6">
        <f>[1]Emissions!BP861</f>
        <v>0</v>
      </c>
      <c r="BR452" s="6">
        <f>[1]Emissions!BQ861</f>
        <v>0</v>
      </c>
      <c r="BS452" s="6">
        <f>[1]Emissions!BR861</f>
        <v>0</v>
      </c>
      <c r="BT452" s="6">
        <f>[1]Emissions!BS861</f>
        <v>0</v>
      </c>
      <c r="BU452" s="6">
        <f>[1]Emissions!BT861</f>
        <v>0</v>
      </c>
      <c r="BV452" s="6">
        <f>[1]Emissions!BU861</f>
        <v>0</v>
      </c>
      <c r="BW452" s="6">
        <f>[1]Emissions!BV861</f>
        <v>0</v>
      </c>
      <c r="BX452" s="6">
        <f>[1]Emissions!BW861</f>
        <v>0</v>
      </c>
      <c r="BY452" s="6">
        <f>[1]Emissions!BX861</f>
        <v>0</v>
      </c>
      <c r="BZ452" s="6">
        <f>[1]Emissions!BY861</f>
        <v>0</v>
      </c>
      <c r="CA452" s="6">
        <f>[1]Emissions!BZ861</f>
        <v>0</v>
      </c>
      <c r="CB452" s="6">
        <f>[1]Emissions!CA861</f>
        <v>0</v>
      </c>
      <c r="CC452" s="6">
        <f>[1]Emissions!CB861</f>
        <v>0</v>
      </c>
      <c r="CD452" s="6">
        <f>[1]Emissions!CC861</f>
        <v>0</v>
      </c>
      <c r="CE452" s="6">
        <f>[1]Emissions!CD861</f>
        <v>0</v>
      </c>
      <c r="CF452" s="6">
        <f>[1]Emissions!CE861</f>
        <v>0</v>
      </c>
      <c r="CG452" s="6">
        <f>[1]Emissions!CF861</f>
        <v>0</v>
      </c>
      <c r="CH452" s="6">
        <f>[1]Emissions!CG861</f>
        <v>0</v>
      </c>
      <c r="CI452" s="6">
        <f>[1]Emissions!CH861</f>
        <v>0</v>
      </c>
      <c r="CJ452" s="6">
        <f>[1]Emissions!CI861</f>
        <v>0</v>
      </c>
    </row>
    <row r="453" spans="2:88" x14ac:dyDescent="0.3">
      <c r="B453" s="6" t="str">
        <f>[1]Emissions!A862</f>
        <v>ems_mat_co2_scgo_2</v>
      </c>
      <c r="C453" s="6">
        <f>[1]Emissions!B862</f>
        <v>0</v>
      </c>
      <c r="D453" s="6">
        <f>[1]Emissions!C862</f>
        <v>0</v>
      </c>
      <c r="E453" s="6">
        <f>[1]Emissions!D862</f>
        <v>0</v>
      </c>
      <c r="F453" s="6">
        <f>[1]Emissions!E862</f>
        <v>0</v>
      </c>
      <c r="G453" s="6">
        <f>[1]Emissions!F862</f>
        <v>0</v>
      </c>
      <c r="H453" s="6">
        <f>[1]Emissions!G862</f>
        <v>0</v>
      </c>
      <c r="I453" s="6">
        <f>[1]Emissions!H862</f>
        <v>0</v>
      </c>
      <c r="J453" s="6">
        <f>[1]Emissions!I862</f>
        <v>0</v>
      </c>
      <c r="K453" s="6">
        <f>[1]Emissions!J862</f>
        <v>0</v>
      </c>
      <c r="L453" s="6">
        <f>[1]Emissions!K862</f>
        <v>0</v>
      </c>
      <c r="M453" s="6">
        <f>[1]Emissions!L862</f>
        <v>0</v>
      </c>
      <c r="N453" s="6">
        <f>[1]Emissions!M862</f>
        <v>0</v>
      </c>
      <c r="O453" s="6">
        <f>[1]Emissions!N862</f>
        <v>0</v>
      </c>
      <c r="P453" s="6">
        <f>[1]Emissions!O862</f>
        <v>0</v>
      </c>
      <c r="Q453" s="6">
        <f>[1]Emissions!P862</f>
        <v>0</v>
      </c>
      <c r="R453" s="6">
        <f>[1]Emissions!Q862</f>
        <v>0</v>
      </c>
      <c r="S453" s="6">
        <f>[1]Emissions!R862</f>
        <v>0</v>
      </c>
      <c r="T453" s="6">
        <f>[1]Emissions!S862</f>
        <v>0</v>
      </c>
      <c r="U453" s="6">
        <f>[1]Emissions!T862</f>
        <v>0</v>
      </c>
      <c r="V453" s="6">
        <f>[1]Emissions!U862</f>
        <v>0</v>
      </c>
      <c r="W453" s="6">
        <f>[1]Emissions!V862</f>
        <v>0</v>
      </c>
      <c r="X453" s="6">
        <f>[1]Emissions!W862</f>
        <v>0</v>
      </c>
      <c r="Y453" s="6">
        <f>[1]Emissions!X862</f>
        <v>0</v>
      </c>
      <c r="Z453" s="6">
        <f>[1]Emissions!Y862</f>
        <v>0</v>
      </c>
      <c r="AA453" s="6">
        <f>[1]Emissions!Z862</f>
        <v>0</v>
      </c>
      <c r="AB453" s="6">
        <f>[1]Emissions!AA862</f>
        <v>0</v>
      </c>
      <c r="AC453" s="6">
        <f>[1]Emissions!AB862</f>
        <v>0</v>
      </c>
      <c r="AD453" s="6">
        <f>[1]Emissions!AC862</f>
        <v>0</v>
      </c>
      <c r="AE453" s="6">
        <f>[1]Emissions!AD862</f>
        <v>0</v>
      </c>
      <c r="AF453" s="6">
        <f>[1]Emissions!AE862</f>
        <v>0</v>
      </c>
      <c r="AG453" s="6">
        <f>[1]Emissions!AF862</f>
        <v>0</v>
      </c>
      <c r="AH453" s="6">
        <f>[1]Emissions!AG862</f>
        <v>0</v>
      </c>
      <c r="AI453" s="6">
        <f>[1]Emissions!AH862</f>
        <v>0</v>
      </c>
      <c r="AJ453" s="6">
        <f>[1]Emissions!AI862</f>
        <v>0</v>
      </c>
      <c r="AK453" s="6">
        <f>[1]Emissions!AJ862</f>
        <v>0</v>
      </c>
      <c r="AL453" s="6">
        <f>[1]Emissions!AK862</f>
        <v>0</v>
      </c>
      <c r="AM453" s="6">
        <f>[1]Emissions!AL862</f>
        <v>0</v>
      </c>
      <c r="AN453" s="6">
        <f>[1]Emissions!AM862</f>
        <v>0</v>
      </c>
      <c r="AO453" s="6">
        <f>[1]Emissions!AN862</f>
        <v>0</v>
      </c>
      <c r="AP453" s="6">
        <f>[1]Emissions!AO862</f>
        <v>0</v>
      </c>
      <c r="AQ453" s="6">
        <f>[1]Emissions!AP862</f>
        <v>0</v>
      </c>
      <c r="AR453" s="6">
        <f>[1]Emissions!AQ862</f>
        <v>0</v>
      </c>
      <c r="AS453" s="6">
        <f>[1]Emissions!AR862</f>
        <v>0</v>
      </c>
      <c r="AT453" s="6">
        <f>[1]Emissions!AS862</f>
        <v>0</v>
      </c>
      <c r="AU453" s="6">
        <f>[1]Emissions!AT862</f>
        <v>0</v>
      </c>
      <c r="AV453" s="6">
        <f>[1]Emissions!AU862</f>
        <v>0</v>
      </c>
      <c r="AW453" s="6">
        <f>[1]Emissions!AV862</f>
        <v>0</v>
      </c>
      <c r="AX453" s="6">
        <f>[1]Emissions!AW862</f>
        <v>0</v>
      </c>
      <c r="AY453" s="6">
        <f>[1]Emissions!AX862</f>
        <v>0</v>
      </c>
      <c r="AZ453" s="6">
        <f>[1]Emissions!AY862</f>
        <v>0</v>
      </c>
      <c r="BA453" s="6">
        <f>[1]Emissions!AZ862</f>
        <v>0</v>
      </c>
      <c r="BB453" s="6">
        <f>[1]Emissions!BA862</f>
        <v>0</v>
      </c>
      <c r="BC453" s="6">
        <f>[1]Emissions!BB862</f>
        <v>0</v>
      </c>
      <c r="BD453" s="6">
        <f>[1]Emissions!BC862</f>
        <v>0</v>
      </c>
      <c r="BE453" s="6">
        <f>[1]Emissions!BD862</f>
        <v>0</v>
      </c>
      <c r="BF453" s="6">
        <f>[1]Emissions!BE862</f>
        <v>0</v>
      </c>
      <c r="BG453" s="6">
        <f>[1]Emissions!BF862</f>
        <v>0</v>
      </c>
      <c r="BH453" s="6">
        <f>[1]Emissions!BG862</f>
        <v>0</v>
      </c>
      <c r="BI453" s="6">
        <f>[1]Emissions!BH862</f>
        <v>0</v>
      </c>
      <c r="BJ453" s="6">
        <f>[1]Emissions!BI862</f>
        <v>0</v>
      </c>
      <c r="BK453" s="6">
        <f>[1]Emissions!BJ862</f>
        <v>0</v>
      </c>
      <c r="BL453" s="6">
        <f>[1]Emissions!BK862</f>
        <v>0</v>
      </c>
      <c r="BM453" s="6">
        <f>[1]Emissions!BL862</f>
        <v>0</v>
      </c>
      <c r="BN453" s="6">
        <f>[1]Emissions!BM862</f>
        <v>0</v>
      </c>
      <c r="BO453" s="6">
        <f>[1]Emissions!BN862</f>
        <v>0</v>
      </c>
      <c r="BP453" s="6">
        <f>[1]Emissions!BO862</f>
        <v>0</v>
      </c>
      <c r="BQ453" s="6">
        <f>[1]Emissions!BP862</f>
        <v>0</v>
      </c>
      <c r="BR453" s="6">
        <f>[1]Emissions!BQ862</f>
        <v>0</v>
      </c>
      <c r="BS453" s="6">
        <f>[1]Emissions!BR862</f>
        <v>0</v>
      </c>
      <c r="BT453" s="6">
        <f>[1]Emissions!BS862</f>
        <v>0</v>
      </c>
      <c r="BU453" s="6">
        <f>[1]Emissions!BT862</f>
        <v>0</v>
      </c>
      <c r="BV453" s="6">
        <f>[1]Emissions!BU862</f>
        <v>0</v>
      </c>
      <c r="BW453" s="6">
        <f>[1]Emissions!BV862</f>
        <v>0</v>
      </c>
      <c r="BX453" s="6">
        <f>[1]Emissions!BW862</f>
        <v>0</v>
      </c>
      <c r="BY453" s="6">
        <f>[1]Emissions!BX862</f>
        <v>0</v>
      </c>
      <c r="BZ453" s="6">
        <f>[1]Emissions!BY862</f>
        <v>0</v>
      </c>
      <c r="CA453" s="6">
        <f>[1]Emissions!BZ862</f>
        <v>0</v>
      </c>
      <c r="CB453" s="6">
        <f>[1]Emissions!CA862</f>
        <v>0</v>
      </c>
      <c r="CC453" s="6">
        <f>[1]Emissions!CB862</f>
        <v>0</v>
      </c>
      <c r="CD453" s="6">
        <f>[1]Emissions!CC862</f>
        <v>0</v>
      </c>
      <c r="CE453" s="6">
        <f>[1]Emissions!CD862</f>
        <v>0</v>
      </c>
      <c r="CF453" s="6">
        <f>[1]Emissions!CE862</f>
        <v>0</v>
      </c>
      <c r="CG453" s="6">
        <f>[1]Emissions!CF862</f>
        <v>0</v>
      </c>
      <c r="CH453" s="6">
        <f>[1]Emissions!CG862</f>
        <v>0</v>
      </c>
      <c r="CI453" s="6">
        <f>[1]Emissions!CH862</f>
        <v>0</v>
      </c>
      <c r="CJ453" s="6">
        <f>[1]Emissions!CI862</f>
        <v>0</v>
      </c>
    </row>
    <row r="454" spans="2:88" x14ac:dyDescent="0.3">
      <c r="B454" s="6" t="str">
        <f>[1]Emissions!A863</f>
        <v>ems_ci_co2_scon_2</v>
      </c>
      <c r="C454" s="6">
        <f>[1]Emissions!B863</f>
        <v>7.3889116479999997</v>
      </c>
      <c r="D454" s="6">
        <f>[1]Emissions!C863</f>
        <v>7.744592903</v>
      </c>
      <c r="E454" s="6">
        <f>[1]Emissions!D863</f>
        <v>8.1004525469999997</v>
      </c>
      <c r="F454" s="6">
        <f>[1]Emissions!E863</f>
        <v>8.2249579859999997</v>
      </c>
      <c r="G454" s="6">
        <f>[1]Emissions!F863</f>
        <v>8.2382899270000003</v>
      </c>
      <c r="H454" s="6">
        <f>[1]Emissions!G863</f>
        <v>8.2173881689999995</v>
      </c>
      <c r="I454" s="6">
        <f>[1]Emissions!H863</f>
        <v>8.1758583999999992</v>
      </c>
      <c r="J454" s="6">
        <f>[1]Emissions!I863</f>
        <v>8.1348394339999999</v>
      </c>
      <c r="K454" s="6">
        <f>[1]Emissions!J863</f>
        <v>8.0922688019999995</v>
      </c>
      <c r="L454" s="6">
        <f>[1]Emissions!K863</f>
        <v>8.0518503549999991</v>
      </c>
      <c r="M454" s="6">
        <f>[1]Emissions!L863</f>
        <v>8.0162692349999993</v>
      </c>
      <c r="N454" s="6">
        <f>[1]Emissions!M863</f>
        <v>7.9868052799999996</v>
      </c>
      <c r="O454" s="6">
        <f>[1]Emissions!N863</f>
        <v>7.9647684209999996</v>
      </c>
      <c r="P454" s="6">
        <f>[1]Emissions!O863</f>
        <v>7.9505429059999999</v>
      </c>
      <c r="Q454" s="6">
        <f>[1]Emissions!P863</f>
        <v>7.9439024739999997</v>
      </c>
      <c r="R454" s="6">
        <f>[1]Emissions!Q863</f>
        <v>7.9445542009999999</v>
      </c>
      <c r="S454" s="6">
        <f>[1]Emissions!R863</f>
        <v>7.9675262980000001</v>
      </c>
      <c r="T454" s="6">
        <f>[1]Emissions!S863</f>
        <v>8.0110008290000003</v>
      </c>
      <c r="U454" s="6">
        <f>[1]Emissions!T863</f>
        <v>8.0706911699999999</v>
      </c>
      <c r="V454" s="6">
        <f>[1]Emissions!U863</f>
        <v>8.1420478739999993</v>
      </c>
      <c r="W454" s="6">
        <f>[1]Emissions!V863</f>
        <v>8.221410144</v>
      </c>
      <c r="X454" s="6">
        <f>[1]Emissions!W863</f>
        <v>8.3051779109999995</v>
      </c>
      <c r="Y454" s="6">
        <f>[1]Emissions!X863</f>
        <v>8.3914810059999994</v>
      </c>
      <c r="Z454" s="6">
        <f>[1]Emissions!Y863</f>
        <v>8.478770205</v>
      </c>
      <c r="AA454" s="6">
        <f>[1]Emissions!Z863</f>
        <v>8.5657830490000002</v>
      </c>
      <c r="AB454" s="6">
        <f>[1]Emissions!AA863</f>
        <v>8.6519835670000003</v>
      </c>
      <c r="AC454" s="6">
        <f>[1]Emissions!AB863</f>
        <v>8.7360947059999994</v>
      </c>
      <c r="AD454" s="6">
        <f>[1]Emissions!AC863</f>
        <v>8.8179298129999992</v>
      </c>
      <c r="AE454" s="6">
        <f>[1]Emissions!AD863</f>
        <v>8.8980907059999996</v>
      </c>
      <c r="AF454" s="6">
        <f>[1]Emissions!AE863</f>
        <v>8.9775149039999995</v>
      </c>
      <c r="AG454" s="6">
        <f>[1]Emissions!AF863</f>
        <v>9.0574575230000001</v>
      </c>
      <c r="AH454" s="6">
        <f>[1]Emissions!AG863</f>
        <v>9.1377261430000001</v>
      </c>
      <c r="AI454" s="6">
        <f>[1]Emissions!AH863</f>
        <v>9.2189592390000001</v>
      </c>
      <c r="AJ454" s="6">
        <f>[1]Emissions!AI863</f>
        <v>9.3015606779999995</v>
      </c>
      <c r="AK454" s="6">
        <f>[1]Emissions!AJ863</f>
        <v>9.3857644780000005</v>
      </c>
      <c r="AL454" s="6">
        <f>[1]Emissions!AK863</f>
        <v>9.4717811800000007</v>
      </c>
      <c r="AM454" s="6">
        <f>[1]Emissions!AL863</f>
        <v>9.5449916419999994</v>
      </c>
      <c r="AN454" s="6">
        <f>[1]Emissions!AM863</f>
        <v>9.6378176779999993</v>
      </c>
      <c r="AO454" s="6">
        <f>[1]Emissions!AN863</f>
        <v>9.7449145569999995</v>
      </c>
      <c r="AP454" s="6">
        <f>[1]Emissions!AO863</f>
        <v>9.8605282630000008</v>
      </c>
      <c r="AQ454" s="6">
        <f>[1]Emissions!AP863</f>
        <v>9.9815423069999998</v>
      </c>
      <c r="AR454" s="6">
        <f>[1]Emissions!AQ863</f>
        <v>10.10506859</v>
      </c>
      <c r="AS454" s="6">
        <f>[1]Emissions!AR863</f>
        <v>10.230578149999999</v>
      </c>
      <c r="AT454" s="6">
        <f>[1]Emissions!AS863</f>
        <v>10.357901160000001</v>
      </c>
      <c r="AU454" s="6">
        <f>[1]Emissions!AT863</f>
        <v>10.48689961</v>
      </c>
      <c r="AV454" s="6">
        <f>[1]Emissions!AU863</f>
        <v>10.61744558</v>
      </c>
      <c r="AW454" s="6">
        <f>[1]Emissions!AV863</f>
        <v>10.75312942</v>
      </c>
      <c r="AX454" s="6">
        <f>[1]Emissions!AW863</f>
        <v>10.88655984</v>
      </c>
      <c r="AY454" s="6">
        <f>[1]Emissions!AX863</f>
        <v>11.01890674</v>
      </c>
      <c r="AZ454" s="6">
        <f>[1]Emissions!AY863</f>
        <v>11.15127749</v>
      </c>
      <c r="BA454" s="6">
        <f>[1]Emissions!AZ863</f>
        <v>11.284209969999999</v>
      </c>
      <c r="BB454" s="6">
        <f>[1]Emissions!BA863</f>
        <v>11.208054280000001</v>
      </c>
      <c r="BC454" s="6">
        <f>[1]Emissions!BB863</f>
        <v>11.24469242</v>
      </c>
      <c r="BD454" s="6">
        <f>[1]Emissions!BC863</f>
        <v>11.33982829</v>
      </c>
      <c r="BE454" s="6">
        <f>[1]Emissions!BD863</f>
        <v>11.457237129999999</v>
      </c>
      <c r="BF454" s="6">
        <f>[1]Emissions!BE863</f>
        <v>11.58191965</v>
      </c>
      <c r="BG454" s="6">
        <f>[1]Emissions!BF863</f>
        <v>11.70453071</v>
      </c>
      <c r="BH454" s="6">
        <f>[1]Emissions!BG863</f>
        <v>11.825897489999999</v>
      </c>
      <c r="BI454" s="6">
        <f>[1]Emissions!BH863</f>
        <v>11.94582426</v>
      </c>
      <c r="BJ454" s="6">
        <f>[1]Emissions!BI863</f>
        <v>12.06437953</v>
      </c>
      <c r="BK454" s="6">
        <f>[1]Emissions!BJ863</f>
        <v>12.18178322</v>
      </c>
      <c r="BL454" s="6">
        <f>[1]Emissions!BK863</f>
        <v>12.29828243</v>
      </c>
      <c r="BM454" s="6">
        <f>[1]Emissions!BL863</f>
        <v>12.41409668</v>
      </c>
      <c r="BN454" s="6">
        <f>[1]Emissions!BM863</f>
        <v>12.52940169</v>
      </c>
      <c r="BO454" s="6">
        <f>[1]Emissions!BN863</f>
        <v>12.644330500000001</v>
      </c>
      <c r="BP454" s="6">
        <f>[1]Emissions!BO863</f>
        <v>12.758981670000001</v>
      </c>
      <c r="BQ454" s="6">
        <f>[1]Emissions!BP863</f>
        <v>12.87106698</v>
      </c>
      <c r="BR454" s="6">
        <f>[1]Emissions!BQ863</f>
        <v>12.981214749999999</v>
      </c>
      <c r="BS454" s="6">
        <f>[1]Emissions!BR863</f>
        <v>13.0901149</v>
      </c>
      <c r="BT454" s="6">
        <f>[1]Emissions!BS863</f>
        <v>13.19820378</v>
      </c>
      <c r="BU454" s="6">
        <f>[1]Emissions!BT863</f>
        <v>13.30574698</v>
      </c>
      <c r="BV454" s="6">
        <f>[1]Emissions!BU863</f>
        <v>13.41291438</v>
      </c>
      <c r="BW454" s="6">
        <f>[1]Emissions!BV863</f>
        <v>13.51983383</v>
      </c>
      <c r="BX454" s="6">
        <f>[1]Emissions!BW863</f>
        <v>13.626614269999999</v>
      </c>
      <c r="BY454" s="6">
        <f>[1]Emissions!BX863</f>
        <v>13.733357379999999</v>
      </c>
      <c r="BZ454" s="6">
        <f>[1]Emissions!BY863</f>
        <v>13.8401619</v>
      </c>
      <c r="CA454" s="6">
        <f>[1]Emissions!BZ863</f>
        <v>13.94551199</v>
      </c>
      <c r="CB454" s="6">
        <f>[1]Emissions!CA863</f>
        <v>14.049921189999999</v>
      </c>
      <c r="CC454" s="6">
        <f>[1]Emissions!CB863</f>
        <v>14.15392497</v>
      </c>
      <c r="CD454" s="6">
        <f>[1]Emissions!CC863</f>
        <v>14.257866630000001</v>
      </c>
      <c r="CE454" s="6">
        <f>[1]Emissions!CD863</f>
        <v>14.361959819999999</v>
      </c>
      <c r="CF454" s="6">
        <f>[1]Emissions!CE863</f>
        <v>14.46628336</v>
      </c>
      <c r="CG454" s="6">
        <f>[1]Emissions!CF863</f>
        <v>14.570944069999999</v>
      </c>
      <c r="CH454" s="6">
        <f>[1]Emissions!CG863</f>
        <v>14.676057370000001</v>
      </c>
      <c r="CI454" s="6">
        <f>[1]Emissions!CH863</f>
        <v>14.781752880000001</v>
      </c>
      <c r="CJ454" s="6">
        <f>[1]Emissions!CI863</f>
        <v>14.888136230000001</v>
      </c>
    </row>
    <row r="455" spans="2:88" x14ac:dyDescent="0.3">
      <c r="B455" s="6" t="str">
        <f>[1]Emissions!A864</f>
        <v>ems_y_co2_scon_2</v>
      </c>
      <c r="C455" s="6">
        <f>[1]Emissions!B864</f>
        <v>0</v>
      </c>
      <c r="D455" s="6">
        <f>[1]Emissions!C864</f>
        <v>0</v>
      </c>
      <c r="E455" s="6">
        <f>[1]Emissions!D864</f>
        <v>0</v>
      </c>
      <c r="F455" s="6">
        <f>[1]Emissions!E864</f>
        <v>0</v>
      </c>
      <c r="G455" s="6">
        <f>[1]Emissions!F864</f>
        <v>0</v>
      </c>
      <c r="H455" s="6">
        <f>[1]Emissions!G864</f>
        <v>0</v>
      </c>
      <c r="I455" s="6">
        <f>[1]Emissions!H864</f>
        <v>0</v>
      </c>
      <c r="J455" s="6">
        <f>[1]Emissions!I864</f>
        <v>0</v>
      </c>
      <c r="K455" s="6">
        <f>[1]Emissions!J864</f>
        <v>0</v>
      </c>
      <c r="L455" s="6">
        <f>[1]Emissions!K864</f>
        <v>0</v>
      </c>
      <c r="M455" s="6">
        <f>[1]Emissions!L864</f>
        <v>0</v>
      </c>
      <c r="N455" s="6">
        <f>[1]Emissions!M864</f>
        <v>0</v>
      </c>
      <c r="O455" s="6">
        <f>[1]Emissions!N864</f>
        <v>0</v>
      </c>
      <c r="P455" s="6">
        <f>[1]Emissions!O864</f>
        <v>0</v>
      </c>
      <c r="Q455" s="6">
        <f>[1]Emissions!P864</f>
        <v>0</v>
      </c>
      <c r="R455" s="6">
        <f>[1]Emissions!Q864</f>
        <v>0</v>
      </c>
      <c r="S455" s="6">
        <f>[1]Emissions!R864</f>
        <v>0</v>
      </c>
      <c r="T455" s="6">
        <f>[1]Emissions!S864</f>
        <v>0</v>
      </c>
      <c r="U455" s="6">
        <f>[1]Emissions!T864</f>
        <v>0</v>
      </c>
      <c r="V455" s="6">
        <f>[1]Emissions!U864</f>
        <v>0</v>
      </c>
      <c r="W455" s="6">
        <f>[1]Emissions!V864</f>
        <v>0</v>
      </c>
      <c r="X455" s="6">
        <f>[1]Emissions!W864</f>
        <v>0</v>
      </c>
      <c r="Y455" s="6">
        <f>[1]Emissions!X864</f>
        <v>0</v>
      </c>
      <c r="Z455" s="6">
        <f>[1]Emissions!Y864</f>
        <v>0</v>
      </c>
      <c r="AA455" s="6">
        <f>[1]Emissions!Z864</f>
        <v>0</v>
      </c>
      <c r="AB455" s="6">
        <f>[1]Emissions!AA864</f>
        <v>0</v>
      </c>
      <c r="AC455" s="6">
        <f>[1]Emissions!AB864</f>
        <v>0</v>
      </c>
      <c r="AD455" s="6">
        <f>[1]Emissions!AC864</f>
        <v>0</v>
      </c>
      <c r="AE455" s="6">
        <f>[1]Emissions!AD864</f>
        <v>0</v>
      </c>
      <c r="AF455" s="6">
        <f>[1]Emissions!AE864</f>
        <v>0</v>
      </c>
      <c r="AG455" s="6">
        <f>[1]Emissions!AF864</f>
        <v>0</v>
      </c>
      <c r="AH455" s="6">
        <f>[1]Emissions!AG864</f>
        <v>0</v>
      </c>
      <c r="AI455" s="6">
        <f>[1]Emissions!AH864</f>
        <v>0</v>
      </c>
      <c r="AJ455" s="6">
        <f>[1]Emissions!AI864</f>
        <v>0</v>
      </c>
      <c r="AK455" s="6">
        <f>[1]Emissions!AJ864</f>
        <v>0</v>
      </c>
      <c r="AL455" s="6">
        <f>[1]Emissions!AK864</f>
        <v>0</v>
      </c>
      <c r="AM455" s="6">
        <f>[1]Emissions!AL864</f>
        <v>0</v>
      </c>
      <c r="AN455" s="6">
        <f>[1]Emissions!AM864</f>
        <v>0</v>
      </c>
      <c r="AO455" s="6">
        <f>[1]Emissions!AN864</f>
        <v>0</v>
      </c>
      <c r="AP455" s="6">
        <f>[1]Emissions!AO864</f>
        <v>0</v>
      </c>
      <c r="AQ455" s="6">
        <f>[1]Emissions!AP864</f>
        <v>0</v>
      </c>
      <c r="AR455" s="6">
        <f>[1]Emissions!AQ864</f>
        <v>0</v>
      </c>
      <c r="AS455" s="6">
        <f>[1]Emissions!AR864</f>
        <v>0</v>
      </c>
      <c r="AT455" s="6">
        <f>[1]Emissions!AS864</f>
        <v>0</v>
      </c>
      <c r="AU455" s="6">
        <f>[1]Emissions!AT864</f>
        <v>0</v>
      </c>
      <c r="AV455" s="6">
        <f>[1]Emissions!AU864</f>
        <v>0</v>
      </c>
      <c r="AW455" s="6">
        <f>[1]Emissions!AV864</f>
        <v>0</v>
      </c>
      <c r="AX455" s="6">
        <f>[1]Emissions!AW864</f>
        <v>0</v>
      </c>
      <c r="AY455" s="6">
        <f>[1]Emissions!AX864</f>
        <v>0</v>
      </c>
      <c r="AZ455" s="6">
        <f>[1]Emissions!AY864</f>
        <v>0</v>
      </c>
      <c r="BA455" s="6">
        <f>[1]Emissions!AZ864</f>
        <v>0</v>
      </c>
      <c r="BB455" s="6">
        <f>[1]Emissions!BA864</f>
        <v>0</v>
      </c>
      <c r="BC455" s="6">
        <f>[1]Emissions!BB864</f>
        <v>0</v>
      </c>
      <c r="BD455" s="6">
        <f>[1]Emissions!BC864</f>
        <v>0</v>
      </c>
      <c r="BE455" s="6">
        <f>[1]Emissions!BD864</f>
        <v>0</v>
      </c>
      <c r="BF455" s="6">
        <f>[1]Emissions!BE864</f>
        <v>0</v>
      </c>
      <c r="BG455" s="6">
        <f>[1]Emissions!BF864</f>
        <v>0</v>
      </c>
      <c r="BH455" s="6">
        <f>[1]Emissions!BG864</f>
        <v>0</v>
      </c>
      <c r="BI455" s="6">
        <f>[1]Emissions!BH864</f>
        <v>0</v>
      </c>
      <c r="BJ455" s="6">
        <f>[1]Emissions!BI864</f>
        <v>0</v>
      </c>
      <c r="BK455" s="6">
        <f>[1]Emissions!BJ864</f>
        <v>0</v>
      </c>
      <c r="BL455" s="6">
        <f>[1]Emissions!BK864</f>
        <v>0</v>
      </c>
      <c r="BM455" s="6">
        <f>[1]Emissions!BL864</f>
        <v>0</v>
      </c>
      <c r="BN455" s="6">
        <f>[1]Emissions!BM864</f>
        <v>0</v>
      </c>
      <c r="BO455" s="6">
        <f>[1]Emissions!BN864</f>
        <v>0</v>
      </c>
      <c r="BP455" s="6">
        <f>[1]Emissions!BO864</f>
        <v>0</v>
      </c>
      <c r="BQ455" s="6">
        <f>[1]Emissions!BP864</f>
        <v>0</v>
      </c>
      <c r="BR455" s="6">
        <f>[1]Emissions!BQ864</f>
        <v>0</v>
      </c>
      <c r="BS455" s="6">
        <f>[1]Emissions!BR864</f>
        <v>0</v>
      </c>
      <c r="BT455" s="6">
        <f>[1]Emissions!BS864</f>
        <v>0</v>
      </c>
      <c r="BU455" s="6">
        <f>[1]Emissions!BT864</f>
        <v>0</v>
      </c>
      <c r="BV455" s="6">
        <f>[1]Emissions!BU864</f>
        <v>0</v>
      </c>
      <c r="BW455" s="6">
        <f>[1]Emissions!BV864</f>
        <v>0</v>
      </c>
      <c r="BX455" s="6">
        <f>[1]Emissions!BW864</f>
        <v>0</v>
      </c>
      <c r="BY455" s="6">
        <f>[1]Emissions!BX864</f>
        <v>0</v>
      </c>
      <c r="BZ455" s="6">
        <f>[1]Emissions!BY864</f>
        <v>0</v>
      </c>
      <c r="CA455" s="6">
        <f>[1]Emissions!BZ864</f>
        <v>0</v>
      </c>
      <c r="CB455" s="6">
        <f>[1]Emissions!CA864</f>
        <v>0</v>
      </c>
      <c r="CC455" s="6">
        <f>[1]Emissions!CB864</f>
        <v>0</v>
      </c>
      <c r="CD455" s="6">
        <f>[1]Emissions!CC864</f>
        <v>0</v>
      </c>
      <c r="CE455" s="6">
        <f>[1]Emissions!CD864</f>
        <v>0</v>
      </c>
      <c r="CF455" s="6">
        <f>[1]Emissions!CE864</f>
        <v>0</v>
      </c>
      <c r="CG455" s="6">
        <f>[1]Emissions!CF864</f>
        <v>0</v>
      </c>
      <c r="CH455" s="6">
        <f>[1]Emissions!CG864</f>
        <v>0</v>
      </c>
      <c r="CI455" s="6">
        <f>[1]Emissions!CH864</f>
        <v>0</v>
      </c>
      <c r="CJ455" s="6">
        <f>[1]Emissions!CI864</f>
        <v>0</v>
      </c>
    </row>
    <row r="456" spans="2:88" x14ac:dyDescent="0.3">
      <c r="B456" s="6" t="str">
        <f>[1]Emissions!A865</f>
        <v>ems_mat_co2_scon_2</v>
      </c>
      <c r="C456" s="6">
        <f>[1]Emissions!B865</f>
        <v>0</v>
      </c>
      <c r="D456" s="6">
        <f>[1]Emissions!C865</f>
        <v>0</v>
      </c>
      <c r="E456" s="6">
        <f>[1]Emissions!D865</f>
        <v>0</v>
      </c>
      <c r="F456" s="6">
        <f>[1]Emissions!E865</f>
        <v>0</v>
      </c>
      <c r="G456" s="6">
        <f>[1]Emissions!F865</f>
        <v>0</v>
      </c>
      <c r="H456" s="6">
        <f>[1]Emissions!G865</f>
        <v>0</v>
      </c>
      <c r="I456" s="6">
        <f>[1]Emissions!H865</f>
        <v>0</v>
      </c>
      <c r="J456" s="6">
        <f>[1]Emissions!I865</f>
        <v>0</v>
      </c>
      <c r="K456" s="6">
        <f>[1]Emissions!J865</f>
        <v>0</v>
      </c>
      <c r="L456" s="6">
        <f>[1]Emissions!K865</f>
        <v>0</v>
      </c>
      <c r="M456" s="6">
        <f>[1]Emissions!L865</f>
        <v>0</v>
      </c>
      <c r="N456" s="6">
        <f>[1]Emissions!M865</f>
        <v>0</v>
      </c>
      <c r="O456" s="6">
        <f>[1]Emissions!N865</f>
        <v>0</v>
      </c>
      <c r="P456" s="6">
        <f>[1]Emissions!O865</f>
        <v>0</v>
      </c>
      <c r="Q456" s="6">
        <f>[1]Emissions!P865</f>
        <v>0</v>
      </c>
      <c r="R456" s="6">
        <f>[1]Emissions!Q865</f>
        <v>0</v>
      </c>
      <c r="S456" s="6">
        <f>[1]Emissions!R865</f>
        <v>0</v>
      </c>
      <c r="T456" s="6">
        <f>[1]Emissions!S865</f>
        <v>0</v>
      </c>
      <c r="U456" s="6">
        <f>[1]Emissions!T865</f>
        <v>0</v>
      </c>
      <c r="V456" s="6">
        <f>[1]Emissions!U865</f>
        <v>0</v>
      </c>
      <c r="W456" s="6">
        <f>[1]Emissions!V865</f>
        <v>0</v>
      </c>
      <c r="X456" s="6">
        <f>[1]Emissions!W865</f>
        <v>0</v>
      </c>
      <c r="Y456" s="6">
        <f>[1]Emissions!X865</f>
        <v>0</v>
      </c>
      <c r="Z456" s="6">
        <f>[1]Emissions!Y865</f>
        <v>0</v>
      </c>
      <c r="AA456" s="6">
        <f>[1]Emissions!Z865</f>
        <v>0</v>
      </c>
      <c r="AB456" s="6">
        <f>[1]Emissions!AA865</f>
        <v>0</v>
      </c>
      <c r="AC456" s="6">
        <f>[1]Emissions!AB865</f>
        <v>0</v>
      </c>
      <c r="AD456" s="6">
        <f>[1]Emissions!AC865</f>
        <v>0</v>
      </c>
      <c r="AE456" s="6">
        <f>[1]Emissions!AD865</f>
        <v>0</v>
      </c>
      <c r="AF456" s="6">
        <f>[1]Emissions!AE865</f>
        <v>0</v>
      </c>
      <c r="AG456" s="6">
        <f>[1]Emissions!AF865</f>
        <v>0</v>
      </c>
      <c r="AH456" s="6">
        <f>[1]Emissions!AG865</f>
        <v>0</v>
      </c>
      <c r="AI456" s="6">
        <f>[1]Emissions!AH865</f>
        <v>0</v>
      </c>
      <c r="AJ456" s="6">
        <f>[1]Emissions!AI865</f>
        <v>0</v>
      </c>
      <c r="AK456" s="6">
        <f>[1]Emissions!AJ865</f>
        <v>0</v>
      </c>
      <c r="AL456" s="6">
        <f>[1]Emissions!AK865</f>
        <v>0</v>
      </c>
      <c r="AM456" s="6">
        <f>[1]Emissions!AL865</f>
        <v>0</v>
      </c>
      <c r="AN456" s="6">
        <f>[1]Emissions!AM865</f>
        <v>0</v>
      </c>
      <c r="AO456" s="6">
        <f>[1]Emissions!AN865</f>
        <v>0</v>
      </c>
      <c r="AP456" s="6">
        <f>[1]Emissions!AO865</f>
        <v>0</v>
      </c>
      <c r="AQ456" s="6">
        <f>[1]Emissions!AP865</f>
        <v>0</v>
      </c>
      <c r="AR456" s="6">
        <f>[1]Emissions!AQ865</f>
        <v>0</v>
      </c>
      <c r="AS456" s="6">
        <f>[1]Emissions!AR865</f>
        <v>0</v>
      </c>
      <c r="AT456" s="6">
        <f>[1]Emissions!AS865</f>
        <v>0</v>
      </c>
      <c r="AU456" s="6">
        <f>[1]Emissions!AT865</f>
        <v>0</v>
      </c>
      <c r="AV456" s="6">
        <f>[1]Emissions!AU865</f>
        <v>0</v>
      </c>
      <c r="AW456" s="6">
        <f>[1]Emissions!AV865</f>
        <v>0</v>
      </c>
      <c r="AX456" s="6">
        <f>[1]Emissions!AW865</f>
        <v>0</v>
      </c>
      <c r="AY456" s="6">
        <f>[1]Emissions!AX865</f>
        <v>0</v>
      </c>
      <c r="AZ456" s="6">
        <f>[1]Emissions!AY865</f>
        <v>0</v>
      </c>
      <c r="BA456" s="6">
        <f>[1]Emissions!AZ865</f>
        <v>0</v>
      </c>
      <c r="BB456" s="6">
        <f>[1]Emissions!BA865</f>
        <v>0</v>
      </c>
      <c r="BC456" s="6">
        <f>[1]Emissions!BB865</f>
        <v>0</v>
      </c>
      <c r="BD456" s="6">
        <f>[1]Emissions!BC865</f>
        <v>0</v>
      </c>
      <c r="BE456" s="6">
        <f>[1]Emissions!BD865</f>
        <v>0</v>
      </c>
      <c r="BF456" s="6">
        <f>[1]Emissions!BE865</f>
        <v>0</v>
      </c>
      <c r="BG456" s="6">
        <f>[1]Emissions!BF865</f>
        <v>0</v>
      </c>
      <c r="BH456" s="6">
        <f>[1]Emissions!BG865</f>
        <v>0</v>
      </c>
      <c r="BI456" s="6">
        <f>[1]Emissions!BH865</f>
        <v>0</v>
      </c>
      <c r="BJ456" s="6">
        <f>[1]Emissions!BI865</f>
        <v>0</v>
      </c>
      <c r="BK456" s="6">
        <f>[1]Emissions!BJ865</f>
        <v>0</v>
      </c>
      <c r="BL456" s="6">
        <f>[1]Emissions!BK865</f>
        <v>0</v>
      </c>
      <c r="BM456" s="6">
        <f>[1]Emissions!BL865</f>
        <v>0</v>
      </c>
      <c r="BN456" s="6">
        <f>[1]Emissions!BM865</f>
        <v>0</v>
      </c>
      <c r="BO456" s="6">
        <f>[1]Emissions!BN865</f>
        <v>0</v>
      </c>
      <c r="BP456" s="6">
        <f>[1]Emissions!BO865</f>
        <v>0</v>
      </c>
      <c r="BQ456" s="6">
        <f>[1]Emissions!BP865</f>
        <v>0</v>
      </c>
      <c r="BR456" s="6">
        <f>[1]Emissions!BQ865</f>
        <v>0</v>
      </c>
      <c r="BS456" s="6">
        <f>[1]Emissions!BR865</f>
        <v>0</v>
      </c>
      <c r="BT456" s="6">
        <f>[1]Emissions!BS865</f>
        <v>0</v>
      </c>
      <c r="BU456" s="6">
        <f>[1]Emissions!BT865</f>
        <v>0</v>
      </c>
      <c r="BV456" s="6">
        <f>[1]Emissions!BU865</f>
        <v>0</v>
      </c>
      <c r="BW456" s="6">
        <f>[1]Emissions!BV865</f>
        <v>0</v>
      </c>
      <c r="BX456" s="6">
        <f>[1]Emissions!BW865</f>
        <v>0</v>
      </c>
      <c r="BY456" s="6">
        <f>[1]Emissions!BX865</f>
        <v>0</v>
      </c>
      <c r="BZ456" s="6">
        <f>[1]Emissions!BY865</f>
        <v>0</v>
      </c>
      <c r="CA456" s="6">
        <f>[1]Emissions!BZ865</f>
        <v>0</v>
      </c>
      <c r="CB456" s="6">
        <f>[1]Emissions!CA865</f>
        <v>0</v>
      </c>
      <c r="CC456" s="6">
        <f>[1]Emissions!CB865</f>
        <v>0</v>
      </c>
      <c r="CD456" s="6">
        <f>[1]Emissions!CC865</f>
        <v>0</v>
      </c>
      <c r="CE456" s="6">
        <f>[1]Emissions!CD865</f>
        <v>0</v>
      </c>
      <c r="CF456" s="6">
        <f>[1]Emissions!CE865</f>
        <v>0</v>
      </c>
      <c r="CG456" s="6">
        <f>[1]Emissions!CF865</f>
        <v>0</v>
      </c>
      <c r="CH456" s="6">
        <f>[1]Emissions!CG865</f>
        <v>0</v>
      </c>
      <c r="CI456" s="6">
        <f>[1]Emissions!CH865</f>
        <v>0</v>
      </c>
      <c r="CJ456" s="6">
        <f>[1]Emissions!CI865</f>
        <v>0</v>
      </c>
    </row>
    <row r="457" spans="2:88" x14ac:dyDescent="0.3">
      <c r="B457" s="6" t="str">
        <f>[1]Emissions!A866</f>
        <v>ems_ci_co2_srai_2</v>
      </c>
      <c r="C457" s="6">
        <f>[1]Emissions!B866</f>
        <v>5.4745215519999997</v>
      </c>
      <c r="D457" s="6">
        <f>[1]Emissions!C866</f>
        <v>5.4075890209999997</v>
      </c>
      <c r="E457" s="6">
        <f>[1]Emissions!D866</f>
        <v>5.3634370420000002</v>
      </c>
      <c r="F457" s="6">
        <f>[1]Emissions!E866</f>
        <v>5.3374283340000002</v>
      </c>
      <c r="G457" s="6">
        <f>[1]Emissions!F866</f>
        <v>5.3351913</v>
      </c>
      <c r="H457" s="6">
        <f>[1]Emissions!G866</f>
        <v>5.3504438939999996</v>
      </c>
      <c r="I457" s="6">
        <f>[1]Emissions!H866</f>
        <v>5.3671616860000002</v>
      </c>
      <c r="J457" s="6">
        <f>[1]Emissions!I866</f>
        <v>5.3855852740000003</v>
      </c>
      <c r="K457" s="6">
        <f>[1]Emissions!J866</f>
        <v>5.4037550379999999</v>
      </c>
      <c r="L457" s="6">
        <f>[1]Emissions!K866</f>
        <v>5.4220353809999997</v>
      </c>
      <c r="M457" s="6">
        <f>[1]Emissions!L866</f>
        <v>5.4408149530000003</v>
      </c>
      <c r="N457" s="6">
        <f>[1]Emissions!M866</f>
        <v>5.4594812580000003</v>
      </c>
      <c r="O457" s="6">
        <f>[1]Emissions!N866</f>
        <v>5.4785399630000002</v>
      </c>
      <c r="P457" s="6">
        <f>[1]Emissions!O866</f>
        <v>5.4981437770000001</v>
      </c>
      <c r="Q457" s="6">
        <f>[1]Emissions!P866</f>
        <v>5.5184664720000001</v>
      </c>
      <c r="R457" s="6">
        <f>[1]Emissions!Q866</f>
        <v>5.5397159199999999</v>
      </c>
      <c r="S457" s="6">
        <f>[1]Emissions!R866</f>
        <v>5.5666379279999996</v>
      </c>
      <c r="T457" s="6">
        <f>[1]Emissions!S866</f>
        <v>5.6005075609999997</v>
      </c>
      <c r="U457" s="6">
        <f>[1]Emissions!T866</f>
        <v>5.6403403719999998</v>
      </c>
      <c r="V457" s="6">
        <f>[1]Emissions!U866</f>
        <v>5.6848320530000001</v>
      </c>
      <c r="W457" s="6">
        <f>[1]Emissions!V866</f>
        <v>5.7328777730000002</v>
      </c>
      <c r="X457" s="6">
        <f>[1]Emissions!W866</f>
        <v>5.7821308079999998</v>
      </c>
      <c r="Y457" s="6">
        <f>[1]Emissions!X866</f>
        <v>5.8331219689999996</v>
      </c>
      <c r="Z457" s="6">
        <f>[1]Emissions!Y866</f>
        <v>5.8857489860000003</v>
      </c>
      <c r="AA457" s="6">
        <f>[1]Emissions!Z866</f>
        <v>5.9398988670000001</v>
      </c>
      <c r="AB457" s="6">
        <f>[1]Emissions!AA866</f>
        <v>5.9954726020000004</v>
      </c>
      <c r="AC457" s="6">
        <f>[1]Emissions!AB866</f>
        <v>6.0508121050000003</v>
      </c>
      <c r="AD457" s="6">
        <f>[1]Emissions!AC866</f>
        <v>6.1069643239999998</v>
      </c>
      <c r="AE457" s="6">
        <f>[1]Emissions!AD866</f>
        <v>6.1641039900000001</v>
      </c>
      <c r="AF457" s="6">
        <f>[1]Emissions!AE866</f>
        <v>6.2221414299999998</v>
      </c>
      <c r="AG457" s="6">
        <f>[1]Emissions!AF866</f>
        <v>6.2809382129999998</v>
      </c>
      <c r="AH457" s="6">
        <f>[1]Emissions!AG866</f>
        <v>6.3386509850000001</v>
      </c>
      <c r="AI457" s="6">
        <f>[1]Emissions!AH866</f>
        <v>6.3964060099999998</v>
      </c>
      <c r="AJ457" s="6">
        <f>[1]Emissions!AI866</f>
        <v>6.4544252130000004</v>
      </c>
      <c r="AK457" s="6">
        <f>[1]Emissions!AJ866</f>
        <v>6.5127486540000001</v>
      </c>
      <c r="AL457" s="6">
        <f>[1]Emissions!AK866</f>
        <v>6.5713773399999997</v>
      </c>
      <c r="AM457" s="6">
        <f>[1]Emissions!AL866</f>
        <v>6.6324432790000003</v>
      </c>
      <c r="AN457" s="6">
        <f>[1]Emissions!AM866</f>
        <v>6.695906227</v>
      </c>
      <c r="AO457" s="6">
        <f>[1]Emissions!AN866</f>
        <v>6.7615741979999999</v>
      </c>
      <c r="AP457" s="6">
        <f>[1]Emissions!AO866</f>
        <v>6.8291670719999997</v>
      </c>
      <c r="AQ457" s="6">
        <f>[1]Emissions!AP866</f>
        <v>6.8983597510000001</v>
      </c>
      <c r="AR457" s="6">
        <f>[1]Emissions!AQ866</f>
        <v>6.9670488370000001</v>
      </c>
      <c r="AS457" s="6">
        <f>[1]Emissions!AR866</f>
        <v>7.0362595450000001</v>
      </c>
      <c r="AT457" s="6">
        <f>[1]Emissions!AS866</f>
        <v>7.1061149390000002</v>
      </c>
      <c r="AU457" s="6">
        <f>[1]Emissions!AT866</f>
        <v>7.1765969780000001</v>
      </c>
      <c r="AV457" s="6">
        <f>[1]Emissions!AU866</f>
        <v>7.2476865149999998</v>
      </c>
      <c r="AW457" s="6">
        <f>[1]Emissions!AV866</f>
        <v>7.3170843300000001</v>
      </c>
      <c r="AX457" s="6">
        <f>[1]Emissions!AW866</f>
        <v>7.3865649769999999</v>
      </c>
      <c r="AY457" s="6">
        <f>[1]Emissions!AX866</f>
        <v>7.4565282679999996</v>
      </c>
      <c r="AZ457" s="6">
        <f>[1]Emissions!AY866</f>
        <v>7.5271124470000004</v>
      </c>
      <c r="BA457" s="6">
        <f>[1]Emissions!AZ866</f>
        <v>7.5983992689999997</v>
      </c>
      <c r="BB457" s="6">
        <f>[1]Emissions!BA866</f>
        <v>7.670586728</v>
      </c>
      <c r="BC457" s="6">
        <f>[1]Emissions!BB866</f>
        <v>7.740344125</v>
      </c>
      <c r="BD457" s="6">
        <f>[1]Emissions!BC866</f>
        <v>7.8083732729999999</v>
      </c>
      <c r="BE457" s="6">
        <f>[1]Emissions!BD866</f>
        <v>7.8756948820000003</v>
      </c>
      <c r="BF457" s="6">
        <f>[1]Emissions!BE866</f>
        <v>7.9430181260000001</v>
      </c>
      <c r="BG457" s="6">
        <f>[1]Emissions!BF866</f>
        <v>8.0079018479999995</v>
      </c>
      <c r="BH457" s="6">
        <f>[1]Emissions!BG866</f>
        <v>8.0725552359999995</v>
      </c>
      <c r="BI457" s="6">
        <f>[1]Emissions!BH866</f>
        <v>8.1375807160000004</v>
      </c>
      <c r="BJ457" s="6">
        <f>[1]Emissions!BI866</f>
        <v>8.2032067509999997</v>
      </c>
      <c r="BK457" s="6">
        <f>[1]Emissions!BJ866</f>
        <v>8.2695494370000002</v>
      </c>
      <c r="BL457" s="6">
        <f>[1]Emissions!BK866</f>
        <v>8.3366756550000005</v>
      </c>
      <c r="BM457" s="6">
        <f>[1]Emissions!BL866</f>
        <v>8.4046214970000008</v>
      </c>
      <c r="BN457" s="6">
        <f>[1]Emissions!BM866</f>
        <v>8.4733995970000002</v>
      </c>
      <c r="BO457" s="6">
        <f>[1]Emissions!BN866</f>
        <v>8.543004066</v>
      </c>
      <c r="BP457" s="6">
        <f>[1]Emissions!BO866</f>
        <v>8.6134153639999997</v>
      </c>
      <c r="BQ457" s="6">
        <f>[1]Emissions!BP866</f>
        <v>8.6811394889999995</v>
      </c>
      <c r="BR457" s="6">
        <f>[1]Emissions!BQ866</f>
        <v>8.7486460699999995</v>
      </c>
      <c r="BS457" s="6">
        <f>[1]Emissions!BR866</f>
        <v>8.8164999940000008</v>
      </c>
      <c r="BT457" s="6">
        <f>[1]Emissions!BS866</f>
        <v>8.8848776550000004</v>
      </c>
      <c r="BU457" s="6">
        <f>[1]Emissions!BT866</f>
        <v>8.9538570770000003</v>
      </c>
      <c r="BV457" s="6">
        <f>[1]Emissions!BU866</f>
        <v>9.0234731959999994</v>
      </c>
      <c r="BW457" s="6">
        <f>[1]Emissions!BV866</f>
        <v>9.0937522370000003</v>
      </c>
      <c r="BX457" s="6">
        <f>[1]Emissions!BW866</f>
        <v>9.1647052450000004</v>
      </c>
      <c r="BY457" s="6">
        <f>[1]Emissions!BX866</f>
        <v>9.2363348970000008</v>
      </c>
      <c r="BZ457" s="6">
        <f>[1]Emissions!BY866</f>
        <v>9.3086383309999992</v>
      </c>
      <c r="CA457" s="6">
        <f>[1]Emissions!BZ866</f>
        <v>9.3792750080000005</v>
      </c>
      <c r="CB457" s="6">
        <f>[1]Emissions!CA866</f>
        <v>9.4499272960000003</v>
      </c>
      <c r="CC457" s="6">
        <f>[1]Emissions!CB866</f>
        <v>9.520989814</v>
      </c>
      <c r="CD457" s="6">
        <f>[1]Emissions!CC866</f>
        <v>9.5925897429999996</v>
      </c>
      <c r="CE457" s="6">
        <f>[1]Emissions!CD866</f>
        <v>9.6647844949999993</v>
      </c>
      <c r="CF457" s="6">
        <f>[1]Emissions!CE866</f>
        <v>9.7374766800000003</v>
      </c>
      <c r="CG457" s="6">
        <f>[1]Emissions!CF866</f>
        <v>9.8107744149999991</v>
      </c>
      <c r="CH457" s="6">
        <f>[1]Emissions!CG866</f>
        <v>9.8847055519999998</v>
      </c>
      <c r="CI457" s="6">
        <f>[1]Emissions!CH866</f>
        <v>9.9592793579999999</v>
      </c>
      <c r="CJ457" s="6">
        <f>[1]Emissions!CI866</f>
        <v>10.03449883</v>
      </c>
    </row>
    <row r="458" spans="2:88" x14ac:dyDescent="0.3">
      <c r="B458" s="6" t="str">
        <f>[1]Emissions!A867</f>
        <v>ems_y_co2_srai_2</v>
      </c>
      <c r="C458" s="6">
        <f>[1]Emissions!B867</f>
        <v>0</v>
      </c>
      <c r="D458" s="6">
        <f>[1]Emissions!C867</f>
        <v>0</v>
      </c>
      <c r="E458" s="6">
        <f>[1]Emissions!D867</f>
        <v>0</v>
      </c>
      <c r="F458" s="6">
        <f>[1]Emissions!E867</f>
        <v>0</v>
      </c>
      <c r="G458" s="6">
        <f>[1]Emissions!F867</f>
        <v>0</v>
      </c>
      <c r="H458" s="6">
        <f>[1]Emissions!G867</f>
        <v>0</v>
      </c>
      <c r="I458" s="6">
        <f>[1]Emissions!H867</f>
        <v>0</v>
      </c>
      <c r="J458" s="6">
        <f>[1]Emissions!I867</f>
        <v>0</v>
      </c>
      <c r="K458" s="6">
        <f>[1]Emissions!J867</f>
        <v>0</v>
      </c>
      <c r="L458" s="6">
        <f>[1]Emissions!K867</f>
        <v>0</v>
      </c>
      <c r="M458" s="6">
        <f>[1]Emissions!L867</f>
        <v>0</v>
      </c>
      <c r="N458" s="6">
        <f>[1]Emissions!M867</f>
        <v>0</v>
      </c>
      <c r="O458" s="6">
        <f>[1]Emissions!N867</f>
        <v>0</v>
      </c>
      <c r="P458" s="6">
        <f>[1]Emissions!O867</f>
        <v>0</v>
      </c>
      <c r="Q458" s="6">
        <f>[1]Emissions!P867</f>
        <v>0</v>
      </c>
      <c r="R458" s="6">
        <f>[1]Emissions!Q867</f>
        <v>0</v>
      </c>
      <c r="S458" s="6">
        <f>[1]Emissions!R867</f>
        <v>0</v>
      </c>
      <c r="T458" s="6">
        <f>[1]Emissions!S867</f>
        <v>0</v>
      </c>
      <c r="U458" s="6">
        <f>[1]Emissions!T867</f>
        <v>0</v>
      </c>
      <c r="V458" s="6">
        <f>[1]Emissions!U867</f>
        <v>0</v>
      </c>
      <c r="W458" s="6">
        <f>[1]Emissions!V867</f>
        <v>0</v>
      </c>
      <c r="X458" s="6">
        <f>[1]Emissions!W867</f>
        <v>0</v>
      </c>
      <c r="Y458" s="6">
        <f>[1]Emissions!X867</f>
        <v>0</v>
      </c>
      <c r="Z458" s="6">
        <f>[1]Emissions!Y867</f>
        <v>0</v>
      </c>
      <c r="AA458" s="6">
        <f>[1]Emissions!Z867</f>
        <v>0</v>
      </c>
      <c r="AB458" s="6">
        <f>[1]Emissions!AA867</f>
        <v>0</v>
      </c>
      <c r="AC458" s="6">
        <f>[1]Emissions!AB867</f>
        <v>0</v>
      </c>
      <c r="AD458" s="6">
        <f>[1]Emissions!AC867</f>
        <v>0</v>
      </c>
      <c r="AE458" s="6">
        <f>[1]Emissions!AD867</f>
        <v>0</v>
      </c>
      <c r="AF458" s="6">
        <f>[1]Emissions!AE867</f>
        <v>0</v>
      </c>
      <c r="AG458" s="6">
        <f>[1]Emissions!AF867</f>
        <v>0</v>
      </c>
      <c r="AH458" s="6">
        <f>[1]Emissions!AG867</f>
        <v>0</v>
      </c>
      <c r="AI458" s="6">
        <f>[1]Emissions!AH867</f>
        <v>0</v>
      </c>
      <c r="AJ458" s="6">
        <f>[1]Emissions!AI867</f>
        <v>0</v>
      </c>
      <c r="AK458" s="6">
        <f>[1]Emissions!AJ867</f>
        <v>0</v>
      </c>
      <c r="AL458" s="6">
        <f>[1]Emissions!AK867</f>
        <v>0</v>
      </c>
      <c r="AM458" s="6">
        <f>[1]Emissions!AL867</f>
        <v>0</v>
      </c>
      <c r="AN458" s="6">
        <f>[1]Emissions!AM867</f>
        <v>0</v>
      </c>
      <c r="AO458" s="6">
        <f>[1]Emissions!AN867</f>
        <v>0</v>
      </c>
      <c r="AP458" s="6">
        <f>[1]Emissions!AO867</f>
        <v>0</v>
      </c>
      <c r="AQ458" s="6">
        <f>[1]Emissions!AP867</f>
        <v>0</v>
      </c>
      <c r="AR458" s="6">
        <f>[1]Emissions!AQ867</f>
        <v>0</v>
      </c>
      <c r="AS458" s="6">
        <f>[1]Emissions!AR867</f>
        <v>0</v>
      </c>
      <c r="AT458" s="6">
        <f>[1]Emissions!AS867</f>
        <v>0</v>
      </c>
      <c r="AU458" s="6">
        <f>[1]Emissions!AT867</f>
        <v>0</v>
      </c>
      <c r="AV458" s="6">
        <f>[1]Emissions!AU867</f>
        <v>0</v>
      </c>
      <c r="AW458" s="6">
        <f>[1]Emissions!AV867</f>
        <v>0</v>
      </c>
      <c r="AX458" s="6">
        <f>[1]Emissions!AW867</f>
        <v>0</v>
      </c>
      <c r="AY458" s="6">
        <f>[1]Emissions!AX867</f>
        <v>0</v>
      </c>
      <c r="AZ458" s="6">
        <f>[1]Emissions!AY867</f>
        <v>0</v>
      </c>
      <c r="BA458" s="6">
        <f>[1]Emissions!AZ867</f>
        <v>0</v>
      </c>
      <c r="BB458" s="6">
        <f>[1]Emissions!BA867</f>
        <v>0</v>
      </c>
      <c r="BC458" s="6">
        <f>[1]Emissions!BB867</f>
        <v>0</v>
      </c>
      <c r="BD458" s="6">
        <f>[1]Emissions!BC867</f>
        <v>0</v>
      </c>
      <c r="BE458" s="6">
        <f>[1]Emissions!BD867</f>
        <v>0</v>
      </c>
      <c r="BF458" s="6">
        <f>[1]Emissions!BE867</f>
        <v>0</v>
      </c>
      <c r="BG458" s="6">
        <f>[1]Emissions!BF867</f>
        <v>0</v>
      </c>
      <c r="BH458" s="6">
        <f>[1]Emissions!BG867</f>
        <v>0</v>
      </c>
      <c r="BI458" s="6">
        <f>[1]Emissions!BH867</f>
        <v>0</v>
      </c>
      <c r="BJ458" s="6">
        <f>[1]Emissions!BI867</f>
        <v>0</v>
      </c>
      <c r="BK458" s="6">
        <f>[1]Emissions!BJ867</f>
        <v>0</v>
      </c>
      <c r="BL458" s="6">
        <f>[1]Emissions!BK867</f>
        <v>0</v>
      </c>
      <c r="BM458" s="6">
        <f>[1]Emissions!BL867</f>
        <v>0</v>
      </c>
      <c r="BN458" s="6">
        <f>[1]Emissions!BM867</f>
        <v>0</v>
      </c>
      <c r="BO458" s="6">
        <f>[1]Emissions!BN867</f>
        <v>0</v>
      </c>
      <c r="BP458" s="6">
        <f>[1]Emissions!BO867</f>
        <v>0</v>
      </c>
      <c r="BQ458" s="6">
        <f>[1]Emissions!BP867</f>
        <v>0</v>
      </c>
      <c r="BR458" s="6">
        <f>[1]Emissions!BQ867</f>
        <v>0</v>
      </c>
      <c r="BS458" s="6">
        <f>[1]Emissions!BR867</f>
        <v>0</v>
      </c>
      <c r="BT458" s="6">
        <f>[1]Emissions!BS867</f>
        <v>0</v>
      </c>
      <c r="BU458" s="6">
        <f>[1]Emissions!BT867</f>
        <v>0</v>
      </c>
      <c r="BV458" s="6">
        <f>[1]Emissions!BU867</f>
        <v>0</v>
      </c>
      <c r="BW458" s="6">
        <f>[1]Emissions!BV867</f>
        <v>0</v>
      </c>
      <c r="BX458" s="6">
        <f>[1]Emissions!BW867</f>
        <v>0</v>
      </c>
      <c r="BY458" s="6">
        <f>[1]Emissions!BX867</f>
        <v>0</v>
      </c>
      <c r="BZ458" s="6">
        <f>[1]Emissions!BY867</f>
        <v>0</v>
      </c>
      <c r="CA458" s="6">
        <f>[1]Emissions!BZ867</f>
        <v>0</v>
      </c>
      <c r="CB458" s="6">
        <f>[1]Emissions!CA867</f>
        <v>0</v>
      </c>
      <c r="CC458" s="6">
        <f>[1]Emissions!CB867</f>
        <v>0</v>
      </c>
      <c r="CD458" s="6">
        <f>[1]Emissions!CC867</f>
        <v>0</v>
      </c>
      <c r="CE458" s="6">
        <f>[1]Emissions!CD867</f>
        <v>0</v>
      </c>
      <c r="CF458" s="6">
        <f>[1]Emissions!CE867</f>
        <v>0</v>
      </c>
      <c r="CG458" s="6">
        <f>[1]Emissions!CF867</f>
        <v>0</v>
      </c>
      <c r="CH458" s="6">
        <f>[1]Emissions!CG867</f>
        <v>0</v>
      </c>
      <c r="CI458" s="6">
        <f>[1]Emissions!CH867</f>
        <v>0</v>
      </c>
      <c r="CJ458" s="6">
        <f>[1]Emissions!CI867</f>
        <v>0</v>
      </c>
    </row>
    <row r="459" spans="2:88" x14ac:dyDescent="0.3">
      <c r="B459" s="6" t="str">
        <f>[1]Emissions!A868</f>
        <v>ems_mat_co2_srai_2</v>
      </c>
      <c r="C459" s="6">
        <f>[1]Emissions!B868</f>
        <v>0</v>
      </c>
      <c r="D459" s="6">
        <f>[1]Emissions!C868</f>
        <v>0</v>
      </c>
      <c r="E459" s="6">
        <f>[1]Emissions!D868</f>
        <v>0</v>
      </c>
      <c r="F459" s="6">
        <f>[1]Emissions!E868</f>
        <v>0</v>
      </c>
      <c r="G459" s="6">
        <f>[1]Emissions!F868</f>
        <v>0</v>
      </c>
      <c r="H459" s="6">
        <f>[1]Emissions!G868</f>
        <v>0</v>
      </c>
      <c r="I459" s="6">
        <f>[1]Emissions!H868</f>
        <v>0</v>
      </c>
      <c r="J459" s="6">
        <f>[1]Emissions!I868</f>
        <v>0</v>
      </c>
      <c r="K459" s="6">
        <f>[1]Emissions!J868</f>
        <v>0</v>
      </c>
      <c r="L459" s="6">
        <f>[1]Emissions!K868</f>
        <v>0</v>
      </c>
      <c r="M459" s="6">
        <f>[1]Emissions!L868</f>
        <v>0</v>
      </c>
      <c r="N459" s="6">
        <f>[1]Emissions!M868</f>
        <v>0</v>
      </c>
      <c r="O459" s="6">
        <f>[1]Emissions!N868</f>
        <v>0</v>
      </c>
      <c r="P459" s="6">
        <f>[1]Emissions!O868</f>
        <v>0</v>
      </c>
      <c r="Q459" s="6">
        <f>[1]Emissions!P868</f>
        <v>0</v>
      </c>
      <c r="R459" s="6">
        <f>[1]Emissions!Q868</f>
        <v>0</v>
      </c>
      <c r="S459" s="6">
        <f>[1]Emissions!R868</f>
        <v>0</v>
      </c>
      <c r="T459" s="6">
        <f>[1]Emissions!S868</f>
        <v>0</v>
      </c>
      <c r="U459" s="6">
        <f>[1]Emissions!T868</f>
        <v>0</v>
      </c>
      <c r="V459" s="6">
        <f>[1]Emissions!U868</f>
        <v>0</v>
      </c>
      <c r="W459" s="6">
        <f>[1]Emissions!V868</f>
        <v>0</v>
      </c>
      <c r="X459" s="6">
        <f>[1]Emissions!W868</f>
        <v>0</v>
      </c>
      <c r="Y459" s="6">
        <f>[1]Emissions!X868</f>
        <v>0</v>
      </c>
      <c r="Z459" s="6">
        <f>[1]Emissions!Y868</f>
        <v>0</v>
      </c>
      <c r="AA459" s="6">
        <f>[1]Emissions!Z868</f>
        <v>0</v>
      </c>
      <c r="AB459" s="6">
        <f>[1]Emissions!AA868</f>
        <v>0</v>
      </c>
      <c r="AC459" s="6">
        <f>[1]Emissions!AB868</f>
        <v>0</v>
      </c>
      <c r="AD459" s="6">
        <f>[1]Emissions!AC868</f>
        <v>0</v>
      </c>
      <c r="AE459" s="6">
        <f>[1]Emissions!AD868</f>
        <v>0</v>
      </c>
      <c r="AF459" s="6">
        <f>[1]Emissions!AE868</f>
        <v>0</v>
      </c>
      <c r="AG459" s="6">
        <f>[1]Emissions!AF868</f>
        <v>0</v>
      </c>
      <c r="AH459" s="6">
        <f>[1]Emissions!AG868</f>
        <v>0</v>
      </c>
      <c r="AI459" s="6">
        <f>[1]Emissions!AH868</f>
        <v>0</v>
      </c>
      <c r="AJ459" s="6">
        <f>[1]Emissions!AI868</f>
        <v>0</v>
      </c>
      <c r="AK459" s="6">
        <f>[1]Emissions!AJ868</f>
        <v>0</v>
      </c>
      <c r="AL459" s="6">
        <f>[1]Emissions!AK868</f>
        <v>0</v>
      </c>
      <c r="AM459" s="6">
        <f>[1]Emissions!AL868</f>
        <v>0</v>
      </c>
      <c r="AN459" s="6">
        <f>[1]Emissions!AM868</f>
        <v>0</v>
      </c>
      <c r="AO459" s="6">
        <f>[1]Emissions!AN868</f>
        <v>0</v>
      </c>
      <c r="AP459" s="6">
        <f>[1]Emissions!AO868</f>
        <v>0</v>
      </c>
      <c r="AQ459" s="6">
        <f>[1]Emissions!AP868</f>
        <v>0</v>
      </c>
      <c r="AR459" s="6">
        <f>[1]Emissions!AQ868</f>
        <v>0</v>
      </c>
      <c r="AS459" s="6">
        <f>[1]Emissions!AR868</f>
        <v>0</v>
      </c>
      <c r="AT459" s="6">
        <f>[1]Emissions!AS868</f>
        <v>0</v>
      </c>
      <c r="AU459" s="6">
        <f>[1]Emissions!AT868</f>
        <v>0</v>
      </c>
      <c r="AV459" s="6">
        <f>[1]Emissions!AU868</f>
        <v>0</v>
      </c>
      <c r="AW459" s="6">
        <f>[1]Emissions!AV868</f>
        <v>0</v>
      </c>
      <c r="AX459" s="6">
        <f>[1]Emissions!AW868</f>
        <v>0</v>
      </c>
      <c r="AY459" s="6">
        <f>[1]Emissions!AX868</f>
        <v>0</v>
      </c>
      <c r="AZ459" s="6">
        <f>[1]Emissions!AY868</f>
        <v>0</v>
      </c>
      <c r="BA459" s="6">
        <f>[1]Emissions!AZ868</f>
        <v>0</v>
      </c>
      <c r="BB459" s="6">
        <f>[1]Emissions!BA868</f>
        <v>0</v>
      </c>
      <c r="BC459" s="6">
        <f>[1]Emissions!BB868</f>
        <v>0</v>
      </c>
      <c r="BD459" s="6">
        <f>[1]Emissions!BC868</f>
        <v>0</v>
      </c>
      <c r="BE459" s="6">
        <f>[1]Emissions!BD868</f>
        <v>0</v>
      </c>
      <c r="BF459" s="6">
        <f>[1]Emissions!BE868</f>
        <v>0</v>
      </c>
      <c r="BG459" s="6">
        <f>[1]Emissions!BF868</f>
        <v>0</v>
      </c>
      <c r="BH459" s="6">
        <f>[1]Emissions!BG868</f>
        <v>0</v>
      </c>
      <c r="BI459" s="6">
        <f>[1]Emissions!BH868</f>
        <v>0</v>
      </c>
      <c r="BJ459" s="6">
        <f>[1]Emissions!BI868</f>
        <v>0</v>
      </c>
      <c r="BK459" s="6">
        <f>[1]Emissions!BJ868</f>
        <v>0</v>
      </c>
      <c r="BL459" s="6">
        <f>[1]Emissions!BK868</f>
        <v>0</v>
      </c>
      <c r="BM459" s="6">
        <f>[1]Emissions!BL868</f>
        <v>0</v>
      </c>
      <c r="BN459" s="6">
        <f>[1]Emissions!BM868</f>
        <v>0</v>
      </c>
      <c r="BO459" s="6">
        <f>[1]Emissions!BN868</f>
        <v>0</v>
      </c>
      <c r="BP459" s="6">
        <f>[1]Emissions!BO868</f>
        <v>0</v>
      </c>
      <c r="BQ459" s="6">
        <f>[1]Emissions!BP868</f>
        <v>0</v>
      </c>
      <c r="BR459" s="6">
        <f>[1]Emissions!BQ868</f>
        <v>0</v>
      </c>
      <c r="BS459" s="6">
        <f>[1]Emissions!BR868</f>
        <v>0</v>
      </c>
      <c r="BT459" s="6">
        <f>[1]Emissions!BS868</f>
        <v>0</v>
      </c>
      <c r="BU459" s="6">
        <f>[1]Emissions!BT868</f>
        <v>0</v>
      </c>
      <c r="BV459" s="6">
        <f>[1]Emissions!BU868</f>
        <v>0</v>
      </c>
      <c r="BW459" s="6">
        <f>[1]Emissions!BV868</f>
        <v>0</v>
      </c>
      <c r="BX459" s="6">
        <f>[1]Emissions!BW868</f>
        <v>0</v>
      </c>
      <c r="BY459" s="6">
        <f>[1]Emissions!BX868</f>
        <v>0</v>
      </c>
      <c r="BZ459" s="6">
        <f>[1]Emissions!BY868</f>
        <v>0</v>
      </c>
      <c r="CA459" s="6">
        <f>[1]Emissions!BZ868</f>
        <v>0</v>
      </c>
      <c r="CB459" s="6">
        <f>[1]Emissions!CA868</f>
        <v>0</v>
      </c>
      <c r="CC459" s="6">
        <f>[1]Emissions!CB868</f>
        <v>0</v>
      </c>
      <c r="CD459" s="6">
        <f>[1]Emissions!CC868</f>
        <v>0</v>
      </c>
      <c r="CE459" s="6">
        <f>[1]Emissions!CD868</f>
        <v>0</v>
      </c>
      <c r="CF459" s="6">
        <f>[1]Emissions!CE868</f>
        <v>0</v>
      </c>
      <c r="CG459" s="6">
        <f>[1]Emissions!CF868</f>
        <v>0</v>
      </c>
      <c r="CH459" s="6">
        <f>[1]Emissions!CG868</f>
        <v>0</v>
      </c>
      <c r="CI459" s="6">
        <f>[1]Emissions!CH868</f>
        <v>0</v>
      </c>
      <c r="CJ459" s="6">
        <f>[1]Emissions!CI868</f>
        <v>0</v>
      </c>
    </row>
    <row r="460" spans="2:88" x14ac:dyDescent="0.3">
      <c r="B460" s="6" t="str">
        <f>[1]Emissions!A869</f>
        <v>ems_ci_co2_sroa_2</v>
      </c>
      <c r="C460" s="6">
        <f>[1]Emissions!B869</f>
        <v>15.69274646</v>
      </c>
      <c r="D460" s="6">
        <f>[1]Emissions!C869</f>
        <v>15.455119229999999</v>
      </c>
      <c r="E460" s="6">
        <f>[1]Emissions!D869</f>
        <v>15.27370385</v>
      </c>
      <c r="F460" s="6">
        <f>[1]Emissions!E869</f>
        <v>15.13698437</v>
      </c>
      <c r="G460" s="6">
        <f>[1]Emissions!F869</f>
        <v>15.080628969999999</v>
      </c>
      <c r="H460" s="6">
        <f>[1]Emissions!G869</f>
        <v>15.085164580000001</v>
      </c>
      <c r="I460" s="6">
        <f>[1]Emissions!H869</f>
        <v>15.093018839999999</v>
      </c>
      <c r="J460" s="6">
        <f>[1]Emissions!I869</f>
        <v>15.10331725</v>
      </c>
      <c r="K460" s="6">
        <f>[1]Emissions!J869</f>
        <v>15.107573670000001</v>
      </c>
      <c r="L460" s="6">
        <f>[1]Emissions!K869</f>
        <v>15.107660020000001</v>
      </c>
      <c r="M460" s="6">
        <f>[1]Emissions!L869</f>
        <v>15.10618287</v>
      </c>
      <c r="N460" s="6">
        <f>[1]Emissions!M869</f>
        <v>15.10284309</v>
      </c>
      <c r="O460" s="6">
        <f>[1]Emissions!N869</f>
        <v>15.10020512</v>
      </c>
      <c r="P460" s="6">
        <f>[1]Emissions!O869</f>
        <v>15.0996332</v>
      </c>
      <c r="Q460" s="6">
        <f>[1]Emissions!P869</f>
        <v>15.102368930000001</v>
      </c>
      <c r="R460" s="6">
        <f>[1]Emissions!Q869</f>
        <v>15.109543739999999</v>
      </c>
      <c r="S460" s="6">
        <f>[1]Emissions!R869</f>
        <v>15.14052734</v>
      </c>
      <c r="T460" s="6">
        <f>[1]Emissions!S869</f>
        <v>15.199409190000001</v>
      </c>
      <c r="U460" s="6">
        <f>[1]Emissions!T869</f>
        <v>15.282421530000001</v>
      </c>
      <c r="V460" s="6">
        <f>[1]Emissions!U869</f>
        <v>15.384383339999999</v>
      </c>
      <c r="W460" s="6">
        <f>[1]Emissions!V869</f>
        <v>15.50063608</v>
      </c>
      <c r="X460" s="6">
        <f>[1]Emissions!W869</f>
        <v>15.62338301</v>
      </c>
      <c r="Y460" s="6">
        <f>[1]Emissions!X869</f>
        <v>15.75297261</v>
      </c>
      <c r="Z460" s="6">
        <f>[1]Emissions!Y869</f>
        <v>15.888310840000001</v>
      </c>
      <c r="AA460" s="6">
        <f>[1]Emissions!Z869</f>
        <v>16.02852712</v>
      </c>
      <c r="AB460" s="6">
        <f>[1]Emissions!AA869</f>
        <v>16.172934909999999</v>
      </c>
      <c r="AC460" s="6">
        <f>[1]Emissions!AB869</f>
        <v>16.316724359999998</v>
      </c>
      <c r="AD460" s="6">
        <f>[1]Emissions!AC869</f>
        <v>16.462488740000001</v>
      </c>
      <c r="AE460" s="6">
        <f>[1]Emissions!AD869</f>
        <v>16.610481530000001</v>
      </c>
      <c r="AF460" s="6">
        <f>[1]Emissions!AE869</f>
        <v>16.76025679</v>
      </c>
      <c r="AG460" s="6">
        <f>[1]Emissions!AF869</f>
        <v>16.91131202</v>
      </c>
      <c r="AH460" s="6">
        <f>[1]Emissions!AG869</f>
        <v>17.058613950000002</v>
      </c>
      <c r="AI460" s="6">
        <f>[1]Emissions!AH869</f>
        <v>17.20523425</v>
      </c>
      <c r="AJ460" s="6">
        <f>[1]Emissions!AI869</f>
        <v>17.351813880000002</v>
      </c>
      <c r="AK460" s="6">
        <f>[1]Emissions!AJ869</f>
        <v>17.498526810000001</v>
      </c>
      <c r="AL460" s="6">
        <f>[1]Emissions!AK869</f>
        <v>17.64545811</v>
      </c>
      <c r="AM460" s="6">
        <f>[1]Emissions!AL869</f>
        <v>17.800662670000001</v>
      </c>
      <c r="AN460" s="6">
        <f>[1]Emissions!AM869</f>
        <v>17.963871409999999</v>
      </c>
      <c r="AO460" s="6">
        <f>[1]Emissions!AN869</f>
        <v>18.134217700000001</v>
      </c>
      <c r="AP460" s="6">
        <f>[1]Emissions!AO869</f>
        <v>18.310658839999999</v>
      </c>
      <c r="AQ460" s="6">
        <f>[1]Emissions!AP869</f>
        <v>18.49209565</v>
      </c>
      <c r="AR460" s="6">
        <f>[1]Emissions!AQ869</f>
        <v>18.672688390000001</v>
      </c>
      <c r="AS460" s="6">
        <f>[1]Emissions!AR869</f>
        <v>18.85506878</v>
      </c>
      <c r="AT460" s="6">
        <f>[1]Emissions!AS869</f>
        <v>19.039441799999999</v>
      </c>
      <c r="AU460" s="6">
        <f>[1]Emissions!AT869</f>
        <v>19.225654680000002</v>
      </c>
      <c r="AV460" s="6">
        <f>[1]Emissions!AU869</f>
        <v>19.413571959999999</v>
      </c>
      <c r="AW460" s="6">
        <f>[1]Emissions!AV869</f>
        <v>19.596917640000001</v>
      </c>
      <c r="AX460" s="6">
        <f>[1]Emissions!AW869</f>
        <v>19.78044328</v>
      </c>
      <c r="AY460" s="6">
        <f>[1]Emissions!AX869</f>
        <v>19.965180119999999</v>
      </c>
      <c r="AZ460" s="6">
        <f>[1]Emissions!AY869</f>
        <v>20.151460159999999</v>
      </c>
      <c r="BA460" s="6">
        <f>[1]Emissions!AZ869</f>
        <v>20.339468320000002</v>
      </c>
      <c r="BB460" s="6">
        <f>[1]Emissions!BA869</f>
        <v>20.530516939999998</v>
      </c>
      <c r="BC460" s="6">
        <f>[1]Emissions!BB869</f>
        <v>20.715255379999999</v>
      </c>
      <c r="BD460" s="6">
        <f>[1]Emissions!BC869</f>
        <v>20.895309699999999</v>
      </c>
      <c r="BE460" s="6">
        <f>[1]Emissions!BD869</f>
        <v>21.073308430000001</v>
      </c>
      <c r="BF460" s="6">
        <f>[1]Emissions!BE869</f>
        <v>21.251130069999999</v>
      </c>
      <c r="BG460" s="6">
        <f>[1]Emissions!BF869</f>
        <v>21.422208349999998</v>
      </c>
      <c r="BH460" s="6">
        <f>[1]Emissions!BG869</f>
        <v>21.59251025</v>
      </c>
      <c r="BI460" s="6">
        <f>[1]Emissions!BH869</f>
        <v>21.763630729999999</v>
      </c>
      <c r="BJ460" s="6">
        <f>[1]Emissions!BI869</f>
        <v>21.93614998</v>
      </c>
      <c r="BK460" s="6">
        <f>[1]Emissions!BJ869</f>
        <v>22.11034695</v>
      </c>
      <c r="BL460" s="6">
        <f>[1]Emissions!BK869</f>
        <v>22.286374420000001</v>
      </c>
      <c r="BM460" s="6">
        <f>[1]Emissions!BL869</f>
        <v>22.46431209</v>
      </c>
      <c r="BN460" s="6">
        <f>[1]Emissions!BM869</f>
        <v>22.644187500000001</v>
      </c>
      <c r="BO460" s="6">
        <f>[1]Emissions!BN869</f>
        <v>22.825988219999999</v>
      </c>
      <c r="BP460" s="6">
        <f>[1]Emissions!BO869</f>
        <v>23.009672559999998</v>
      </c>
      <c r="BQ460" s="6">
        <f>[1]Emissions!BP869</f>
        <v>23.18586719</v>
      </c>
      <c r="BR460" s="6">
        <f>[1]Emissions!BQ869</f>
        <v>23.36127995</v>
      </c>
      <c r="BS460" s="6">
        <f>[1]Emissions!BR869</f>
        <v>23.537428330000001</v>
      </c>
      <c r="BT460" s="6">
        <f>[1]Emissions!BS869</f>
        <v>23.714779480000001</v>
      </c>
      <c r="BU460" s="6">
        <f>[1]Emissions!BT869</f>
        <v>23.893538589999999</v>
      </c>
      <c r="BV460" s="6">
        <f>[1]Emissions!BU869</f>
        <v>24.073796649999998</v>
      </c>
      <c r="BW460" s="6">
        <f>[1]Emissions!BV869</f>
        <v>24.255622500000001</v>
      </c>
      <c r="BX460" s="6">
        <f>[1]Emissions!BW869</f>
        <v>24.439046319999999</v>
      </c>
      <c r="BY460" s="6">
        <f>[1]Emissions!BX869</f>
        <v>24.624079120000001</v>
      </c>
      <c r="BZ460" s="6">
        <f>[1]Emissions!BY869</f>
        <v>24.810720700000001</v>
      </c>
      <c r="CA460" s="6">
        <f>[1]Emissions!BZ869</f>
        <v>24.99269164</v>
      </c>
      <c r="CB460" s="6">
        <f>[1]Emissions!CA869</f>
        <v>25.174557849999999</v>
      </c>
      <c r="CC460" s="6">
        <f>[1]Emissions!CB869</f>
        <v>25.357382829999999</v>
      </c>
      <c r="CD460" s="6">
        <f>[1]Emissions!CC869</f>
        <v>25.541508310000001</v>
      </c>
      <c r="CE460" s="6">
        <f>[1]Emissions!CD869</f>
        <v>25.72708909</v>
      </c>
      <c r="CF460" s="6">
        <f>[1]Emissions!CE869</f>
        <v>25.913867740000001</v>
      </c>
      <c r="CG460" s="6">
        <f>[1]Emissions!CF869</f>
        <v>26.102137590000002</v>
      </c>
      <c r="CH460" s="6">
        <f>[1]Emissions!CG869</f>
        <v>26.291972130000001</v>
      </c>
      <c r="CI460" s="6">
        <f>[1]Emissions!CH869</f>
        <v>26.483397140000001</v>
      </c>
      <c r="CJ460" s="6">
        <f>[1]Emissions!CI869</f>
        <v>26.67642537</v>
      </c>
    </row>
    <row r="461" spans="2:88" x14ac:dyDescent="0.3">
      <c r="B461" s="6" t="str">
        <f>[1]Emissions!A870</f>
        <v>ems_y_co2_sroa_2</v>
      </c>
      <c r="C461" s="6">
        <f>[1]Emissions!B870</f>
        <v>0</v>
      </c>
      <c r="D461" s="6">
        <f>[1]Emissions!C870</f>
        <v>0</v>
      </c>
      <c r="E461" s="6">
        <f>[1]Emissions!D870</f>
        <v>0</v>
      </c>
      <c r="F461" s="6">
        <f>[1]Emissions!E870</f>
        <v>0</v>
      </c>
      <c r="G461" s="6">
        <f>[1]Emissions!F870</f>
        <v>0</v>
      </c>
      <c r="H461" s="6">
        <f>[1]Emissions!G870</f>
        <v>0</v>
      </c>
      <c r="I461" s="6">
        <f>[1]Emissions!H870</f>
        <v>0</v>
      </c>
      <c r="J461" s="6">
        <f>[1]Emissions!I870</f>
        <v>0</v>
      </c>
      <c r="K461" s="6">
        <f>[1]Emissions!J870</f>
        <v>0</v>
      </c>
      <c r="L461" s="6">
        <f>[1]Emissions!K870</f>
        <v>0</v>
      </c>
      <c r="M461" s="6">
        <f>[1]Emissions!L870</f>
        <v>0</v>
      </c>
      <c r="N461" s="6">
        <f>[1]Emissions!M870</f>
        <v>0</v>
      </c>
      <c r="O461" s="6">
        <f>[1]Emissions!N870</f>
        <v>0</v>
      </c>
      <c r="P461" s="6">
        <f>[1]Emissions!O870</f>
        <v>0</v>
      </c>
      <c r="Q461" s="6">
        <f>[1]Emissions!P870</f>
        <v>0</v>
      </c>
      <c r="R461" s="6">
        <f>[1]Emissions!Q870</f>
        <v>0</v>
      </c>
      <c r="S461" s="6">
        <f>[1]Emissions!R870</f>
        <v>0</v>
      </c>
      <c r="T461" s="6">
        <f>[1]Emissions!S870</f>
        <v>0</v>
      </c>
      <c r="U461" s="6">
        <f>[1]Emissions!T870</f>
        <v>0</v>
      </c>
      <c r="V461" s="6">
        <f>[1]Emissions!U870</f>
        <v>0</v>
      </c>
      <c r="W461" s="6">
        <f>[1]Emissions!V870</f>
        <v>0</v>
      </c>
      <c r="X461" s="6">
        <f>[1]Emissions!W870</f>
        <v>0</v>
      </c>
      <c r="Y461" s="6">
        <f>[1]Emissions!X870</f>
        <v>0</v>
      </c>
      <c r="Z461" s="6">
        <f>[1]Emissions!Y870</f>
        <v>0</v>
      </c>
      <c r="AA461" s="6">
        <f>[1]Emissions!Z870</f>
        <v>0</v>
      </c>
      <c r="AB461" s="6">
        <f>[1]Emissions!AA870</f>
        <v>0</v>
      </c>
      <c r="AC461" s="6">
        <f>[1]Emissions!AB870</f>
        <v>0</v>
      </c>
      <c r="AD461" s="6">
        <f>[1]Emissions!AC870</f>
        <v>0</v>
      </c>
      <c r="AE461" s="6">
        <f>[1]Emissions!AD870</f>
        <v>0</v>
      </c>
      <c r="AF461" s="6">
        <f>[1]Emissions!AE870</f>
        <v>0</v>
      </c>
      <c r="AG461" s="6">
        <f>[1]Emissions!AF870</f>
        <v>0</v>
      </c>
      <c r="AH461" s="6">
        <f>[1]Emissions!AG870</f>
        <v>0</v>
      </c>
      <c r="AI461" s="6">
        <f>[1]Emissions!AH870</f>
        <v>0</v>
      </c>
      <c r="AJ461" s="6">
        <f>[1]Emissions!AI870</f>
        <v>0</v>
      </c>
      <c r="AK461" s="6">
        <f>[1]Emissions!AJ870</f>
        <v>0</v>
      </c>
      <c r="AL461" s="6">
        <f>[1]Emissions!AK870</f>
        <v>0</v>
      </c>
      <c r="AM461" s="6">
        <f>[1]Emissions!AL870</f>
        <v>0</v>
      </c>
      <c r="AN461" s="6">
        <f>[1]Emissions!AM870</f>
        <v>0</v>
      </c>
      <c r="AO461" s="6">
        <f>[1]Emissions!AN870</f>
        <v>0</v>
      </c>
      <c r="AP461" s="6">
        <f>[1]Emissions!AO870</f>
        <v>0</v>
      </c>
      <c r="AQ461" s="6">
        <f>[1]Emissions!AP870</f>
        <v>0</v>
      </c>
      <c r="AR461" s="6">
        <f>[1]Emissions!AQ870</f>
        <v>0</v>
      </c>
      <c r="AS461" s="6">
        <f>[1]Emissions!AR870</f>
        <v>0</v>
      </c>
      <c r="AT461" s="6">
        <f>[1]Emissions!AS870</f>
        <v>0</v>
      </c>
      <c r="AU461" s="6">
        <f>[1]Emissions!AT870</f>
        <v>0</v>
      </c>
      <c r="AV461" s="6">
        <f>[1]Emissions!AU870</f>
        <v>0</v>
      </c>
      <c r="AW461" s="6">
        <f>[1]Emissions!AV870</f>
        <v>0</v>
      </c>
      <c r="AX461" s="6">
        <f>[1]Emissions!AW870</f>
        <v>0</v>
      </c>
      <c r="AY461" s="6">
        <f>[1]Emissions!AX870</f>
        <v>0</v>
      </c>
      <c r="AZ461" s="6">
        <f>[1]Emissions!AY870</f>
        <v>0</v>
      </c>
      <c r="BA461" s="6">
        <f>[1]Emissions!AZ870</f>
        <v>0</v>
      </c>
      <c r="BB461" s="6">
        <f>[1]Emissions!BA870</f>
        <v>0</v>
      </c>
      <c r="BC461" s="6">
        <f>[1]Emissions!BB870</f>
        <v>0</v>
      </c>
      <c r="BD461" s="6">
        <f>[1]Emissions!BC870</f>
        <v>0</v>
      </c>
      <c r="BE461" s="6">
        <f>[1]Emissions!BD870</f>
        <v>0</v>
      </c>
      <c r="BF461" s="6">
        <f>[1]Emissions!BE870</f>
        <v>0</v>
      </c>
      <c r="BG461" s="6">
        <f>[1]Emissions!BF870</f>
        <v>0</v>
      </c>
      <c r="BH461" s="6">
        <f>[1]Emissions!BG870</f>
        <v>0</v>
      </c>
      <c r="BI461" s="6">
        <f>[1]Emissions!BH870</f>
        <v>0</v>
      </c>
      <c r="BJ461" s="6">
        <f>[1]Emissions!BI870</f>
        <v>0</v>
      </c>
      <c r="BK461" s="6">
        <f>[1]Emissions!BJ870</f>
        <v>0</v>
      </c>
      <c r="BL461" s="6">
        <f>[1]Emissions!BK870</f>
        <v>0</v>
      </c>
      <c r="BM461" s="6">
        <f>[1]Emissions!BL870</f>
        <v>0</v>
      </c>
      <c r="BN461" s="6">
        <f>[1]Emissions!BM870</f>
        <v>0</v>
      </c>
      <c r="BO461" s="6">
        <f>[1]Emissions!BN870</f>
        <v>0</v>
      </c>
      <c r="BP461" s="6">
        <f>[1]Emissions!BO870</f>
        <v>0</v>
      </c>
      <c r="BQ461" s="6">
        <f>[1]Emissions!BP870</f>
        <v>0</v>
      </c>
      <c r="BR461" s="6">
        <f>[1]Emissions!BQ870</f>
        <v>0</v>
      </c>
      <c r="BS461" s="6">
        <f>[1]Emissions!BR870</f>
        <v>0</v>
      </c>
      <c r="BT461" s="6">
        <f>[1]Emissions!BS870</f>
        <v>0</v>
      </c>
      <c r="BU461" s="6">
        <f>[1]Emissions!BT870</f>
        <v>0</v>
      </c>
      <c r="BV461" s="6">
        <f>[1]Emissions!BU870</f>
        <v>0</v>
      </c>
      <c r="BW461" s="6">
        <f>[1]Emissions!BV870</f>
        <v>0</v>
      </c>
      <c r="BX461" s="6">
        <f>[1]Emissions!BW870</f>
        <v>0</v>
      </c>
      <c r="BY461" s="6">
        <f>[1]Emissions!BX870</f>
        <v>0</v>
      </c>
      <c r="BZ461" s="6">
        <f>[1]Emissions!BY870</f>
        <v>0</v>
      </c>
      <c r="CA461" s="6">
        <f>[1]Emissions!BZ870</f>
        <v>0</v>
      </c>
      <c r="CB461" s="6">
        <f>[1]Emissions!CA870</f>
        <v>0</v>
      </c>
      <c r="CC461" s="6">
        <f>[1]Emissions!CB870</f>
        <v>0</v>
      </c>
      <c r="CD461" s="6">
        <f>[1]Emissions!CC870</f>
        <v>0</v>
      </c>
      <c r="CE461" s="6">
        <f>[1]Emissions!CD870</f>
        <v>0</v>
      </c>
      <c r="CF461" s="6">
        <f>[1]Emissions!CE870</f>
        <v>0</v>
      </c>
      <c r="CG461" s="6">
        <f>[1]Emissions!CF870</f>
        <v>0</v>
      </c>
      <c r="CH461" s="6">
        <f>[1]Emissions!CG870</f>
        <v>0</v>
      </c>
      <c r="CI461" s="6">
        <f>[1]Emissions!CH870</f>
        <v>0</v>
      </c>
      <c r="CJ461" s="6">
        <f>[1]Emissions!CI870</f>
        <v>0</v>
      </c>
    </row>
    <row r="462" spans="2:88" x14ac:dyDescent="0.3">
      <c r="B462" s="6" t="str">
        <f>[1]Emissions!A871</f>
        <v>ems_mat_co2_sroa_2</v>
      </c>
      <c r="C462" s="6">
        <f>[1]Emissions!B871</f>
        <v>0</v>
      </c>
      <c r="D462" s="6">
        <f>[1]Emissions!C871</f>
        <v>0</v>
      </c>
      <c r="E462" s="6">
        <f>[1]Emissions!D871</f>
        <v>0</v>
      </c>
      <c r="F462" s="6">
        <f>[1]Emissions!E871</f>
        <v>0</v>
      </c>
      <c r="G462" s="6">
        <f>[1]Emissions!F871</f>
        <v>0</v>
      </c>
      <c r="H462" s="6">
        <f>[1]Emissions!G871</f>
        <v>0</v>
      </c>
      <c r="I462" s="6">
        <f>[1]Emissions!H871</f>
        <v>0</v>
      </c>
      <c r="J462" s="6">
        <f>[1]Emissions!I871</f>
        <v>0</v>
      </c>
      <c r="K462" s="6">
        <f>[1]Emissions!J871</f>
        <v>0</v>
      </c>
      <c r="L462" s="6">
        <f>[1]Emissions!K871</f>
        <v>0</v>
      </c>
      <c r="M462" s="6">
        <f>[1]Emissions!L871</f>
        <v>0</v>
      </c>
      <c r="N462" s="6">
        <f>[1]Emissions!M871</f>
        <v>0</v>
      </c>
      <c r="O462" s="6">
        <f>[1]Emissions!N871</f>
        <v>0</v>
      </c>
      <c r="P462" s="6">
        <f>[1]Emissions!O871</f>
        <v>0</v>
      </c>
      <c r="Q462" s="6">
        <f>[1]Emissions!P871</f>
        <v>0</v>
      </c>
      <c r="R462" s="6">
        <f>[1]Emissions!Q871</f>
        <v>0</v>
      </c>
      <c r="S462" s="6">
        <f>[1]Emissions!R871</f>
        <v>0</v>
      </c>
      <c r="T462" s="6">
        <f>[1]Emissions!S871</f>
        <v>0</v>
      </c>
      <c r="U462" s="6">
        <f>[1]Emissions!T871</f>
        <v>0</v>
      </c>
      <c r="V462" s="6">
        <f>[1]Emissions!U871</f>
        <v>0</v>
      </c>
      <c r="W462" s="6">
        <f>[1]Emissions!V871</f>
        <v>0</v>
      </c>
      <c r="X462" s="6">
        <f>[1]Emissions!W871</f>
        <v>0</v>
      </c>
      <c r="Y462" s="6">
        <f>[1]Emissions!X871</f>
        <v>0</v>
      </c>
      <c r="Z462" s="6">
        <f>[1]Emissions!Y871</f>
        <v>0</v>
      </c>
      <c r="AA462" s="6">
        <f>[1]Emissions!Z871</f>
        <v>0</v>
      </c>
      <c r="AB462" s="6">
        <f>[1]Emissions!AA871</f>
        <v>0</v>
      </c>
      <c r="AC462" s="6">
        <f>[1]Emissions!AB871</f>
        <v>0</v>
      </c>
      <c r="AD462" s="6">
        <f>[1]Emissions!AC871</f>
        <v>0</v>
      </c>
      <c r="AE462" s="6">
        <f>[1]Emissions!AD871</f>
        <v>0</v>
      </c>
      <c r="AF462" s="6">
        <f>[1]Emissions!AE871</f>
        <v>0</v>
      </c>
      <c r="AG462" s="6">
        <f>[1]Emissions!AF871</f>
        <v>0</v>
      </c>
      <c r="AH462" s="6">
        <f>[1]Emissions!AG871</f>
        <v>0</v>
      </c>
      <c r="AI462" s="6">
        <f>[1]Emissions!AH871</f>
        <v>0</v>
      </c>
      <c r="AJ462" s="6">
        <f>[1]Emissions!AI871</f>
        <v>0</v>
      </c>
      <c r="AK462" s="6">
        <f>[1]Emissions!AJ871</f>
        <v>0</v>
      </c>
      <c r="AL462" s="6">
        <f>[1]Emissions!AK871</f>
        <v>0</v>
      </c>
      <c r="AM462" s="6">
        <f>[1]Emissions!AL871</f>
        <v>0</v>
      </c>
      <c r="AN462" s="6">
        <f>[1]Emissions!AM871</f>
        <v>0</v>
      </c>
      <c r="AO462" s="6">
        <f>[1]Emissions!AN871</f>
        <v>0</v>
      </c>
      <c r="AP462" s="6">
        <f>[1]Emissions!AO871</f>
        <v>0</v>
      </c>
      <c r="AQ462" s="6">
        <f>[1]Emissions!AP871</f>
        <v>0</v>
      </c>
      <c r="AR462" s="6">
        <f>[1]Emissions!AQ871</f>
        <v>0</v>
      </c>
      <c r="AS462" s="6">
        <f>[1]Emissions!AR871</f>
        <v>0</v>
      </c>
      <c r="AT462" s="6">
        <f>[1]Emissions!AS871</f>
        <v>0</v>
      </c>
      <c r="AU462" s="6">
        <f>[1]Emissions!AT871</f>
        <v>0</v>
      </c>
      <c r="AV462" s="6">
        <f>[1]Emissions!AU871</f>
        <v>0</v>
      </c>
      <c r="AW462" s="6">
        <f>[1]Emissions!AV871</f>
        <v>0</v>
      </c>
      <c r="AX462" s="6">
        <f>[1]Emissions!AW871</f>
        <v>0</v>
      </c>
      <c r="AY462" s="6">
        <f>[1]Emissions!AX871</f>
        <v>0</v>
      </c>
      <c r="AZ462" s="6">
        <f>[1]Emissions!AY871</f>
        <v>0</v>
      </c>
      <c r="BA462" s="6">
        <f>[1]Emissions!AZ871</f>
        <v>0</v>
      </c>
      <c r="BB462" s="6">
        <f>[1]Emissions!BA871</f>
        <v>0</v>
      </c>
      <c r="BC462" s="6">
        <f>[1]Emissions!BB871</f>
        <v>0</v>
      </c>
      <c r="BD462" s="6">
        <f>[1]Emissions!BC871</f>
        <v>0</v>
      </c>
      <c r="BE462" s="6">
        <f>[1]Emissions!BD871</f>
        <v>0</v>
      </c>
      <c r="BF462" s="6">
        <f>[1]Emissions!BE871</f>
        <v>0</v>
      </c>
      <c r="BG462" s="6">
        <f>[1]Emissions!BF871</f>
        <v>0</v>
      </c>
      <c r="BH462" s="6">
        <f>[1]Emissions!BG871</f>
        <v>0</v>
      </c>
      <c r="BI462" s="6">
        <f>[1]Emissions!BH871</f>
        <v>0</v>
      </c>
      <c r="BJ462" s="6">
        <f>[1]Emissions!BI871</f>
        <v>0</v>
      </c>
      <c r="BK462" s="6">
        <f>[1]Emissions!BJ871</f>
        <v>0</v>
      </c>
      <c r="BL462" s="6">
        <f>[1]Emissions!BK871</f>
        <v>0</v>
      </c>
      <c r="BM462" s="6">
        <f>[1]Emissions!BL871</f>
        <v>0</v>
      </c>
      <c r="BN462" s="6">
        <f>[1]Emissions!BM871</f>
        <v>0</v>
      </c>
      <c r="BO462" s="6">
        <f>[1]Emissions!BN871</f>
        <v>0</v>
      </c>
      <c r="BP462" s="6">
        <f>[1]Emissions!BO871</f>
        <v>0</v>
      </c>
      <c r="BQ462" s="6">
        <f>[1]Emissions!BP871</f>
        <v>0</v>
      </c>
      <c r="BR462" s="6">
        <f>[1]Emissions!BQ871</f>
        <v>0</v>
      </c>
      <c r="BS462" s="6">
        <f>[1]Emissions!BR871</f>
        <v>0</v>
      </c>
      <c r="BT462" s="6">
        <f>[1]Emissions!BS871</f>
        <v>0</v>
      </c>
      <c r="BU462" s="6">
        <f>[1]Emissions!BT871</f>
        <v>0</v>
      </c>
      <c r="BV462" s="6">
        <f>[1]Emissions!BU871</f>
        <v>0</v>
      </c>
      <c r="BW462" s="6">
        <f>[1]Emissions!BV871</f>
        <v>0</v>
      </c>
      <c r="BX462" s="6">
        <f>[1]Emissions!BW871</f>
        <v>0</v>
      </c>
      <c r="BY462" s="6">
        <f>[1]Emissions!BX871</f>
        <v>0</v>
      </c>
      <c r="BZ462" s="6">
        <f>[1]Emissions!BY871</f>
        <v>0</v>
      </c>
      <c r="CA462" s="6">
        <f>[1]Emissions!BZ871</f>
        <v>0</v>
      </c>
      <c r="CB462" s="6">
        <f>[1]Emissions!CA871</f>
        <v>0</v>
      </c>
      <c r="CC462" s="6">
        <f>[1]Emissions!CB871</f>
        <v>0</v>
      </c>
      <c r="CD462" s="6">
        <f>[1]Emissions!CC871</f>
        <v>0</v>
      </c>
      <c r="CE462" s="6">
        <f>[1]Emissions!CD871</f>
        <v>0</v>
      </c>
      <c r="CF462" s="6">
        <f>[1]Emissions!CE871</f>
        <v>0</v>
      </c>
      <c r="CG462" s="6">
        <f>[1]Emissions!CF871</f>
        <v>0</v>
      </c>
      <c r="CH462" s="6">
        <f>[1]Emissions!CG871</f>
        <v>0</v>
      </c>
      <c r="CI462" s="6">
        <f>[1]Emissions!CH871</f>
        <v>0</v>
      </c>
      <c r="CJ462" s="6">
        <f>[1]Emissions!CI871</f>
        <v>0</v>
      </c>
    </row>
    <row r="463" spans="2:88" x14ac:dyDescent="0.3">
      <c r="B463" s="6" t="str">
        <f>[1]Emissions!A872</f>
        <v>ems_ci_co2_swat_2</v>
      </c>
      <c r="C463" s="6">
        <f>[1]Emissions!B872</f>
        <v>3.550161567</v>
      </c>
      <c r="D463" s="6">
        <f>[1]Emissions!C872</f>
        <v>3.5581620489999999</v>
      </c>
      <c r="E463" s="6">
        <f>[1]Emissions!D872</f>
        <v>3.5845805230000001</v>
      </c>
      <c r="F463" s="6">
        <f>[1]Emissions!E872</f>
        <v>3.6078629690000001</v>
      </c>
      <c r="G463" s="6">
        <f>[1]Emissions!F872</f>
        <v>3.6400325919999998</v>
      </c>
      <c r="H463" s="6">
        <f>[1]Emissions!G872</f>
        <v>3.6807047000000002</v>
      </c>
      <c r="I463" s="6">
        <f>[1]Emissions!H872</f>
        <v>3.719282454</v>
      </c>
      <c r="J463" s="6">
        <f>[1]Emissions!I872</f>
        <v>3.7584853300000001</v>
      </c>
      <c r="K463" s="6">
        <f>[1]Emissions!J872</f>
        <v>3.7954175449999998</v>
      </c>
      <c r="L463" s="6">
        <f>[1]Emissions!K872</f>
        <v>3.8295430380000002</v>
      </c>
      <c r="M463" s="6">
        <f>[1]Emissions!L872</f>
        <v>3.8610116670000001</v>
      </c>
      <c r="N463" s="6">
        <f>[1]Emissions!M872</f>
        <v>3.888258183</v>
      </c>
      <c r="O463" s="6">
        <f>[1]Emissions!N872</f>
        <v>3.9126142270000002</v>
      </c>
      <c r="P463" s="6">
        <f>[1]Emissions!O872</f>
        <v>3.9344217530000001</v>
      </c>
      <c r="Q463" s="6">
        <f>[1]Emissions!P872</f>
        <v>3.9541978690000001</v>
      </c>
      <c r="R463" s="6">
        <f>[1]Emissions!Q872</f>
        <v>3.9725756090000002</v>
      </c>
      <c r="S463" s="6">
        <f>[1]Emissions!R872</f>
        <v>3.9891200599999999</v>
      </c>
      <c r="T463" s="6">
        <f>[1]Emissions!S872</f>
        <v>4.0088996640000003</v>
      </c>
      <c r="U463" s="6">
        <f>[1]Emissions!T872</f>
        <v>4.0326070559999998</v>
      </c>
      <c r="V463" s="6">
        <f>[1]Emissions!U872</f>
        <v>4.0601022960000002</v>
      </c>
      <c r="W463" s="6">
        <f>[1]Emissions!V872</f>
        <v>4.0910227969999999</v>
      </c>
      <c r="X463" s="6">
        <f>[1]Emissions!W872</f>
        <v>4.1214722129999997</v>
      </c>
      <c r="Y463" s="6">
        <f>[1]Emissions!X872</f>
        <v>4.1542630840000001</v>
      </c>
      <c r="Z463" s="6">
        <f>[1]Emissions!Y872</f>
        <v>4.1895619870000003</v>
      </c>
      <c r="AA463" s="6">
        <f>[1]Emissions!Z872</f>
        <v>4.2274032650000004</v>
      </c>
      <c r="AB463" s="6">
        <f>[1]Emissions!AA872</f>
        <v>4.2677669820000004</v>
      </c>
      <c r="AC463" s="6">
        <f>[1]Emissions!AB872</f>
        <v>4.3069660169999997</v>
      </c>
      <c r="AD463" s="6">
        <f>[1]Emissions!AC872</f>
        <v>4.3480902180000003</v>
      </c>
      <c r="AE463" s="6">
        <f>[1]Emissions!AD872</f>
        <v>4.391298312</v>
      </c>
      <c r="AF463" s="6">
        <f>[1]Emissions!AE872</f>
        <v>4.4361877700000001</v>
      </c>
      <c r="AG463" s="6">
        <f>[1]Emissions!AF872</f>
        <v>4.4823390969999997</v>
      </c>
      <c r="AH463" s="6">
        <f>[1]Emissions!AG872</f>
        <v>4.525469653</v>
      </c>
      <c r="AI463" s="6">
        <f>[1]Emissions!AH872</f>
        <v>4.5688537580000004</v>
      </c>
      <c r="AJ463" s="6">
        <f>[1]Emissions!AI872</f>
        <v>4.6127259079999998</v>
      </c>
      <c r="AK463" s="6">
        <f>[1]Emissions!AJ872</f>
        <v>4.6569998180000001</v>
      </c>
      <c r="AL463" s="6">
        <f>[1]Emissions!AK872</f>
        <v>4.701574988</v>
      </c>
      <c r="AM463" s="6">
        <f>[1]Emissions!AL872</f>
        <v>4.7461940120000001</v>
      </c>
      <c r="AN463" s="6">
        <f>[1]Emissions!AM872</f>
        <v>4.7928920929999999</v>
      </c>
      <c r="AO463" s="6">
        <f>[1]Emissions!AN872</f>
        <v>4.8412591860000003</v>
      </c>
      <c r="AP463" s="6">
        <f>[1]Emissions!AO872</f>
        <v>4.890838499</v>
      </c>
      <c r="AQ463" s="6">
        <f>[1]Emissions!AP872</f>
        <v>4.941318206</v>
      </c>
      <c r="AR463" s="6">
        <f>[1]Emissions!AQ872</f>
        <v>4.9883782840000004</v>
      </c>
      <c r="AS463" s="6">
        <f>[1]Emissions!AR872</f>
        <v>5.0355870070000002</v>
      </c>
      <c r="AT463" s="6">
        <f>[1]Emissions!AS872</f>
        <v>5.0833177340000004</v>
      </c>
      <c r="AU463" s="6">
        <f>[1]Emissions!AT872</f>
        <v>5.1316000070000003</v>
      </c>
      <c r="AV463" s="6">
        <f>[1]Emissions!AU872</f>
        <v>5.1804412749999997</v>
      </c>
      <c r="AW463" s="6">
        <f>[1]Emissions!AV872</f>
        <v>5.224614699</v>
      </c>
      <c r="AX463" s="6">
        <f>[1]Emissions!AW872</f>
        <v>5.26886016</v>
      </c>
      <c r="AY463" s="6">
        <f>[1]Emissions!AX872</f>
        <v>5.3137666599999998</v>
      </c>
      <c r="AZ463" s="6">
        <f>[1]Emissions!AY872</f>
        <v>5.3594329910000003</v>
      </c>
      <c r="BA463" s="6">
        <f>[1]Emissions!AZ872</f>
        <v>5.405890361</v>
      </c>
      <c r="BB463" s="6">
        <f>[1]Emissions!BA872</f>
        <v>5.4533476719999996</v>
      </c>
      <c r="BC463" s="6">
        <f>[1]Emissions!BB872</f>
        <v>5.5012941550000001</v>
      </c>
      <c r="BD463" s="6">
        <f>[1]Emissions!BC872</f>
        <v>5.5497482099999997</v>
      </c>
      <c r="BE463" s="6">
        <f>[1]Emissions!BD872</f>
        <v>5.5987956250000002</v>
      </c>
      <c r="BF463" s="6">
        <f>[1]Emissions!BE872</f>
        <v>5.6485266340000004</v>
      </c>
      <c r="BG463" s="6">
        <f>[1]Emissions!BF872</f>
        <v>5.6924613150000001</v>
      </c>
      <c r="BH463" s="6">
        <f>[1]Emissions!BG872</f>
        <v>5.7365001500000004</v>
      </c>
      <c r="BI463" s="6">
        <f>[1]Emissions!BH872</f>
        <v>5.781335855</v>
      </c>
      <c r="BJ463" s="6">
        <f>[1]Emissions!BI872</f>
        <v>5.8270333049999996</v>
      </c>
      <c r="BK463" s="6">
        <f>[1]Emissions!BJ872</f>
        <v>5.8735709839999997</v>
      </c>
      <c r="BL463" s="6">
        <f>[1]Emissions!BK872</f>
        <v>5.9209102769999999</v>
      </c>
      <c r="BM463" s="6">
        <f>[1]Emissions!BL872</f>
        <v>5.9690076220000003</v>
      </c>
      <c r="BN463" s="6">
        <f>[1]Emissions!BM872</f>
        <v>6.0178179580000002</v>
      </c>
      <c r="BO463" s="6">
        <f>[1]Emissions!BN872</f>
        <v>6.0672958340000003</v>
      </c>
      <c r="BP463" s="6">
        <f>[1]Emissions!BO872</f>
        <v>6.1173957249999997</v>
      </c>
      <c r="BQ463" s="6">
        <f>[1]Emissions!BP872</f>
        <v>6.1599973270000001</v>
      </c>
      <c r="BR463" s="6">
        <f>[1]Emissions!BQ872</f>
        <v>6.2023371450000004</v>
      </c>
      <c r="BS463" s="6">
        <f>[1]Emissions!BR872</f>
        <v>6.2452177899999999</v>
      </c>
      <c r="BT463" s="6">
        <f>[1]Emissions!BS872</f>
        <v>6.288693512</v>
      </c>
      <c r="BU463" s="6">
        <f>[1]Emissions!BT872</f>
        <v>6.3327302599999999</v>
      </c>
      <c r="BV463" s="6">
        <f>[1]Emissions!BU872</f>
        <v>6.3772662379999998</v>
      </c>
      <c r="BW463" s="6">
        <f>[1]Emissions!BV872</f>
        <v>6.4222645180000004</v>
      </c>
      <c r="BX463" s="6">
        <f>[1]Emissions!BW872</f>
        <v>6.4676758769999996</v>
      </c>
      <c r="BY463" s="6">
        <f>[1]Emissions!BX872</f>
        <v>6.5134518579999998</v>
      </c>
      <c r="BZ463" s="6">
        <f>[1]Emissions!BY872</f>
        <v>6.5595476780000004</v>
      </c>
      <c r="CA463" s="6">
        <f>[1]Emissions!BZ872</f>
        <v>6.6004996709999997</v>
      </c>
      <c r="CB463" s="6">
        <f>[1]Emissions!CA872</f>
        <v>6.6411685279999997</v>
      </c>
      <c r="CC463" s="6">
        <f>[1]Emissions!CB872</f>
        <v>6.6820954610000003</v>
      </c>
      <c r="CD463" s="6">
        <f>[1]Emissions!CC872</f>
        <v>6.7233208549999999</v>
      </c>
      <c r="CE463" s="6">
        <f>[1]Emissions!CD872</f>
        <v>6.7648259550000001</v>
      </c>
      <c r="CF463" s="6">
        <f>[1]Emissions!CE872</f>
        <v>6.8062727340000002</v>
      </c>
      <c r="CG463" s="6">
        <f>[1]Emissions!CF872</f>
        <v>6.8479112720000002</v>
      </c>
      <c r="CH463" s="6">
        <f>[1]Emissions!CG872</f>
        <v>6.8897397509999996</v>
      </c>
      <c r="CI463" s="6">
        <f>[1]Emissions!CH872</f>
        <v>6.9317295999999997</v>
      </c>
      <c r="CJ463" s="6">
        <f>[1]Emissions!CI872</f>
        <v>6.9738525940000002</v>
      </c>
    </row>
    <row r="464" spans="2:88" x14ac:dyDescent="0.3">
      <c r="B464" s="6" t="str">
        <f>[1]Emissions!A873</f>
        <v>ems_y_co2_swat_2</v>
      </c>
      <c r="C464" s="6">
        <f>[1]Emissions!B873</f>
        <v>0</v>
      </c>
      <c r="D464" s="6">
        <f>[1]Emissions!C873</f>
        <v>0</v>
      </c>
      <c r="E464" s="6">
        <f>[1]Emissions!D873</f>
        <v>0</v>
      </c>
      <c r="F464" s="6">
        <f>[1]Emissions!E873</f>
        <v>0</v>
      </c>
      <c r="G464" s="6">
        <f>[1]Emissions!F873</f>
        <v>0</v>
      </c>
      <c r="H464" s="6">
        <f>[1]Emissions!G873</f>
        <v>0</v>
      </c>
      <c r="I464" s="6">
        <f>[1]Emissions!H873</f>
        <v>0</v>
      </c>
      <c r="J464" s="6">
        <f>[1]Emissions!I873</f>
        <v>0</v>
      </c>
      <c r="K464" s="6">
        <f>[1]Emissions!J873</f>
        <v>0</v>
      </c>
      <c r="L464" s="6">
        <f>[1]Emissions!K873</f>
        <v>0</v>
      </c>
      <c r="M464" s="6">
        <f>[1]Emissions!L873</f>
        <v>0</v>
      </c>
      <c r="N464" s="6">
        <f>[1]Emissions!M873</f>
        <v>0</v>
      </c>
      <c r="O464" s="6">
        <f>[1]Emissions!N873</f>
        <v>0</v>
      </c>
      <c r="P464" s="6">
        <f>[1]Emissions!O873</f>
        <v>0</v>
      </c>
      <c r="Q464" s="6">
        <f>[1]Emissions!P873</f>
        <v>0</v>
      </c>
      <c r="R464" s="6">
        <f>[1]Emissions!Q873</f>
        <v>0</v>
      </c>
      <c r="S464" s="6">
        <f>[1]Emissions!R873</f>
        <v>0</v>
      </c>
      <c r="T464" s="6">
        <f>[1]Emissions!S873</f>
        <v>0</v>
      </c>
      <c r="U464" s="6">
        <f>[1]Emissions!T873</f>
        <v>0</v>
      </c>
      <c r="V464" s="6">
        <f>[1]Emissions!U873</f>
        <v>0</v>
      </c>
      <c r="W464" s="6">
        <f>[1]Emissions!V873</f>
        <v>0</v>
      </c>
      <c r="X464" s="6">
        <f>[1]Emissions!W873</f>
        <v>0</v>
      </c>
      <c r="Y464" s="6">
        <f>[1]Emissions!X873</f>
        <v>0</v>
      </c>
      <c r="Z464" s="6">
        <f>[1]Emissions!Y873</f>
        <v>0</v>
      </c>
      <c r="AA464" s="6">
        <f>[1]Emissions!Z873</f>
        <v>0</v>
      </c>
      <c r="AB464" s="6">
        <f>[1]Emissions!AA873</f>
        <v>0</v>
      </c>
      <c r="AC464" s="6">
        <f>[1]Emissions!AB873</f>
        <v>0</v>
      </c>
      <c r="AD464" s="6">
        <f>[1]Emissions!AC873</f>
        <v>0</v>
      </c>
      <c r="AE464" s="6">
        <f>[1]Emissions!AD873</f>
        <v>0</v>
      </c>
      <c r="AF464" s="6">
        <f>[1]Emissions!AE873</f>
        <v>0</v>
      </c>
      <c r="AG464" s="6">
        <f>[1]Emissions!AF873</f>
        <v>0</v>
      </c>
      <c r="AH464" s="6">
        <f>[1]Emissions!AG873</f>
        <v>0</v>
      </c>
      <c r="AI464" s="6">
        <f>[1]Emissions!AH873</f>
        <v>0</v>
      </c>
      <c r="AJ464" s="6">
        <f>[1]Emissions!AI873</f>
        <v>0</v>
      </c>
      <c r="AK464" s="6">
        <f>[1]Emissions!AJ873</f>
        <v>0</v>
      </c>
      <c r="AL464" s="6">
        <f>[1]Emissions!AK873</f>
        <v>0</v>
      </c>
      <c r="AM464" s="6">
        <f>[1]Emissions!AL873</f>
        <v>0</v>
      </c>
      <c r="AN464" s="6">
        <f>[1]Emissions!AM873</f>
        <v>0</v>
      </c>
      <c r="AO464" s="6">
        <f>[1]Emissions!AN873</f>
        <v>0</v>
      </c>
      <c r="AP464" s="6">
        <f>[1]Emissions!AO873</f>
        <v>0</v>
      </c>
      <c r="AQ464" s="6">
        <f>[1]Emissions!AP873</f>
        <v>0</v>
      </c>
      <c r="AR464" s="6">
        <f>[1]Emissions!AQ873</f>
        <v>0</v>
      </c>
      <c r="AS464" s="6">
        <f>[1]Emissions!AR873</f>
        <v>0</v>
      </c>
      <c r="AT464" s="6">
        <f>[1]Emissions!AS873</f>
        <v>0</v>
      </c>
      <c r="AU464" s="6">
        <f>[1]Emissions!AT873</f>
        <v>0</v>
      </c>
      <c r="AV464" s="6">
        <f>[1]Emissions!AU873</f>
        <v>0</v>
      </c>
      <c r="AW464" s="6">
        <f>[1]Emissions!AV873</f>
        <v>0</v>
      </c>
      <c r="AX464" s="6">
        <f>[1]Emissions!AW873</f>
        <v>0</v>
      </c>
      <c r="AY464" s="6">
        <f>[1]Emissions!AX873</f>
        <v>0</v>
      </c>
      <c r="AZ464" s="6">
        <f>[1]Emissions!AY873</f>
        <v>0</v>
      </c>
      <c r="BA464" s="6">
        <f>[1]Emissions!AZ873</f>
        <v>0</v>
      </c>
      <c r="BB464" s="6">
        <f>[1]Emissions!BA873</f>
        <v>0</v>
      </c>
      <c r="BC464" s="6">
        <f>[1]Emissions!BB873</f>
        <v>0</v>
      </c>
      <c r="BD464" s="6">
        <f>[1]Emissions!BC873</f>
        <v>0</v>
      </c>
      <c r="BE464" s="6">
        <f>[1]Emissions!BD873</f>
        <v>0</v>
      </c>
      <c r="BF464" s="6">
        <f>[1]Emissions!BE873</f>
        <v>0</v>
      </c>
      <c r="BG464" s="6">
        <f>[1]Emissions!BF873</f>
        <v>0</v>
      </c>
      <c r="BH464" s="6">
        <f>[1]Emissions!BG873</f>
        <v>0</v>
      </c>
      <c r="BI464" s="6">
        <f>[1]Emissions!BH873</f>
        <v>0</v>
      </c>
      <c r="BJ464" s="6">
        <f>[1]Emissions!BI873</f>
        <v>0</v>
      </c>
      <c r="BK464" s="6">
        <f>[1]Emissions!BJ873</f>
        <v>0</v>
      </c>
      <c r="BL464" s="6">
        <f>[1]Emissions!BK873</f>
        <v>0</v>
      </c>
      <c r="BM464" s="6">
        <f>[1]Emissions!BL873</f>
        <v>0</v>
      </c>
      <c r="BN464" s="6">
        <f>[1]Emissions!BM873</f>
        <v>0</v>
      </c>
      <c r="BO464" s="6">
        <f>[1]Emissions!BN873</f>
        <v>0</v>
      </c>
      <c r="BP464" s="6">
        <f>[1]Emissions!BO873</f>
        <v>0</v>
      </c>
      <c r="BQ464" s="6">
        <f>[1]Emissions!BP873</f>
        <v>0</v>
      </c>
      <c r="BR464" s="6">
        <f>[1]Emissions!BQ873</f>
        <v>0</v>
      </c>
      <c r="BS464" s="6">
        <f>[1]Emissions!BR873</f>
        <v>0</v>
      </c>
      <c r="BT464" s="6">
        <f>[1]Emissions!BS873</f>
        <v>0</v>
      </c>
      <c r="BU464" s="6">
        <f>[1]Emissions!BT873</f>
        <v>0</v>
      </c>
      <c r="BV464" s="6">
        <f>[1]Emissions!BU873</f>
        <v>0</v>
      </c>
      <c r="BW464" s="6">
        <f>[1]Emissions!BV873</f>
        <v>0</v>
      </c>
      <c r="BX464" s="6">
        <f>[1]Emissions!BW873</f>
        <v>0</v>
      </c>
      <c r="BY464" s="6">
        <f>[1]Emissions!BX873</f>
        <v>0</v>
      </c>
      <c r="BZ464" s="6">
        <f>[1]Emissions!BY873</f>
        <v>0</v>
      </c>
      <c r="CA464" s="6">
        <f>[1]Emissions!BZ873</f>
        <v>0</v>
      </c>
      <c r="CB464" s="6">
        <f>[1]Emissions!CA873</f>
        <v>0</v>
      </c>
      <c r="CC464" s="6">
        <f>[1]Emissions!CB873</f>
        <v>0</v>
      </c>
      <c r="CD464" s="6">
        <f>[1]Emissions!CC873</f>
        <v>0</v>
      </c>
      <c r="CE464" s="6">
        <f>[1]Emissions!CD873</f>
        <v>0</v>
      </c>
      <c r="CF464" s="6">
        <f>[1]Emissions!CE873</f>
        <v>0</v>
      </c>
      <c r="CG464" s="6">
        <f>[1]Emissions!CF873</f>
        <v>0</v>
      </c>
      <c r="CH464" s="6">
        <f>[1]Emissions!CG873</f>
        <v>0</v>
      </c>
      <c r="CI464" s="6">
        <f>[1]Emissions!CH873</f>
        <v>0</v>
      </c>
      <c r="CJ464" s="6">
        <f>[1]Emissions!CI873</f>
        <v>0</v>
      </c>
    </row>
    <row r="465" spans="2:88" x14ac:dyDescent="0.3">
      <c r="B465" s="6" t="str">
        <f>[1]Emissions!A874</f>
        <v>ems_mat_co2_swat_2</v>
      </c>
      <c r="C465" s="6">
        <f>[1]Emissions!B874</f>
        <v>0</v>
      </c>
      <c r="D465" s="6">
        <f>[1]Emissions!C874</f>
        <v>0</v>
      </c>
      <c r="E465" s="6">
        <f>[1]Emissions!D874</f>
        <v>0</v>
      </c>
      <c r="F465" s="6">
        <f>[1]Emissions!E874</f>
        <v>0</v>
      </c>
      <c r="G465" s="6">
        <f>[1]Emissions!F874</f>
        <v>0</v>
      </c>
      <c r="H465" s="6">
        <f>[1]Emissions!G874</f>
        <v>0</v>
      </c>
      <c r="I465" s="6">
        <f>[1]Emissions!H874</f>
        <v>0</v>
      </c>
      <c r="J465" s="6">
        <f>[1]Emissions!I874</f>
        <v>0</v>
      </c>
      <c r="K465" s="6">
        <f>[1]Emissions!J874</f>
        <v>0</v>
      </c>
      <c r="L465" s="6">
        <f>[1]Emissions!K874</f>
        <v>0</v>
      </c>
      <c r="M465" s="6">
        <f>[1]Emissions!L874</f>
        <v>0</v>
      </c>
      <c r="N465" s="6">
        <f>[1]Emissions!M874</f>
        <v>0</v>
      </c>
      <c r="O465" s="6">
        <f>[1]Emissions!N874</f>
        <v>0</v>
      </c>
      <c r="P465" s="6">
        <f>[1]Emissions!O874</f>
        <v>0</v>
      </c>
      <c r="Q465" s="6">
        <f>[1]Emissions!P874</f>
        <v>0</v>
      </c>
      <c r="R465" s="6">
        <f>[1]Emissions!Q874</f>
        <v>0</v>
      </c>
      <c r="S465" s="6">
        <f>[1]Emissions!R874</f>
        <v>0</v>
      </c>
      <c r="T465" s="6">
        <f>[1]Emissions!S874</f>
        <v>0</v>
      </c>
      <c r="U465" s="6">
        <f>[1]Emissions!T874</f>
        <v>0</v>
      </c>
      <c r="V465" s="6">
        <f>[1]Emissions!U874</f>
        <v>0</v>
      </c>
      <c r="W465" s="6">
        <f>[1]Emissions!V874</f>
        <v>0</v>
      </c>
      <c r="X465" s="6">
        <f>[1]Emissions!W874</f>
        <v>0</v>
      </c>
      <c r="Y465" s="6">
        <f>[1]Emissions!X874</f>
        <v>0</v>
      </c>
      <c r="Z465" s="6">
        <f>[1]Emissions!Y874</f>
        <v>0</v>
      </c>
      <c r="AA465" s="6">
        <f>[1]Emissions!Z874</f>
        <v>0</v>
      </c>
      <c r="AB465" s="6">
        <f>[1]Emissions!AA874</f>
        <v>0</v>
      </c>
      <c r="AC465" s="6">
        <f>[1]Emissions!AB874</f>
        <v>0</v>
      </c>
      <c r="AD465" s="6">
        <f>[1]Emissions!AC874</f>
        <v>0</v>
      </c>
      <c r="AE465" s="6">
        <f>[1]Emissions!AD874</f>
        <v>0</v>
      </c>
      <c r="AF465" s="6">
        <f>[1]Emissions!AE874</f>
        <v>0</v>
      </c>
      <c r="AG465" s="6">
        <f>[1]Emissions!AF874</f>
        <v>0</v>
      </c>
      <c r="AH465" s="6">
        <f>[1]Emissions!AG874</f>
        <v>0</v>
      </c>
      <c r="AI465" s="6">
        <f>[1]Emissions!AH874</f>
        <v>0</v>
      </c>
      <c r="AJ465" s="6">
        <f>[1]Emissions!AI874</f>
        <v>0</v>
      </c>
      <c r="AK465" s="6">
        <f>[1]Emissions!AJ874</f>
        <v>0</v>
      </c>
      <c r="AL465" s="6">
        <f>[1]Emissions!AK874</f>
        <v>0</v>
      </c>
      <c r="AM465" s="6">
        <f>[1]Emissions!AL874</f>
        <v>0</v>
      </c>
      <c r="AN465" s="6">
        <f>[1]Emissions!AM874</f>
        <v>0</v>
      </c>
      <c r="AO465" s="6">
        <f>[1]Emissions!AN874</f>
        <v>0</v>
      </c>
      <c r="AP465" s="6">
        <f>[1]Emissions!AO874</f>
        <v>0</v>
      </c>
      <c r="AQ465" s="6">
        <f>[1]Emissions!AP874</f>
        <v>0</v>
      </c>
      <c r="AR465" s="6">
        <f>[1]Emissions!AQ874</f>
        <v>0</v>
      </c>
      <c r="AS465" s="6">
        <f>[1]Emissions!AR874</f>
        <v>0</v>
      </c>
      <c r="AT465" s="6">
        <f>[1]Emissions!AS874</f>
        <v>0</v>
      </c>
      <c r="AU465" s="6">
        <f>[1]Emissions!AT874</f>
        <v>0</v>
      </c>
      <c r="AV465" s="6">
        <f>[1]Emissions!AU874</f>
        <v>0</v>
      </c>
      <c r="AW465" s="6">
        <f>[1]Emissions!AV874</f>
        <v>0</v>
      </c>
      <c r="AX465" s="6">
        <f>[1]Emissions!AW874</f>
        <v>0</v>
      </c>
      <c r="AY465" s="6">
        <f>[1]Emissions!AX874</f>
        <v>0</v>
      </c>
      <c r="AZ465" s="6">
        <f>[1]Emissions!AY874</f>
        <v>0</v>
      </c>
      <c r="BA465" s="6">
        <f>[1]Emissions!AZ874</f>
        <v>0</v>
      </c>
      <c r="BB465" s="6">
        <f>[1]Emissions!BA874</f>
        <v>0</v>
      </c>
      <c r="BC465" s="6">
        <f>[1]Emissions!BB874</f>
        <v>0</v>
      </c>
      <c r="BD465" s="6">
        <f>[1]Emissions!BC874</f>
        <v>0</v>
      </c>
      <c r="BE465" s="6">
        <f>[1]Emissions!BD874</f>
        <v>0</v>
      </c>
      <c r="BF465" s="6">
        <f>[1]Emissions!BE874</f>
        <v>0</v>
      </c>
      <c r="BG465" s="6">
        <f>[1]Emissions!BF874</f>
        <v>0</v>
      </c>
      <c r="BH465" s="6">
        <f>[1]Emissions!BG874</f>
        <v>0</v>
      </c>
      <c r="BI465" s="6">
        <f>[1]Emissions!BH874</f>
        <v>0</v>
      </c>
      <c r="BJ465" s="6">
        <f>[1]Emissions!BI874</f>
        <v>0</v>
      </c>
      <c r="BK465" s="6">
        <f>[1]Emissions!BJ874</f>
        <v>0</v>
      </c>
      <c r="BL465" s="6">
        <f>[1]Emissions!BK874</f>
        <v>0</v>
      </c>
      <c r="BM465" s="6">
        <f>[1]Emissions!BL874</f>
        <v>0</v>
      </c>
      <c r="BN465" s="6">
        <f>[1]Emissions!BM874</f>
        <v>0</v>
      </c>
      <c r="BO465" s="6">
        <f>[1]Emissions!BN874</f>
        <v>0</v>
      </c>
      <c r="BP465" s="6">
        <f>[1]Emissions!BO874</f>
        <v>0</v>
      </c>
      <c r="BQ465" s="6">
        <f>[1]Emissions!BP874</f>
        <v>0</v>
      </c>
      <c r="BR465" s="6">
        <f>[1]Emissions!BQ874</f>
        <v>0</v>
      </c>
      <c r="BS465" s="6">
        <f>[1]Emissions!BR874</f>
        <v>0</v>
      </c>
      <c r="BT465" s="6">
        <f>[1]Emissions!BS874</f>
        <v>0</v>
      </c>
      <c r="BU465" s="6">
        <f>[1]Emissions!BT874</f>
        <v>0</v>
      </c>
      <c r="BV465" s="6">
        <f>[1]Emissions!BU874</f>
        <v>0</v>
      </c>
      <c r="BW465" s="6">
        <f>[1]Emissions!BV874</f>
        <v>0</v>
      </c>
      <c r="BX465" s="6">
        <f>[1]Emissions!BW874</f>
        <v>0</v>
      </c>
      <c r="BY465" s="6">
        <f>[1]Emissions!BX874</f>
        <v>0</v>
      </c>
      <c r="BZ465" s="6">
        <f>[1]Emissions!BY874</f>
        <v>0</v>
      </c>
      <c r="CA465" s="6">
        <f>[1]Emissions!BZ874</f>
        <v>0</v>
      </c>
      <c r="CB465" s="6">
        <f>[1]Emissions!CA874</f>
        <v>0</v>
      </c>
      <c r="CC465" s="6">
        <f>[1]Emissions!CB874</f>
        <v>0</v>
      </c>
      <c r="CD465" s="6">
        <f>[1]Emissions!CC874</f>
        <v>0</v>
      </c>
      <c r="CE465" s="6">
        <f>[1]Emissions!CD874</f>
        <v>0</v>
      </c>
      <c r="CF465" s="6">
        <f>[1]Emissions!CE874</f>
        <v>0</v>
      </c>
      <c r="CG465" s="6">
        <f>[1]Emissions!CF874</f>
        <v>0</v>
      </c>
      <c r="CH465" s="6">
        <f>[1]Emissions!CG874</f>
        <v>0</v>
      </c>
      <c r="CI465" s="6">
        <f>[1]Emissions!CH874</f>
        <v>0</v>
      </c>
      <c r="CJ465" s="6">
        <f>[1]Emissions!CI874</f>
        <v>0</v>
      </c>
    </row>
    <row r="466" spans="2:88" x14ac:dyDescent="0.3">
      <c r="B466" s="6" t="str">
        <f>[1]Emissions!A875</f>
        <v>ems_ci_co2_sair_2</v>
      </c>
      <c r="C466" s="6">
        <f>[1]Emissions!B875</f>
        <v>19.107299600000001</v>
      </c>
      <c r="D466" s="6">
        <f>[1]Emissions!C875</f>
        <v>19.052010450000001</v>
      </c>
      <c r="E466" s="6">
        <f>[1]Emissions!D875</f>
        <v>19.05648476</v>
      </c>
      <c r="F466" s="6">
        <f>[1]Emissions!E875</f>
        <v>19.052965400000001</v>
      </c>
      <c r="G466" s="6">
        <f>[1]Emissions!F875</f>
        <v>19.117284680000001</v>
      </c>
      <c r="H466" s="6">
        <f>[1]Emissions!G875</f>
        <v>19.25181903</v>
      </c>
      <c r="I466" s="6">
        <f>[1]Emissions!H875</f>
        <v>19.40433127</v>
      </c>
      <c r="J466" s="6">
        <f>[1]Emissions!I875</f>
        <v>19.57842707</v>
      </c>
      <c r="K466" s="6">
        <f>[1]Emissions!J875</f>
        <v>19.756344200000001</v>
      </c>
      <c r="L466" s="6">
        <f>[1]Emissions!K875</f>
        <v>19.933407800000001</v>
      </c>
      <c r="M466" s="6">
        <f>[1]Emissions!L875</f>
        <v>20.108982950000001</v>
      </c>
      <c r="N466" s="6">
        <f>[1]Emissions!M875</f>
        <v>20.278289210000001</v>
      </c>
      <c r="O466" s="6">
        <f>[1]Emissions!N875</f>
        <v>20.444920459999999</v>
      </c>
      <c r="P466" s="6">
        <f>[1]Emissions!O875</f>
        <v>20.60962524</v>
      </c>
      <c r="Q466" s="6">
        <f>[1]Emissions!P875</f>
        <v>20.773191669999999</v>
      </c>
      <c r="R466" s="6">
        <f>[1]Emissions!Q875</f>
        <v>20.9366381</v>
      </c>
      <c r="S466" s="6">
        <f>[1]Emissions!R875</f>
        <v>21.111627120000001</v>
      </c>
      <c r="T466" s="6">
        <f>[1]Emissions!S875</f>
        <v>21.312735230000001</v>
      </c>
      <c r="U466" s="6">
        <f>[1]Emissions!T875</f>
        <v>21.538070879999999</v>
      </c>
      <c r="V466" s="6">
        <f>[1]Emissions!U875</f>
        <v>21.782826450000002</v>
      </c>
      <c r="W466" s="6">
        <f>[1]Emissions!V875</f>
        <v>22.042627639999999</v>
      </c>
      <c r="X466" s="6">
        <f>[1]Emissions!W875</f>
        <v>22.303894110000002</v>
      </c>
      <c r="Y466" s="6">
        <f>[1]Emissions!X875</f>
        <v>22.572930110000001</v>
      </c>
      <c r="Z466" s="6">
        <f>[1]Emissions!Y875</f>
        <v>22.849878050000001</v>
      </c>
      <c r="AA466" s="6">
        <f>[1]Emissions!Z875</f>
        <v>23.134605130000001</v>
      </c>
      <c r="AB466" s="6">
        <f>[1]Emissions!AA875</f>
        <v>23.427063130000001</v>
      </c>
      <c r="AC466" s="6">
        <f>[1]Emissions!AB875</f>
        <v>23.71648038</v>
      </c>
      <c r="AD466" s="6">
        <f>[1]Emissions!AC875</f>
        <v>24.011384580000001</v>
      </c>
      <c r="AE466" s="6">
        <f>[1]Emissions!AD875</f>
        <v>24.312958720000001</v>
      </c>
      <c r="AF466" s="6">
        <f>[1]Emissions!AE875</f>
        <v>24.621028119999998</v>
      </c>
      <c r="AG466" s="6">
        <f>[1]Emissions!AF875</f>
        <v>24.9351615</v>
      </c>
      <c r="AH466" s="6">
        <f>[1]Emissions!AG875</f>
        <v>25.243109180000001</v>
      </c>
      <c r="AI466" s="6">
        <f>[1]Emissions!AH875</f>
        <v>25.553717679999998</v>
      </c>
      <c r="AJ466" s="6">
        <f>[1]Emissions!AI875</f>
        <v>25.868029549999999</v>
      </c>
      <c r="AK466" s="6">
        <f>[1]Emissions!AJ875</f>
        <v>26.186063520000001</v>
      </c>
      <c r="AL466" s="6">
        <f>[1]Emissions!AK875</f>
        <v>26.50771378</v>
      </c>
      <c r="AM466" s="6">
        <f>[1]Emissions!AL875</f>
        <v>26.834032560000001</v>
      </c>
      <c r="AN466" s="6">
        <f>[1]Emissions!AM875</f>
        <v>27.172992189999999</v>
      </c>
      <c r="AO466" s="6">
        <f>[1]Emissions!AN875</f>
        <v>27.524967360000002</v>
      </c>
      <c r="AP466" s="6">
        <f>[1]Emissions!AO875</f>
        <v>27.888707700000001</v>
      </c>
      <c r="AQ466" s="6">
        <f>[1]Emissions!AP875</f>
        <v>28.26251375</v>
      </c>
      <c r="AR466" s="6">
        <f>[1]Emissions!AQ875</f>
        <v>28.632357240000001</v>
      </c>
      <c r="AS466" s="6">
        <f>[1]Emissions!AR875</f>
        <v>29.006572859999999</v>
      </c>
      <c r="AT466" s="6">
        <f>[1]Emissions!AS875</f>
        <v>29.38566299</v>
      </c>
      <c r="AU466" s="6">
        <f>[1]Emissions!AT875</f>
        <v>29.769350209999999</v>
      </c>
      <c r="AV466" s="6">
        <f>[1]Emissions!AU875</f>
        <v>30.157439490000002</v>
      </c>
      <c r="AW466" s="6">
        <f>[1]Emissions!AV875</f>
        <v>30.534336029999999</v>
      </c>
      <c r="AX466" s="6">
        <f>[1]Emissions!AW875</f>
        <v>30.912613109999999</v>
      </c>
      <c r="AY466" s="6">
        <f>[1]Emissions!AX875</f>
        <v>31.29429867</v>
      </c>
      <c r="AZ466" s="6">
        <f>[1]Emissions!AY875</f>
        <v>31.68002774</v>
      </c>
      <c r="BA466" s="6">
        <f>[1]Emissions!AZ875</f>
        <v>32.070216299999998</v>
      </c>
      <c r="BB466" s="6">
        <f>[1]Emissions!BA875</f>
        <v>32.455150279999998</v>
      </c>
      <c r="BC466" s="6">
        <f>[1]Emissions!BB875</f>
        <v>32.834056240000002</v>
      </c>
      <c r="BD466" s="6">
        <f>[1]Emissions!BC875</f>
        <v>33.210336779999999</v>
      </c>
      <c r="BE466" s="6">
        <f>[1]Emissions!BD875</f>
        <v>33.587027890000002</v>
      </c>
      <c r="BF466" s="6">
        <f>[1]Emissions!BE875</f>
        <v>33.966155139999998</v>
      </c>
      <c r="BG466" s="6">
        <f>[1]Emissions!BF875</f>
        <v>34.329059790000002</v>
      </c>
      <c r="BH466" s="6">
        <f>[1]Emissions!BG875</f>
        <v>34.691873919999999</v>
      </c>
      <c r="BI466" s="6">
        <f>[1]Emissions!BH875</f>
        <v>35.057477259999999</v>
      </c>
      <c r="BJ466" s="6">
        <f>[1]Emissions!BI875</f>
        <v>35.426820399999997</v>
      </c>
      <c r="BK466" s="6">
        <f>[1]Emissions!BJ875</f>
        <v>35.800435460000003</v>
      </c>
      <c r="BL466" s="6">
        <f>[1]Emissions!BK875</f>
        <v>36.17867597</v>
      </c>
      <c r="BM466" s="6">
        <f>[1]Emissions!BL875</f>
        <v>36.561776299999998</v>
      </c>
      <c r="BN466" s="6">
        <f>[1]Emissions!BM875</f>
        <v>36.94987768</v>
      </c>
      <c r="BO466" s="6">
        <f>[1]Emissions!BN875</f>
        <v>37.343047169999998</v>
      </c>
      <c r="BP466" s="6">
        <f>[1]Emissions!BO875</f>
        <v>37.741295940000001</v>
      </c>
      <c r="BQ466" s="6">
        <f>[1]Emissions!BP875</f>
        <v>38.11993897</v>
      </c>
      <c r="BR466" s="6">
        <f>[1]Emissions!BQ875</f>
        <v>38.497934430000001</v>
      </c>
      <c r="BS466" s="6">
        <f>[1]Emissions!BR875</f>
        <v>38.878274939999997</v>
      </c>
      <c r="BT466" s="6">
        <f>[1]Emissions!BS875</f>
        <v>39.261861949999997</v>
      </c>
      <c r="BU466" s="6">
        <f>[1]Emissions!BT875</f>
        <v>39.649218730000001</v>
      </c>
      <c r="BV466" s="6">
        <f>[1]Emissions!BU875</f>
        <v>40.040663389999999</v>
      </c>
      <c r="BW466" s="6">
        <f>[1]Emissions!BV875</f>
        <v>40.436485089999998</v>
      </c>
      <c r="BX466" s="6">
        <f>[1]Emissions!BW875</f>
        <v>40.836862570000001</v>
      </c>
      <c r="BY466" s="6">
        <f>[1]Emissions!BX875</f>
        <v>41.241909229999997</v>
      </c>
      <c r="BZ466" s="6">
        <f>[1]Emissions!BY875</f>
        <v>41.6516904</v>
      </c>
      <c r="CA466" s="6">
        <f>[1]Emissions!BZ875</f>
        <v>42.049633579999998</v>
      </c>
      <c r="CB466" s="6">
        <f>[1]Emissions!CA875</f>
        <v>42.448550990000001</v>
      </c>
      <c r="CC466" s="6">
        <f>[1]Emissions!CB875</f>
        <v>42.850497990000001</v>
      </c>
      <c r="CD466" s="6">
        <f>[1]Emissions!CC875</f>
        <v>43.256095430000002</v>
      </c>
      <c r="CE466" s="6">
        <f>[1]Emissions!CD875</f>
        <v>43.66569629</v>
      </c>
      <c r="CF466" s="6">
        <f>[1]Emissions!CE875</f>
        <v>44.078562359999999</v>
      </c>
      <c r="CG466" s="6">
        <f>[1]Emissions!CF875</f>
        <v>44.495577279999999</v>
      </c>
      <c r="CH466" s="6">
        <f>[1]Emissions!CG875</f>
        <v>44.916987110000001</v>
      </c>
      <c r="CI466" s="6">
        <f>[1]Emissions!CH875</f>
        <v>45.342940249999998</v>
      </c>
      <c r="CJ466" s="6">
        <f>[1]Emissions!CI875</f>
        <v>45.773548159999997</v>
      </c>
    </row>
    <row r="467" spans="2:88" x14ac:dyDescent="0.3">
      <c r="B467" s="6" t="str">
        <f>[1]Emissions!A876</f>
        <v>ems_y_co2_sair_2</v>
      </c>
      <c r="C467" s="6">
        <f>[1]Emissions!B876</f>
        <v>0</v>
      </c>
      <c r="D467" s="6">
        <f>[1]Emissions!C876</f>
        <v>0</v>
      </c>
      <c r="E467" s="6">
        <f>[1]Emissions!D876</f>
        <v>0</v>
      </c>
      <c r="F467" s="6">
        <f>[1]Emissions!E876</f>
        <v>0</v>
      </c>
      <c r="G467" s="6">
        <f>[1]Emissions!F876</f>
        <v>0</v>
      </c>
      <c r="H467" s="6">
        <f>[1]Emissions!G876</f>
        <v>0</v>
      </c>
      <c r="I467" s="6">
        <f>[1]Emissions!H876</f>
        <v>0</v>
      </c>
      <c r="J467" s="6">
        <f>[1]Emissions!I876</f>
        <v>0</v>
      </c>
      <c r="K467" s="6">
        <f>[1]Emissions!J876</f>
        <v>0</v>
      </c>
      <c r="L467" s="6">
        <f>[1]Emissions!K876</f>
        <v>0</v>
      </c>
      <c r="M467" s="6">
        <f>[1]Emissions!L876</f>
        <v>0</v>
      </c>
      <c r="N467" s="6">
        <f>[1]Emissions!M876</f>
        <v>0</v>
      </c>
      <c r="O467" s="6">
        <f>[1]Emissions!N876</f>
        <v>0</v>
      </c>
      <c r="P467" s="6">
        <f>[1]Emissions!O876</f>
        <v>0</v>
      </c>
      <c r="Q467" s="6">
        <f>[1]Emissions!P876</f>
        <v>0</v>
      </c>
      <c r="R467" s="6">
        <f>[1]Emissions!Q876</f>
        <v>0</v>
      </c>
      <c r="S467" s="6">
        <f>[1]Emissions!R876</f>
        <v>0</v>
      </c>
      <c r="T467" s="6">
        <f>[1]Emissions!S876</f>
        <v>0</v>
      </c>
      <c r="U467" s="6">
        <f>[1]Emissions!T876</f>
        <v>0</v>
      </c>
      <c r="V467" s="6">
        <f>[1]Emissions!U876</f>
        <v>0</v>
      </c>
      <c r="W467" s="6">
        <f>[1]Emissions!V876</f>
        <v>0</v>
      </c>
      <c r="X467" s="6">
        <f>[1]Emissions!W876</f>
        <v>0</v>
      </c>
      <c r="Y467" s="6">
        <f>[1]Emissions!X876</f>
        <v>0</v>
      </c>
      <c r="Z467" s="6">
        <f>[1]Emissions!Y876</f>
        <v>0</v>
      </c>
      <c r="AA467" s="6">
        <f>[1]Emissions!Z876</f>
        <v>0</v>
      </c>
      <c r="AB467" s="6">
        <f>[1]Emissions!AA876</f>
        <v>0</v>
      </c>
      <c r="AC467" s="6">
        <f>[1]Emissions!AB876</f>
        <v>0</v>
      </c>
      <c r="AD467" s="6">
        <f>[1]Emissions!AC876</f>
        <v>0</v>
      </c>
      <c r="AE467" s="6">
        <f>[1]Emissions!AD876</f>
        <v>0</v>
      </c>
      <c r="AF467" s="6">
        <f>[1]Emissions!AE876</f>
        <v>0</v>
      </c>
      <c r="AG467" s="6">
        <f>[1]Emissions!AF876</f>
        <v>0</v>
      </c>
      <c r="AH467" s="6">
        <f>[1]Emissions!AG876</f>
        <v>0</v>
      </c>
      <c r="AI467" s="6">
        <f>[1]Emissions!AH876</f>
        <v>0</v>
      </c>
      <c r="AJ467" s="6">
        <f>[1]Emissions!AI876</f>
        <v>0</v>
      </c>
      <c r="AK467" s="6">
        <f>[1]Emissions!AJ876</f>
        <v>0</v>
      </c>
      <c r="AL467" s="6">
        <f>[1]Emissions!AK876</f>
        <v>0</v>
      </c>
      <c r="AM467" s="6">
        <f>[1]Emissions!AL876</f>
        <v>0</v>
      </c>
      <c r="AN467" s="6">
        <f>[1]Emissions!AM876</f>
        <v>0</v>
      </c>
      <c r="AO467" s="6">
        <f>[1]Emissions!AN876</f>
        <v>0</v>
      </c>
      <c r="AP467" s="6">
        <f>[1]Emissions!AO876</f>
        <v>0</v>
      </c>
      <c r="AQ467" s="6">
        <f>[1]Emissions!AP876</f>
        <v>0</v>
      </c>
      <c r="AR467" s="6">
        <f>[1]Emissions!AQ876</f>
        <v>0</v>
      </c>
      <c r="AS467" s="6">
        <f>[1]Emissions!AR876</f>
        <v>0</v>
      </c>
      <c r="AT467" s="6">
        <f>[1]Emissions!AS876</f>
        <v>0</v>
      </c>
      <c r="AU467" s="6">
        <f>[1]Emissions!AT876</f>
        <v>0</v>
      </c>
      <c r="AV467" s="6">
        <f>[1]Emissions!AU876</f>
        <v>0</v>
      </c>
      <c r="AW467" s="6">
        <f>[1]Emissions!AV876</f>
        <v>0</v>
      </c>
      <c r="AX467" s="6">
        <f>[1]Emissions!AW876</f>
        <v>0</v>
      </c>
      <c r="AY467" s="6">
        <f>[1]Emissions!AX876</f>
        <v>0</v>
      </c>
      <c r="AZ467" s="6">
        <f>[1]Emissions!AY876</f>
        <v>0</v>
      </c>
      <c r="BA467" s="6">
        <f>[1]Emissions!AZ876</f>
        <v>0</v>
      </c>
      <c r="BB467" s="6">
        <f>[1]Emissions!BA876</f>
        <v>0</v>
      </c>
      <c r="BC467" s="6">
        <f>[1]Emissions!BB876</f>
        <v>0</v>
      </c>
      <c r="BD467" s="6">
        <f>[1]Emissions!BC876</f>
        <v>0</v>
      </c>
      <c r="BE467" s="6">
        <f>[1]Emissions!BD876</f>
        <v>0</v>
      </c>
      <c r="BF467" s="6">
        <f>[1]Emissions!BE876</f>
        <v>0</v>
      </c>
      <c r="BG467" s="6">
        <f>[1]Emissions!BF876</f>
        <v>0</v>
      </c>
      <c r="BH467" s="6">
        <f>[1]Emissions!BG876</f>
        <v>0</v>
      </c>
      <c r="BI467" s="6">
        <f>[1]Emissions!BH876</f>
        <v>0</v>
      </c>
      <c r="BJ467" s="6">
        <f>[1]Emissions!BI876</f>
        <v>0</v>
      </c>
      <c r="BK467" s="6">
        <f>[1]Emissions!BJ876</f>
        <v>0</v>
      </c>
      <c r="BL467" s="6">
        <f>[1]Emissions!BK876</f>
        <v>0</v>
      </c>
      <c r="BM467" s="6">
        <f>[1]Emissions!BL876</f>
        <v>0</v>
      </c>
      <c r="BN467" s="6">
        <f>[1]Emissions!BM876</f>
        <v>0</v>
      </c>
      <c r="BO467" s="6">
        <f>[1]Emissions!BN876</f>
        <v>0</v>
      </c>
      <c r="BP467" s="6">
        <f>[1]Emissions!BO876</f>
        <v>0</v>
      </c>
      <c r="BQ467" s="6">
        <f>[1]Emissions!BP876</f>
        <v>0</v>
      </c>
      <c r="BR467" s="6">
        <f>[1]Emissions!BQ876</f>
        <v>0</v>
      </c>
      <c r="BS467" s="6">
        <f>[1]Emissions!BR876</f>
        <v>0</v>
      </c>
      <c r="BT467" s="6">
        <f>[1]Emissions!BS876</f>
        <v>0</v>
      </c>
      <c r="BU467" s="6">
        <f>[1]Emissions!BT876</f>
        <v>0</v>
      </c>
      <c r="BV467" s="6">
        <f>[1]Emissions!BU876</f>
        <v>0</v>
      </c>
      <c r="BW467" s="6">
        <f>[1]Emissions!BV876</f>
        <v>0</v>
      </c>
      <c r="BX467" s="6">
        <f>[1]Emissions!BW876</f>
        <v>0</v>
      </c>
      <c r="BY467" s="6">
        <f>[1]Emissions!BX876</f>
        <v>0</v>
      </c>
      <c r="BZ467" s="6">
        <f>[1]Emissions!BY876</f>
        <v>0</v>
      </c>
      <c r="CA467" s="6">
        <f>[1]Emissions!BZ876</f>
        <v>0</v>
      </c>
      <c r="CB467" s="6">
        <f>[1]Emissions!CA876</f>
        <v>0</v>
      </c>
      <c r="CC467" s="6">
        <f>[1]Emissions!CB876</f>
        <v>0</v>
      </c>
      <c r="CD467" s="6">
        <f>[1]Emissions!CC876</f>
        <v>0</v>
      </c>
      <c r="CE467" s="6">
        <f>[1]Emissions!CD876</f>
        <v>0</v>
      </c>
      <c r="CF467" s="6">
        <f>[1]Emissions!CE876</f>
        <v>0</v>
      </c>
      <c r="CG467" s="6">
        <f>[1]Emissions!CF876</f>
        <v>0</v>
      </c>
      <c r="CH467" s="6">
        <f>[1]Emissions!CG876</f>
        <v>0</v>
      </c>
      <c r="CI467" s="6">
        <f>[1]Emissions!CH876</f>
        <v>0</v>
      </c>
      <c r="CJ467" s="6">
        <f>[1]Emissions!CI876</f>
        <v>0</v>
      </c>
    </row>
    <row r="468" spans="2:88" x14ac:dyDescent="0.3">
      <c r="B468" s="6" t="str">
        <f>[1]Emissions!A877</f>
        <v>ems_mat_co2_sair_2</v>
      </c>
      <c r="C468" s="6">
        <f>[1]Emissions!B877</f>
        <v>0</v>
      </c>
      <c r="D468" s="6">
        <f>[1]Emissions!C877</f>
        <v>0</v>
      </c>
      <c r="E468" s="6">
        <f>[1]Emissions!D877</f>
        <v>0</v>
      </c>
      <c r="F468" s="6">
        <f>[1]Emissions!E877</f>
        <v>0</v>
      </c>
      <c r="G468" s="6">
        <f>[1]Emissions!F877</f>
        <v>0</v>
      </c>
      <c r="H468" s="6">
        <f>[1]Emissions!G877</f>
        <v>0</v>
      </c>
      <c r="I468" s="6">
        <f>[1]Emissions!H877</f>
        <v>0</v>
      </c>
      <c r="J468" s="6">
        <f>[1]Emissions!I877</f>
        <v>0</v>
      </c>
      <c r="K468" s="6">
        <f>[1]Emissions!J877</f>
        <v>0</v>
      </c>
      <c r="L468" s="6">
        <f>[1]Emissions!K877</f>
        <v>0</v>
      </c>
      <c r="M468" s="6">
        <f>[1]Emissions!L877</f>
        <v>0</v>
      </c>
      <c r="N468" s="6">
        <f>[1]Emissions!M877</f>
        <v>0</v>
      </c>
      <c r="O468" s="6">
        <f>[1]Emissions!N877</f>
        <v>0</v>
      </c>
      <c r="P468" s="6">
        <f>[1]Emissions!O877</f>
        <v>0</v>
      </c>
      <c r="Q468" s="6">
        <f>[1]Emissions!P877</f>
        <v>0</v>
      </c>
      <c r="R468" s="6">
        <f>[1]Emissions!Q877</f>
        <v>0</v>
      </c>
      <c r="S468" s="6">
        <f>[1]Emissions!R877</f>
        <v>0</v>
      </c>
      <c r="T468" s="6">
        <f>[1]Emissions!S877</f>
        <v>0</v>
      </c>
      <c r="U468" s="6">
        <f>[1]Emissions!T877</f>
        <v>0</v>
      </c>
      <c r="V468" s="6">
        <f>[1]Emissions!U877</f>
        <v>0</v>
      </c>
      <c r="W468" s="6">
        <f>[1]Emissions!V877</f>
        <v>0</v>
      </c>
      <c r="X468" s="6">
        <f>[1]Emissions!W877</f>
        <v>0</v>
      </c>
      <c r="Y468" s="6">
        <f>[1]Emissions!X877</f>
        <v>0</v>
      </c>
      <c r="Z468" s="6">
        <f>[1]Emissions!Y877</f>
        <v>0</v>
      </c>
      <c r="AA468" s="6">
        <f>[1]Emissions!Z877</f>
        <v>0</v>
      </c>
      <c r="AB468" s="6">
        <f>[1]Emissions!AA877</f>
        <v>0</v>
      </c>
      <c r="AC468" s="6">
        <f>[1]Emissions!AB877</f>
        <v>0</v>
      </c>
      <c r="AD468" s="6">
        <f>[1]Emissions!AC877</f>
        <v>0</v>
      </c>
      <c r="AE468" s="6">
        <f>[1]Emissions!AD877</f>
        <v>0</v>
      </c>
      <c r="AF468" s="6">
        <f>[1]Emissions!AE877</f>
        <v>0</v>
      </c>
      <c r="AG468" s="6">
        <f>[1]Emissions!AF877</f>
        <v>0</v>
      </c>
      <c r="AH468" s="6">
        <f>[1]Emissions!AG877</f>
        <v>0</v>
      </c>
      <c r="AI468" s="6">
        <f>[1]Emissions!AH877</f>
        <v>0</v>
      </c>
      <c r="AJ468" s="6">
        <f>[1]Emissions!AI877</f>
        <v>0</v>
      </c>
      <c r="AK468" s="6">
        <f>[1]Emissions!AJ877</f>
        <v>0</v>
      </c>
      <c r="AL468" s="6">
        <f>[1]Emissions!AK877</f>
        <v>0</v>
      </c>
      <c r="AM468" s="6">
        <f>[1]Emissions!AL877</f>
        <v>0</v>
      </c>
      <c r="AN468" s="6">
        <f>[1]Emissions!AM877</f>
        <v>0</v>
      </c>
      <c r="AO468" s="6">
        <f>[1]Emissions!AN877</f>
        <v>0</v>
      </c>
      <c r="AP468" s="6">
        <f>[1]Emissions!AO877</f>
        <v>0</v>
      </c>
      <c r="AQ468" s="6">
        <f>[1]Emissions!AP877</f>
        <v>0</v>
      </c>
      <c r="AR468" s="6">
        <f>[1]Emissions!AQ877</f>
        <v>0</v>
      </c>
      <c r="AS468" s="6">
        <f>[1]Emissions!AR877</f>
        <v>0</v>
      </c>
      <c r="AT468" s="6">
        <f>[1]Emissions!AS877</f>
        <v>0</v>
      </c>
      <c r="AU468" s="6">
        <f>[1]Emissions!AT877</f>
        <v>0</v>
      </c>
      <c r="AV468" s="6">
        <f>[1]Emissions!AU877</f>
        <v>0</v>
      </c>
      <c r="AW468" s="6">
        <f>[1]Emissions!AV877</f>
        <v>0</v>
      </c>
      <c r="AX468" s="6">
        <f>[1]Emissions!AW877</f>
        <v>0</v>
      </c>
      <c r="AY468" s="6">
        <f>[1]Emissions!AX877</f>
        <v>0</v>
      </c>
      <c r="AZ468" s="6">
        <f>[1]Emissions!AY877</f>
        <v>0</v>
      </c>
      <c r="BA468" s="6">
        <f>[1]Emissions!AZ877</f>
        <v>0</v>
      </c>
      <c r="BB468" s="6">
        <f>[1]Emissions!BA877</f>
        <v>0</v>
      </c>
      <c r="BC468" s="6">
        <f>[1]Emissions!BB877</f>
        <v>0</v>
      </c>
      <c r="BD468" s="6">
        <f>[1]Emissions!BC877</f>
        <v>0</v>
      </c>
      <c r="BE468" s="6">
        <f>[1]Emissions!BD877</f>
        <v>0</v>
      </c>
      <c r="BF468" s="6">
        <f>[1]Emissions!BE877</f>
        <v>0</v>
      </c>
      <c r="BG468" s="6">
        <f>[1]Emissions!BF877</f>
        <v>0</v>
      </c>
      <c r="BH468" s="6">
        <f>[1]Emissions!BG877</f>
        <v>0</v>
      </c>
      <c r="BI468" s="6">
        <f>[1]Emissions!BH877</f>
        <v>0</v>
      </c>
      <c r="BJ468" s="6">
        <f>[1]Emissions!BI877</f>
        <v>0</v>
      </c>
      <c r="BK468" s="6">
        <f>[1]Emissions!BJ877</f>
        <v>0</v>
      </c>
      <c r="BL468" s="6">
        <f>[1]Emissions!BK877</f>
        <v>0</v>
      </c>
      <c r="BM468" s="6">
        <f>[1]Emissions!BL877</f>
        <v>0</v>
      </c>
      <c r="BN468" s="6">
        <f>[1]Emissions!BM877</f>
        <v>0</v>
      </c>
      <c r="BO468" s="6">
        <f>[1]Emissions!BN877</f>
        <v>0</v>
      </c>
      <c r="BP468" s="6">
        <f>[1]Emissions!BO877</f>
        <v>0</v>
      </c>
      <c r="BQ468" s="6">
        <f>[1]Emissions!BP877</f>
        <v>0</v>
      </c>
      <c r="BR468" s="6">
        <f>[1]Emissions!BQ877</f>
        <v>0</v>
      </c>
      <c r="BS468" s="6">
        <f>[1]Emissions!BR877</f>
        <v>0</v>
      </c>
      <c r="BT468" s="6">
        <f>[1]Emissions!BS877</f>
        <v>0</v>
      </c>
      <c r="BU468" s="6">
        <f>[1]Emissions!BT877</f>
        <v>0</v>
      </c>
      <c r="BV468" s="6">
        <f>[1]Emissions!BU877</f>
        <v>0</v>
      </c>
      <c r="BW468" s="6">
        <f>[1]Emissions!BV877</f>
        <v>0</v>
      </c>
      <c r="BX468" s="6">
        <f>[1]Emissions!BW877</f>
        <v>0</v>
      </c>
      <c r="BY468" s="6">
        <f>[1]Emissions!BX877</f>
        <v>0</v>
      </c>
      <c r="BZ468" s="6">
        <f>[1]Emissions!BY877</f>
        <v>0</v>
      </c>
      <c r="CA468" s="6">
        <f>[1]Emissions!BZ877</f>
        <v>0</v>
      </c>
      <c r="CB468" s="6">
        <f>[1]Emissions!CA877</f>
        <v>0</v>
      </c>
      <c r="CC468" s="6">
        <f>[1]Emissions!CB877</f>
        <v>0</v>
      </c>
      <c r="CD468" s="6">
        <f>[1]Emissions!CC877</f>
        <v>0</v>
      </c>
      <c r="CE468" s="6">
        <f>[1]Emissions!CD877</f>
        <v>0</v>
      </c>
      <c r="CF468" s="6">
        <f>[1]Emissions!CE877</f>
        <v>0</v>
      </c>
      <c r="CG468" s="6">
        <f>[1]Emissions!CF877</f>
        <v>0</v>
      </c>
      <c r="CH468" s="6">
        <f>[1]Emissions!CG877</f>
        <v>0</v>
      </c>
      <c r="CI468" s="6">
        <f>[1]Emissions!CH877</f>
        <v>0</v>
      </c>
      <c r="CJ468" s="6">
        <f>[1]Emissions!CI877</f>
        <v>0</v>
      </c>
    </row>
    <row r="469" spans="2:88" x14ac:dyDescent="0.3">
      <c r="B469" s="6" t="str">
        <f>[1]Emissions!A878</f>
        <v>ems_ci_co2_spri_2</v>
      </c>
      <c r="C469" s="6">
        <f>[1]Emissions!B878</f>
        <v>30.200978930000002</v>
      </c>
      <c r="D469" s="6">
        <f>[1]Emissions!C878</f>
        <v>29.45957417</v>
      </c>
      <c r="E469" s="6">
        <f>[1]Emissions!D878</f>
        <v>28.806265570000001</v>
      </c>
      <c r="F469" s="6">
        <f>[1]Emissions!E878</f>
        <v>28.24023687</v>
      </c>
      <c r="G469" s="6">
        <f>[1]Emissions!F878</f>
        <v>27.937156250000001</v>
      </c>
      <c r="H469" s="6">
        <f>[1]Emissions!G878</f>
        <v>27.85441032</v>
      </c>
      <c r="I469" s="6">
        <f>[1]Emissions!H878</f>
        <v>27.879724960000001</v>
      </c>
      <c r="J469" s="6">
        <f>[1]Emissions!I878</f>
        <v>27.9675674</v>
      </c>
      <c r="K469" s="6">
        <f>[1]Emissions!J878</f>
        <v>28.048253450000001</v>
      </c>
      <c r="L469" s="6">
        <f>[1]Emissions!K878</f>
        <v>28.10476031</v>
      </c>
      <c r="M469" s="6">
        <f>[1]Emissions!L878</f>
        <v>28.134678359999999</v>
      </c>
      <c r="N469" s="6">
        <f>[1]Emissions!M878</f>
        <v>28.126943969999999</v>
      </c>
      <c r="O469" s="6">
        <f>[1]Emissions!N878</f>
        <v>28.091351100000001</v>
      </c>
      <c r="P469" s="6">
        <f>[1]Emissions!O878</f>
        <v>28.032638779999999</v>
      </c>
      <c r="Q469" s="6">
        <f>[1]Emissions!P878</f>
        <v>27.95717965</v>
      </c>
      <c r="R469" s="6">
        <f>[1]Emissions!Q878</f>
        <v>27.871797059999999</v>
      </c>
      <c r="S469" s="6">
        <f>[1]Emissions!R878</f>
        <v>27.819547709999998</v>
      </c>
      <c r="T469" s="6">
        <f>[1]Emissions!S878</f>
        <v>27.838201999999999</v>
      </c>
      <c r="U469" s="6">
        <f>[1]Emissions!T878</f>
        <v>27.940497690000001</v>
      </c>
      <c r="V469" s="6">
        <f>[1]Emissions!U878</f>
        <v>28.12363156</v>
      </c>
      <c r="W469" s="6">
        <f>[1]Emissions!V878</f>
        <v>28.37721801</v>
      </c>
      <c r="X469" s="6">
        <f>[1]Emissions!W878</f>
        <v>28.6805898</v>
      </c>
      <c r="Y469" s="6">
        <f>[1]Emissions!X878</f>
        <v>29.025138699999999</v>
      </c>
      <c r="Z469" s="6">
        <f>[1]Emissions!Y878</f>
        <v>29.402237899999999</v>
      </c>
      <c r="AA469" s="6">
        <f>[1]Emissions!Z878</f>
        <v>29.806225390000002</v>
      </c>
      <c r="AB469" s="6">
        <f>[1]Emissions!AA878</f>
        <v>30.232679439999998</v>
      </c>
      <c r="AC469" s="6">
        <f>[1]Emissions!AB878</f>
        <v>30.66978241</v>
      </c>
      <c r="AD469" s="6">
        <f>[1]Emissions!AC878</f>
        <v>31.11724383</v>
      </c>
      <c r="AE469" s="6">
        <f>[1]Emissions!AD878</f>
        <v>31.571940569999999</v>
      </c>
      <c r="AF469" s="6">
        <f>[1]Emissions!AE878</f>
        <v>32.028791679999998</v>
      </c>
      <c r="AG469" s="6">
        <f>[1]Emissions!AF878</f>
        <v>32.483181629999997</v>
      </c>
      <c r="AH469" s="6">
        <f>[1]Emissions!AG878</f>
        <v>32.922791660000001</v>
      </c>
      <c r="AI469" s="6">
        <f>[1]Emissions!AH878</f>
        <v>33.349275110000001</v>
      </c>
      <c r="AJ469" s="6">
        <f>[1]Emissions!AI878</f>
        <v>33.762671689999998</v>
      </c>
      <c r="AK469" s="6">
        <f>[1]Emissions!AJ878</f>
        <v>34.16340795</v>
      </c>
      <c r="AL469" s="6">
        <f>[1]Emissions!AK878</f>
        <v>34.552351899999998</v>
      </c>
      <c r="AM469" s="6">
        <f>[1]Emissions!AL878</f>
        <v>34.968664570000001</v>
      </c>
      <c r="AN469" s="6">
        <f>[1]Emissions!AM878</f>
        <v>35.402649240000002</v>
      </c>
      <c r="AO469" s="6">
        <f>[1]Emissions!AN878</f>
        <v>35.852037750000001</v>
      </c>
      <c r="AP469" s="6">
        <f>[1]Emissions!AO878</f>
        <v>36.31455425</v>
      </c>
      <c r="AQ469" s="6">
        <f>[1]Emissions!AP878</f>
        <v>36.787768669999998</v>
      </c>
      <c r="AR469" s="6">
        <f>[1]Emissions!AQ878</f>
        <v>37.260079580000003</v>
      </c>
      <c r="AS469" s="6">
        <f>[1]Emissions!AR878</f>
        <v>37.733581460000003</v>
      </c>
      <c r="AT469" s="6">
        <f>[1]Emissions!AS878</f>
        <v>38.208071089999997</v>
      </c>
      <c r="AU469" s="6">
        <f>[1]Emissions!AT878</f>
        <v>38.683509280000003</v>
      </c>
      <c r="AV469" s="6">
        <f>[1]Emissions!AU878</f>
        <v>39.160265619999997</v>
      </c>
      <c r="AW469" s="6">
        <f>[1]Emissions!AV878</f>
        <v>39.625262079999999</v>
      </c>
      <c r="AX469" s="6">
        <f>[1]Emissions!AW878</f>
        <v>40.087218030000002</v>
      </c>
      <c r="AY469" s="6">
        <f>[1]Emissions!AX878</f>
        <v>40.548217790000002</v>
      </c>
      <c r="AZ469" s="6">
        <f>[1]Emissions!AY878</f>
        <v>41.009970979999999</v>
      </c>
      <c r="BA469" s="6">
        <f>[1]Emissions!AZ878</f>
        <v>41.474274860000001</v>
      </c>
      <c r="BB469" s="6">
        <f>[1]Emissions!BA878</f>
        <v>42.000824610000002</v>
      </c>
      <c r="BC469" s="6">
        <f>[1]Emissions!BB878</f>
        <v>42.492271129999999</v>
      </c>
      <c r="BD469" s="6">
        <f>[1]Emissions!BC878</f>
        <v>42.959206039999998</v>
      </c>
      <c r="BE469" s="6">
        <f>[1]Emissions!BD878</f>
        <v>43.414246499999997</v>
      </c>
      <c r="BF469" s="6">
        <f>[1]Emissions!BE878</f>
        <v>43.865587310000002</v>
      </c>
      <c r="BG469" s="6">
        <f>[1]Emissions!BF878</f>
        <v>44.303827050000002</v>
      </c>
      <c r="BH469" s="6">
        <f>[1]Emissions!BG878</f>
        <v>44.737504649999998</v>
      </c>
      <c r="BI469" s="6">
        <f>[1]Emissions!BH878</f>
        <v>45.170399590000002</v>
      </c>
      <c r="BJ469" s="6">
        <f>[1]Emissions!BI878</f>
        <v>45.604939860000002</v>
      </c>
      <c r="BK469" s="6">
        <f>[1]Emissions!BJ878</f>
        <v>46.042956750000002</v>
      </c>
      <c r="BL469" s="6">
        <f>[1]Emissions!BK878</f>
        <v>46.485829719999998</v>
      </c>
      <c r="BM469" s="6">
        <f>[1]Emissions!BL878</f>
        <v>46.934557460000001</v>
      </c>
      <c r="BN469" s="6">
        <f>[1]Emissions!BM878</f>
        <v>47.389827199999999</v>
      </c>
      <c r="BO469" s="6">
        <f>[1]Emissions!BN878</f>
        <v>47.852072389999996</v>
      </c>
      <c r="BP469" s="6">
        <f>[1]Emissions!BO878</f>
        <v>48.321514100000002</v>
      </c>
      <c r="BQ469" s="6">
        <f>[1]Emissions!BP878</f>
        <v>48.792566639999997</v>
      </c>
      <c r="BR469" s="6">
        <f>[1]Emissions!BQ878</f>
        <v>49.262411309999997</v>
      </c>
      <c r="BS469" s="6">
        <f>[1]Emissions!BR878</f>
        <v>49.732001359999998</v>
      </c>
      <c r="BT469" s="6">
        <f>[1]Emissions!BS878</f>
        <v>50.20265947</v>
      </c>
      <c r="BU469" s="6">
        <f>[1]Emissions!BT878</f>
        <v>50.675799089999998</v>
      </c>
      <c r="BV469" s="6">
        <f>[1]Emissions!BU878</f>
        <v>51.152739670000003</v>
      </c>
      <c r="BW469" s="6">
        <f>[1]Emissions!BV878</f>
        <v>51.634343889999997</v>
      </c>
      <c r="BX469" s="6">
        <f>[1]Emissions!BW878</f>
        <v>52.121190849999998</v>
      </c>
      <c r="BY469" s="6">
        <f>[1]Emissions!BX878</f>
        <v>52.613573899999999</v>
      </c>
      <c r="BZ469" s="6">
        <f>[1]Emissions!BY878</f>
        <v>53.111577920000002</v>
      </c>
      <c r="CA469" s="6">
        <f>[1]Emissions!BZ878</f>
        <v>53.608893330000001</v>
      </c>
      <c r="CB469" s="6">
        <f>[1]Emissions!CA878</f>
        <v>54.10556433</v>
      </c>
      <c r="CC469" s="6">
        <f>[1]Emissions!CB878</f>
        <v>54.602497499999998</v>
      </c>
      <c r="CD469" s="6">
        <f>[1]Emissions!CC878</f>
        <v>55.10073165</v>
      </c>
      <c r="CE469" s="6">
        <f>[1]Emissions!CD878</f>
        <v>55.601377470000003</v>
      </c>
      <c r="CF469" s="6">
        <f>[1]Emissions!CE878</f>
        <v>56.107103449999997</v>
      </c>
      <c r="CG469" s="6">
        <f>[1]Emissions!CF878</f>
        <v>56.617037660000001</v>
      </c>
      <c r="CH469" s="6">
        <f>[1]Emissions!CG878</f>
        <v>57.131525009999997</v>
      </c>
      <c r="CI469" s="6">
        <f>[1]Emissions!CH878</f>
        <v>57.650854279999997</v>
      </c>
      <c r="CJ469" s="6">
        <f>[1]Emissions!CI878</f>
        <v>58.175207980000003</v>
      </c>
    </row>
    <row r="470" spans="2:88" x14ac:dyDescent="0.3">
      <c r="B470" s="6" t="str">
        <f>[1]Emissions!A879</f>
        <v>ems_y_co2_spri_2</v>
      </c>
      <c r="C470" s="6">
        <f>[1]Emissions!B879</f>
        <v>0.39511423480000002</v>
      </c>
      <c r="D470" s="6">
        <f>[1]Emissions!C879</f>
        <v>0.39349698640000003</v>
      </c>
      <c r="E470" s="6">
        <f>[1]Emissions!D879</f>
        <v>0.3951014531</v>
      </c>
      <c r="F470" s="6">
        <f>[1]Emissions!E879</f>
        <v>0.39918037680000001</v>
      </c>
      <c r="G470" s="6">
        <f>[1]Emissions!F879</f>
        <v>0.40430923029999999</v>
      </c>
      <c r="H470" s="6">
        <f>[1]Emissions!G879</f>
        <v>0.40997560459999999</v>
      </c>
      <c r="I470" s="6">
        <f>[1]Emissions!H879</f>
        <v>0.41550621160000001</v>
      </c>
      <c r="J470" s="6">
        <f>[1]Emissions!I879</f>
        <v>0.42087454810000002</v>
      </c>
      <c r="K470" s="6">
        <f>[1]Emissions!J879</f>
        <v>0.42615374319999999</v>
      </c>
      <c r="L470" s="6">
        <f>[1]Emissions!K879</f>
        <v>0.43141576770000001</v>
      </c>
      <c r="M470" s="6">
        <f>[1]Emissions!L879</f>
        <v>0.43672366470000001</v>
      </c>
      <c r="N470" s="6">
        <f>[1]Emissions!M879</f>
        <v>0.4420614471</v>
      </c>
      <c r="O470" s="6">
        <f>[1]Emissions!N879</f>
        <v>0.44750285839999998</v>
      </c>
      <c r="P470" s="6">
        <f>[1]Emissions!O879</f>
        <v>0.4530731134</v>
      </c>
      <c r="Q470" s="6">
        <f>[1]Emissions!P879</f>
        <v>0.45878464819999998</v>
      </c>
      <c r="R470" s="6">
        <f>[1]Emissions!Q879</f>
        <v>0.46464110460000002</v>
      </c>
      <c r="S470" s="6">
        <f>[1]Emissions!R879</f>
        <v>0.47068772879999998</v>
      </c>
      <c r="T470" s="6">
        <f>[1]Emissions!S879</f>
        <v>0.47705172709999999</v>
      </c>
      <c r="U470" s="6">
        <f>[1]Emissions!T879</f>
        <v>0.48365720229999998</v>
      </c>
      <c r="V470" s="6">
        <f>[1]Emissions!U879</f>
        <v>0.49041191569999998</v>
      </c>
      <c r="W470" s="6">
        <f>[1]Emissions!V879</f>
        <v>0.49724917969999999</v>
      </c>
      <c r="X470" s="6">
        <f>[1]Emissions!W879</f>
        <v>0.50400299900000001</v>
      </c>
      <c r="Y470" s="6">
        <f>[1]Emissions!X879</f>
        <v>0.51076590830000002</v>
      </c>
      <c r="Z470" s="6">
        <f>[1]Emissions!Y879</f>
        <v>0.51756122260000004</v>
      </c>
      <c r="AA470" s="6">
        <f>[1]Emissions!Z879</f>
        <v>0.52440707980000001</v>
      </c>
      <c r="AB470" s="6">
        <f>[1]Emissions!AA879</f>
        <v>0.53131614289999995</v>
      </c>
      <c r="AC470" s="6">
        <f>[1]Emissions!AB879</f>
        <v>0.53816321389999999</v>
      </c>
      <c r="AD470" s="6">
        <f>[1]Emissions!AC879</f>
        <v>0.54506751129999997</v>
      </c>
      <c r="AE470" s="6">
        <f>[1]Emissions!AD879</f>
        <v>0.55205642690000001</v>
      </c>
      <c r="AF470" s="6">
        <f>[1]Emissions!AE879</f>
        <v>0.55914471529999998</v>
      </c>
      <c r="AG470" s="6">
        <f>[1]Emissions!AF879</f>
        <v>0.56633928389999999</v>
      </c>
      <c r="AH470" s="6">
        <f>[1]Emissions!AG879</f>
        <v>0.57349393709999996</v>
      </c>
      <c r="AI470" s="6">
        <f>[1]Emissions!AH879</f>
        <v>0.58072524660000002</v>
      </c>
      <c r="AJ470" s="6">
        <f>[1]Emissions!AI879</f>
        <v>0.58805184720000003</v>
      </c>
      <c r="AK470" s="6">
        <f>[1]Emissions!AJ879</f>
        <v>0.59547817849999995</v>
      </c>
      <c r="AL470" s="6">
        <f>[1]Emissions!AK879</f>
        <v>0.60300218480000001</v>
      </c>
      <c r="AM470" s="6">
        <f>[1]Emissions!AL879</f>
        <v>0.61071351360000004</v>
      </c>
      <c r="AN470" s="6">
        <f>[1]Emissions!AM879</f>
        <v>0.61843508709999995</v>
      </c>
      <c r="AO470" s="6">
        <f>[1]Emissions!AN879</f>
        <v>0.62624030239999995</v>
      </c>
      <c r="AP470" s="6">
        <f>[1]Emissions!AO879</f>
        <v>0.63416273069999995</v>
      </c>
      <c r="AQ470" s="6">
        <f>[1]Emissions!AP879</f>
        <v>0.64220618949999997</v>
      </c>
      <c r="AR470" s="6">
        <f>[1]Emissions!AQ879</f>
        <v>0.65020297120000003</v>
      </c>
      <c r="AS470" s="6">
        <f>[1]Emissions!AR879</f>
        <v>0.65825983939999999</v>
      </c>
      <c r="AT470" s="6">
        <f>[1]Emissions!AS879</f>
        <v>0.66638490839999998</v>
      </c>
      <c r="AU470" s="6">
        <f>[1]Emissions!AT879</f>
        <v>0.67457761189999998</v>
      </c>
      <c r="AV470" s="6">
        <f>[1]Emissions!AU879</f>
        <v>0.68283605800000002</v>
      </c>
      <c r="AW470" s="6">
        <f>[1]Emissions!AV879</f>
        <v>0.6909275506</v>
      </c>
      <c r="AX470" s="6">
        <f>[1]Emissions!AW879</f>
        <v>0.69906511540000005</v>
      </c>
      <c r="AY470" s="6">
        <f>[1]Emissions!AX879</f>
        <v>0.70726129400000004</v>
      </c>
      <c r="AZ470" s="6">
        <f>[1]Emissions!AY879</f>
        <v>0.71552059830000003</v>
      </c>
      <c r="BA470" s="6">
        <f>[1]Emissions!AZ879</f>
        <v>0.72384573269999997</v>
      </c>
      <c r="BB470" s="6">
        <f>[1]Emissions!BA879</f>
        <v>0.73326761750000002</v>
      </c>
      <c r="BC470" s="6">
        <f>[1]Emissions!BB879</f>
        <v>0.74176921220000003</v>
      </c>
      <c r="BD470" s="6">
        <f>[1]Emissions!BC879</f>
        <v>0.74981342890000002</v>
      </c>
      <c r="BE470" s="6">
        <f>[1]Emissions!BD879</f>
        <v>0.75766771529999999</v>
      </c>
      <c r="BF470" s="6">
        <f>[1]Emissions!BE879</f>
        <v>0.76547316239999996</v>
      </c>
      <c r="BG470" s="6">
        <f>[1]Emissions!BF879</f>
        <v>0.77305253090000003</v>
      </c>
      <c r="BH470" s="6">
        <f>[1]Emissions!BG879</f>
        <v>0.78060871919999997</v>
      </c>
      <c r="BI470" s="6">
        <f>[1]Emissions!BH879</f>
        <v>0.78819009689999997</v>
      </c>
      <c r="BJ470" s="6">
        <f>[1]Emissions!BI879</f>
        <v>0.79581772049999999</v>
      </c>
      <c r="BK470" s="6">
        <f>[1]Emissions!BJ879</f>
        <v>0.80350196240000005</v>
      </c>
      <c r="BL470" s="6">
        <f>[1]Emissions!BK879</f>
        <v>0.81124826510000003</v>
      </c>
      <c r="BM470" s="6">
        <f>[1]Emissions!BL879</f>
        <v>0.81905934719999995</v>
      </c>
      <c r="BN470" s="6">
        <f>[1]Emissions!BM879</f>
        <v>0.82693611140000001</v>
      </c>
      <c r="BO470" s="6">
        <f>[1]Emissions!BN879</f>
        <v>0.83487815239999996</v>
      </c>
      <c r="BP470" s="6">
        <f>[1]Emissions!BO879</f>
        <v>0.84288421059999996</v>
      </c>
      <c r="BQ470" s="6">
        <f>[1]Emissions!BP879</f>
        <v>0.85063434459999998</v>
      </c>
      <c r="BR470" s="6">
        <f>[1]Emissions!BQ879</f>
        <v>0.85835743880000004</v>
      </c>
      <c r="BS470" s="6">
        <f>[1]Emissions!BR879</f>
        <v>0.86609338250000001</v>
      </c>
      <c r="BT470" s="6">
        <f>[1]Emissions!BS879</f>
        <v>0.8738618574</v>
      </c>
      <c r="BU470" s="6">
        <f>[1]Emissions!BT879</f>
        <v>0.88167384950000005</v>
      </c>
      <c r="BV470" s="6">
        <f>[1]Emissions!BU879</f>
        <v>0.88953503079999996</v>
      </c>
      <c r="BW470" s="6">
        <f>[1]Emissions!BV879</f>
        <v>0.89744958730000002</v>
      </c>
      <c r="BX470" s="6">
        <f>[1]Emissions!BW879</f>
        <v>0.90542017799999996</v>
      </c>
      <c r="BY470" s="6">
        <f>[1]Emissions!BX879</f>
        <v>0.9134488073</v>
      </c>
      <c r="BZ470" s="6">
        <f>[1]Emissions!BY879</f>
        <v>0.92153704979999995</v>
      </c>
      <c r="CA470" s="6">
        <f>[1]Emissions!BZ879</f>
        <v>0.92947291499999996</v>
      </c>
      <c r="CB470" s="6">
        <f>[1]Emissions!CA879</f>
        <v>0.93741460359999995</v>
      </c>
      <c r="CC470" s="6">
        <f>[1]Emissions!CB879</f>
        <v>0.94539057280000005</v>
      </c>
      <c r="CD470" s="6">
        <f>[1]Emissions!CC879</f>
        <v>0.95341437659999995</v>
      </c>
      <c r="CE470" s="6">
        <f>[1]Emissions!CD879</f>
        <v>0.96149312229999995</v>
      </c>
      <c r="CF470" s="6">
        <f>[1]Emissions!CE879</f>
        <v>0.96961714919999997</v>
      </c>
      <c r="CG470" s="6">
        <f>[1]Emissions!CF879</f>
        <v>0.97779615880000004</v>
      </c>
      <c r="CH470" s="6">
        <f>[1]Emissions!CG879</f>
        <v>0.98603313569999995</v>
      </c>
      <c r="CI470" s="6">
        <f>[1]Emissions!CH879</f>
        <v>0.99433034070000004</v>
      </c>
      <c r="CJ470" s="6">
        <f>[1]Emissions!CI879</f>
        <v>1.0026897379999999</v>
      </c>
    </row>
    <row r="471" spans="2:88" x14ac:dyDescent="0.3">
      <c r="B471" s="6" t="str">
        <f>[1]Emissions!A880</f>
        <v>ems_mat_co2_spri_2</v>
      </c>
      <c r="C471" s="6">
        <f>[1]Emissions!B880</f>
        <v>0.58037333810000002</v>
      </c>
      <c r="D471" s="6">
        <f>[1]Emissions!C880</f>
        <v>0.57760155940000002</v>
      </c>
      <c r="E471" s="6">
        <f>[1]Emissions!D880</f>
        <v>0.57939942909999997</v>
      </c>
      <c r="F471" s="6">
        <f>[1]Emissions!E880</f>
        <v>0.58504958289999998</v>
      </c>
      <c r="G471" s="6">
        <f>[1]Emissions!F880</f>
        <v>0.59251600429999995</v>
      </c>
      <c r="H471" s="6">
        <f>[1]Emissions!G880</f>
        <v>0.60087041679999997</v>
      </c>
      <c r="I471" s="6">
        <f>[1]Emissions!H880</f>
        <v>0.60910300039999998</v>
      </c>
      <c r="J471" s="6">
        <f>[1]Emissions!I880</f>
        <v>0.61707473339999996</v>
      </c>
      <c r="K471" s="6">
        <f>[1]Emissions!J880</f>
        <v>0.62487877290000005</v>
      </c>
      <c r="L471" s="6">
        <f>[1]Emissions!K880</f>
        <v>0.63262952579999998</v>
      </c>
      <c r="M471" s="6">
        <f>[1]Emissions!L880</f>
        <v>0.64042879009999998</v>
      </c>
      <c r="N471" s="6">
        <f>[1]Emissions!M880</f>
        <v>0.64826825889999995</v>
      </c>
      <c r="O471" s="6">
        <f>[1]Emissions!N880</f>
        <v>0.65624769059999999</v>
      </c>
      <c r="P471" s="6">
        <f>[1]Emissions!O880</f>
        <v>0.66441242639999998</v>
      </c>
      <c r="Q471" s="6">
        <f>[1]Emissions!P880</f>
        <v>0.67278391479999999</v>
      </c>
      <c r="R471" s="6">
        <f>[1]Emissions!Q880</f>
        <v>0.68136894069999998</v>
      </c>
      <c r="S471" s="6">
        <f>[1]Emissions!R880</f>
        <v>0.69022883759999998</v>
      </c>
      <c r="T471" s="6">
        <f>[1]Emissions!S880</f>
        <v>0.69954130010000004</v>
      </c>
      <c r="U471" s="6">
        <f>[1]Emissions!T880</f>
        <v>0.70922189250000001</v>
      </c>
      <c r="V471" s="6">
        <f>[1]Emissions!U880</f>
        <v>0.71913559120000003</v>
      </c>
      <c r="W471" s="6">
        <f>[1]Emissions!V880</f>
        <v>0.72917760890000005</v>
      </c>
      <c r="X471" s="6">
        <f>[1]Emissions!W880</f>
        <v>0.73911347839999997</v>
      </c>
      <c r="Y471" s="6">
        <f>[1]Emissions!X880</f>
        <v>0.74904452590000004</v>
      </c>
      <c r="Z471" s="6">
        <f>[1]Emissions!Y880</f>
        <v>0.75901528119999995</v>
      </c>
      <c r="AA471" s="6">
        <f>[1]Emissions!Z880</f>
        <v>0.76905591750000002</v>
      </c>
      <c r="AB471" s="6">
        <f>[1]Emissions!AA880</f>
        <v>0.7791871065</v>
      </c>
      <c r="AC471" s="6">
        <f>[1]Emissions!AB880</f>
        <v>0.78924218560000003</v>
      </c>
      <c r="AD471" s="6">
        <f>[1]Emissions!AC880</f>
        <v>0.79936445440000004</v>
      </c>
      <c r="AE471" s="6">
        <f>[1]Emissions!AD880</f>
        <v>0.80960701180000005</v>
      </c>
      <c r="AF471" s="6">
        <f>[1]Emissions!AE880</f>
        <v>0.81999511619999998</v>
      </c>
      <c r="AG471" s="6">
        <f>[1]Emissions!AF880</f>
        <v>0.83054020529999995</v>
      </c>
      <c r="AH471" s="6">
        <f>[1]Emissions!AG880</f>
        <v>0.84104567500000005</v>
      </c>
      <c r="AI471" s="6">
        <f>[1]Emissions!AH880</f>
        <v>0.85164772160000002</v>
      </c>
      <c r="AJ471" s="6">
        <f>[1]Emissions!AI880</f>
        <v>0.86238680700000003</v>
      </c>
      <c r="AK471" s="6">
        <f>[1]Emissions!AJ880</f>
        <v>0.87327294680000001</v>
      </c>
      <c r="AL471" s="6">
        <f>[1]Emissions!AK880</f>
        <v>0.8843039775</v>
      </c>
      <c r="AM471" s="6">
        <f>[1]Emissions!AL880</f>
        <v>0.89560023730000005</v>
      </c>
      <c r="AN471" s="6">
        <f>[1]Emissions!AM880</f>
        <v>0.90693516860000001</v>
      </c>
      <c r="AO471" s="6">
        <f>[1]Emissions!AN880</f>
        <v>0.91838301820000001</v>
      </c>
      <c r="AP471" s="6">
        <f>[1]Emissions!AO880</f>
        <v>0.92999772020000004</v>
      </c>
      <c r="AQ471" s="6">
        <f>[1]Emissions!AP880</f>
        <v>0.94179016660000003</v>
      </c>
      <c r="AR471" s="6">
        <f>[1]Emissions!AQ880</f>
        <v>0.95353491379999999</v>
      </c>
      <c r="AS471" s="6">
        <f>[1]Emissions!AR880</f>
        <v>0.96535208039999998</v>
      </c>
      <c r="AT471" s="6">
        <f>[1]Emissions!AS880</f>
        <v>0.97726657750000001</v>
      </c>
      <c r="AU471" s="6">
        <f>[1]Emissions!AT880</f>
        <v>0.98928038620000003</v>
      </c>
      <c r="AV471" s="6">
        <f>[1]Emissions!AU880</f>
        <v>1.0013910829999999</v>
      </c>
      <c r="AW471" s="6">
        <f>[1]Emissions!AV880</f>
        <v>1.013284386</v>
      </c>
      <c r="AX471" s="6">
        <f>[1]Emissions!AW880</f>
        <v>1.0252147709999999</v>
      </c>
      <c r="AY471" s="6">
        <f>[1]Emissions!AX880</f>
        <v>1.0372280060000001</v>
      </c>
      <c r="AZ471" s="6">
        <f>[1]Emissions!AY880</f>
        <v>1.0493347420000001</v>
      </c>
      <c r="BA471" s="6">
        <f>[1]Emissions!AZ880</f>
        <v>1.061539255</v>
      </c>
      <c r="BB471" s="6">
        <f>[1]Emissions!BA880</f>
        <v>1.0752324120000001</v>
      </c>
      <c r="BC471" s="6">
        <f>[1]Emissions!BB880</f>
        <v>1.0878383300000001</v>
      </c>
      <c r="BD471" s="6">
        <f>[1]Emissions!BC880</f>
        <v>1.0997015729999999</v>
      </c>
      <c r="BE471" s="6">
        <f>[1]Emissions!BD880</f>
        <v>1.1112302039999999</v>
      </c>
      <c r="BF471" s="6">
        <f>[1]Emissions!BE880</f>
        <v>1.1226627570000001</v>
      </c>
      <c r="BG471" s="6">
        <f>[1]Emissions!BF880</f>
        <v>1.1337860230000001</v>
      </c>
      <c r="BH471" s="6">
        <f>[1]Emissions!BG880</f>
        <v>1.1448505229999999</v>
      </c>
      <c r="BI471" s="6">
        <f>[1]Emissions!BH880</f>
        <v>1.1559485030000001</v>
      </c>
      <c r="BJ471" s="6">
        <f>[1]Emissions!BI880</f>
        <v>1.167116813</v>
      </c>
      <c r="BK471" s="6">
        <f>[1]Emissions!BJ880</f>
        <v>1.1783717920000001</v>
      </c>
      <c r="BL471" s="6">
        <f>[1]Emissions!BK880</f>
        <v>1.189721155</v>
      </c>
      <c r="BM471" s="6">
        <f>[1]Emissions!BL880</f>
        <v>1.2011683099999999</v>
      </c>
      <c r="BN471" s="6">
        <f>[1]Emissions!BM880</f>
        <v>1.2127140139999999</v>
      </c>
      <c r="BO471" s="6">
        <f>[1]Emissions!BN880</f>
        <v>1.2243571959999999</v>
      </c>
      <c r="BP471" s="6">
        <f>[1]Emissions!BO880</f>
        <v>1.2360956059999999</v>
      </c>
      <c r="BQ471" s="6">
        <f>[1]Emissions!BP880</f>
        <v>1.2474970379999999</v>
      </c>
      <c r="BR471" s="6">
        <f>[1]Emissions!BQ880</f>
        <v>1.258824962</v>
      </c>
      <c r="BS471" s="6">
        <f>[1]Emissions!BR880</f>
        <v>1.2701636140000001</v>
      </c>
      <c r="BT471" s="6">
        <f>[1]Emissions!BS880</f>
        <v>1.2815485559999999</v>
      </c>
      <c r="BU471" s="6">
        <f>[1]Emissions!BT880</f>
        <v>1.292997883</v>
      </c>
      <c r="BV471" s="6">
        <f>[1]Emissions!BU880</f>
        <v>1.3045205689999999</v>
      </c>
      <c r="BW471" s="6">
        <f>[1]Emissions!BV880</f>
        <v>1.3161226720000001</v>
      </c>
      <c r="BX471" s="6">
        <f>[1]Emissions!BW880</f>
        <v>1.3278079679999999</v>
      </c>
      <c r="BY471" s="6">
        <f>[1]Emissions!BX880</f>
        <v>1.3395792010000001</v>
      </c>
      <c r="BZ471" s="6">
        <f>[1]Emissions!BY880</f>
        <v>1.3514385</v>
      </c>
      <c r="CA471" s="6">
        <f>[1]Emissions!BZ880</f>
        <v>1.3630998510000001</v>
      </c>
      <c r="CB471" s="6">
        <f>[1]Emissions!CA880</f>
        <v>1.3747466740000001</v>
      </c>
      <c r="CC471" s="6">
        <f>[1]Emissions!CB880</f>
        <v>1.386438394</v>
      </c>
      <c r="CD471" s="6">
        <f>[1]Emissions!CC880</f>
        <v>1.398199556</v>
      </c>
      <c r="CE471" s="6">
        <f>[1]Emissions!CD880</f>
        <v>1.410041933</v>
      </c>
      <c r="CF471" s="6">
        <f>[1]Emissions!CE880</f>
        <v>1.4219532779999999</v>
      </c>
      <c r="CG471" s="6">
        <f>[1]Emissions!CF880</f>
        <v>1.4339450069999999</v>
      </c>
      <c r="CH471" s="6">
        <f>[1]Emissions!CG880</f>
        <v>1.4460221390000001</v>
      </c>
      <c r="CI471" s="6">
        <f>[1]Emissions!CH880</f>
        <v>1.458188029</v>
      </c>
      <c r="CJ471" s="6">
        <f>[1]Emissions!CI880</f>
        <v>1.4704454840000001</v>
      </c>
    </row>
    <row r="472" spans="2:88" x14ac:dyDescent="0.3">
      <c r="B472" s="6" t="str">
        <f>[1]Emissions!A881</f>
        <v>ems_ci_co2_spub_2</v>
      </c>
      <c r="C472" s="6">
        <f>[1]Emissions!B881</f>
        <v>14.87046232</v>
      </c>
      <c r="D472" s="6">
        <f>[1]Emissions!C881</f>
        <v>14.67395363</v>
      </c>
      <c r="E472" s="6">
        <f>[1]Emissions!D881</f>
        <v>14.46868744</v>
      </c>
      <c r="F472" s="6">
        <f>[1]Emissions!E881</f>
        <v>14.241367220000001</v>
      </c>
      <c r="G472" s="6">
        <f>[1]Emissions!F881</f>
        <v>14.12302451</v>
      </c>
      <c r="H472" s="6">
        <f>[1]Emissions!G881</f>
        <v>14.092696760000001</v>
      </c>
      <c r="I472" s="6">
        <f>[1]Emissions!H881</f>
        <v>14.088473840000001</v>
      </c>
      <c r="J472" s="6">
        <f>[1]Emissions!I881</f>
        <v>14.10215831</v>
      </c>
      <c r="K472" s="6">
        <f>[1]Emissions!J881</f>
        <v>14.10433192</v>
      </c>
      <c r="L472" s="6">
        <f>[1]Emissions!K881</f>
        <v>14.09371292</v>
      </c>
      <c r="M472" s="6">
        <f>[1]Emissions!L881</f>
        <v>14.072879800000001</v>
      </c>
      <c r="N472" s="6">
        <f>[1]Emissions!M881</f>
        <v>14.04380967</v>
      </c>
      <c r="O472" s="6">
        <f>[1]Emissions!N881</f>
        <v>14.00873208</v>
      </c>
      <c r="P472" s="6">
        <f>[1]Emissions!O881</f>
        <v>13.96989505</v>
      </c>
      <c r="Q472" s="6">
        <f>[1]Emissions!P881</f>
        <v>13.92981374</v>
      </c>
      <c r="R472" s="6">
        <f>[1]Emissions!Q881</f>
        <v>13.89079091</v>
      </c>
      <c r="S472" s="6">
        <f>[1]Emissions!R881</f>
        <v>13.880875079999999</v>
      </c>
      <c r="T472" s="6">
        <f>[1]Emissions!S881</f>
        <v>13.908710170000001</v>
      </c>
      <c r="U472" s="6">
        <f>[1]Emissions!T881</f>
        <v>13.974912570000001</v>
      </c>
      <c r="V472" s="6">
        <f>[1]Emissions!U881</f>
        <v>14.07558875</v>
      </c>
      <c r="W472" s="6">
        <f>[1]Emissions!V881</f>
        <v>14.20489839</v>
      </c>
      <c r="X472" s="6">
        <f>[1]Emissions!W881</f>
        <v>14.35556777</v>
      </c>
      <c r="Y472" s="6">
        <f>[1]Emissions!X881</f>
        <v>14.522142349999999</v>
      </c>
      <c r="Z472" s="6">
        <f>[1]Emissions!Y881</f>
        <v>14.70018501</v>
      </c>
      <c r="AA472" s="6">
        <f>[1]Emissions!Z881</f>
        <v>14.886646219999999</v>
      </c>
      <c r="AB472" s="6">
        <f>[1]Emissions!AA881</f>
        <v>15.07921436</v>
      </c>
      <c r="AC472" s="6">
        <f>[1]Emissions!AB881</f>
        <v>15.274926779999999</v>
      </c>
      <c r="AD472" s="6">
        <f>[1]Emissions!AC881</f>
        <v>15.47215991</v>
      </c>
      <c r="AE472" s="6">
        <f>[1]Emissions!AD881</f>
        <v>15.669298939999999</v>
      </c>
      <c r="AF472" s="6">
        <f>[1]Emissions!AE881</f>
        <v>15.86451046</v>
      </c>
      <c r="AG472" s="6">
        <f>[1]Emissions!AF881</f>
        <v>16.056351589999998</v>
      </c>
      <c r="AH472" s="6">
        <f>[1]Emissions!AG881</f>
        <v>16.242693129999999</v>
      </c>
      <c r="AI472" s="6">
        <f>[1]Emissions!AH881</f>
        <v>16.42318788</v>
      </c>
      <c r="AJ472" s="6">
        <f>[1]Emissions!AI881</f>
        <v>16.597830850000001</v>
      </c>
      <c r="AK472" s="6">
        <f>[1]Emissions!AJ881</f>
        <v>16.76699533</v>
      </c>
      <c r="AL472" s="6">
        <f>[1]Emissions!AK881</f>
        <v>16.931294860000001</v>
      </c>
      <c r="AM472" s="6">
        <f>[1]Emissions!AL881</f>
        <v>17.10548636</v>
      </c>
      <c r="AN472" s="6">
        <f>[1]Emissions!AM881</f>
        <v>17.288232069999999</v>
      </c>
      <c r="AO472" s="6">
        <f>[1]Emissions!AN881</f>
        <v>17.478559600000001</v>
      </c>
      <c r="AP472" s="6">
        <f>[1]Emissions!AO881</f>
        <v>17.675245050000001</v>
      </c>
      <c r="AQ472" s="6">
        <f>[1]Emissions!AP881</f>
        <v>17.87712853</v>
      </c>
      <c r="AR472" s="6">
        <f>[1]Emissions!AQ881</f>
        <v>18.081982979999999</v>
      </c>
      <c r="AS472" s="6">
        <f>[1]Emissions!AR881</f>
        <v>18.289132009999999</v>
      </c>
      <c r="AT472" s="6">
        <f>[1]Emissions!AS881</f>
        <v>18.49806229</v>
      </c>
      <c r="AU472" s="6">
        <f>[1]Emissions!AT881</f>
        <v>18.70855637</v>
      </c>
      <c r="AV472" s="6">
        <f>[1]Emissions!AU881</f>
        <v>18.920607619999998</v>
      </c>
      <c r="AW472" s="6">
        <f>[1]Emissions!AV881</f>
        <v>19.132731280000002</v>
      </c>
      <c r="AX472" s="6">
        <f>[1]Emissions!AW881</f>
        <v>19.345513360000002</v>
      </c>
      <c r="AY472" s="6">
        <f>[1]Emissions!AX881</f>
        <v>19.55909024</v>
      </c>
      <c r="AZ472" s="6">
        <f>[1]Emissions!AY881</f>
        <v>19.77382179</v>
      </c>
      <c r="BA472" s="6">
        <f>[1]Emissions!AZ881</f>
        <v>19.990188400000001</v>
      </c>
      <c r="BB472" s="6">
        <f>[1]Emissions!BA881</f>
        <v>20.206052419999999</v>
      </c>
      <c r="BC472" s="6">
        <f>[1]Emissions!BB881</f>
        <v>20.41197408</v>
      </c>
      <c r="BD472" s="6">
        <f>[1]Emissions!BC881</f>
        <v>20.612860730000001</v>
      </c>
      <c r="BE472" s="6">
        <f>[1]Emissions!BD881</f>
        <v>20.81193025</v>
      </c>
      <c r="BF472" s="6">
        <f>[1]Emissions!BE881</f>
        <v>21.011044829999999</v>
      </c>
      <c r="BG472" s="6">
        <f>[1]Emissions!BF881</f>
        <v>21.20937627</v>
      </c>
      <c r="BH472" s="6">
        <f>[1]Emissions!BG881</f>
        <v>21.40776176</v>
      </c>
      <c r="BI472" s="6">
        <f>[1]Emissions!BH881</f>
        <v>21.6068122</v>
      </c>
      <c r="BJ472" s="6">
        <f>[1]Emissions!BI881</f>
        <v>21.807090049999999</v>
      </c>
      <c r="BK472" s="6">
        <f>[1]Emissions!BJ881</f>
        <v>22.009095259999999</v>
      </c>
      <c r="BL472" s="6">
        <f>[1]Emissions!BK881</f>
        <v>22.213236760000001</v>
      </c>
      <c r="BM472" s="6">
        <f>[1]Emissions!BL881</f>
        <v>22.419831009999999</v>
      </c>
      <c r="BN472" s="6">
        <f>[1]Emissions!BM881</f>
        <v>22.629115550000002</v>
      </c>
      <c r="BO472" s="6">
        <f>[1]Emissions!BN881</f>
        <v>22.841263550000001</v>
      </c>
      <c r="BP472" s="6">
        <f>[1]Emissions!BO881</f>
        <v>23.056393679999999</v>
      </c>
      <c r="BQ472" s="6">
        <f>[1]Emissions!BP881</f>
        <v>23.272530769999999</v>
      </c>
      <c r="BR472" s="6">
        <f>[1]Emissions!BQ881</f>
        <v>23.490061369999999</v>
      </c>
      <c r="BS472" s="6">
        <f>[1]Emissions!BR881</f>
        <v>23.709035119999999</v>
      </c>
      <c r="BT472" s="6">
        <f>[1]Emissions!BS881</f>
        <v>23.92964293</v>
      </c>
      <c r="BU472" s="6">
        <f>[1]Emissions!BT881</f>
        <v>24.152193319999999</v>
      </c>
      <c r="BV472" s="6">
        <f>[1]Emissions!BU881</f>
        <v>24.377007160000002</v>
      </c>
      <c r="BW472" s="6">
        <f>[1]Emissions!BV881</f>
        <v>24.604351470000001</v>
      </c>
      <c r="BX472" s="6">
        <f>[1]Emissions!BW881</f>
        <v>24.83440963</v>
      </c>
      <c r="BY472" s="6">
        <f>[1]Emissions!BX881</f>
        <v>25.06728871</v>
      </c>
      <c r="BZ472" s="6">
        <f>[1]Emissions!BY881</f>
        <v>25.303038579999999</v>
      </c>
      <c r="CA472" s="6">
        <f>[1]Emissions!BZ881</f>
        <v>25.540228339999999</v>
      </c>
      <c r="CB472" s="6">
        <f>[1]Emissions!CA881</f>
        <v>25.779031960000001</v>
      </c>
      <c r="CC472" s="6">
        <f>[1]Emissions!CB881</f>
        <v>26.019473290000001</v>
      </c>
      <c r="CD472" s="6">
        <f>[1]Emissions!CC881</f>
        <v>26.261713579999999</v>
      </c>
      <c r="CE472" s="6">
        <f>[1]Emissions!CD881</f>
        <v>26.506008529999999</v>
      </c>
      <c r="CF472" s="6">
        <f>[1]Emissions!CE881</f>
        <v>26.752617560000001</v>
      </c>
      <c r="CG472" s="6">
        <f>[1]Emissions!CF881</f>
        <v>27.00180318</v>
      </c>
      <c r="CH472" s="6">
        <f>[1]Emissions!CG881</f>
        <v>27.25371166</v>
      </c>
      <c r="CI472" s="6">
        <f>[1]Emissions!CH881</f>
        <v>27.50842471</v>
      </c>
      <c r="CJ472" s="6">
        <f>[1]Emissions!CI881</f>
        <v>27.765991809999999</v>
      </c>
    </row>
    <row r="473" spans="2:88" x14ac:dyDescent="0.3">
      <c r="B473" s="6" t="str">
        <f>[1]Emissions!A882</f>
        <v>ems_y_co2_spub_2</v>
      </c>
      <c r="C473" s="6">
        <f>[1]Emissions!B882</f>
        <v>0</v>
      </c>
      <c r="D473" s="6">
        <f>[1]Emissions!C882</f>
        <v>0</v>
      </c>
      <c r="E473" s="6">
        <f>[1]Emissions!D882</f>
        <v>0</v>
      </c>
      <c r="F473" s="6">
        <f>[1]Emissions!E882</f>
        <v>0</v>
      </c>
      <c r="G473" s="6">
        <f>[1]Emissions!F882</f>
        <v>0</v>
      </c>
      <c r="H473" s="6">
        <f>[1]Emissions!G882</f>
        <v>0</v>
      </c>
      <c r="I473" s="6">
        <f>[1]Emissions!H882</f>
        <v>0</v>
      </c>
      <c r="J473" s="6">
        <f>[1]Emissions!I882</f>
        <v>0</v>
      </c>
      <c r="K473" s="6">
        <f>[1]Emissions!J882</f>
        <v>0</v>
      </c>
      <c r="L473" s="6">
        <f>[1]Emissions!K882</f>
        <v>0</v>
      </c>
      <c r="M473" s="6">
        <f>[1]Emissions!L882</f>
        <v>0</v>
      </c>
      <c r="N473" s="6">
        <f>[1]Emissions!M882</f>
        <v>0</v>
      </c>
      <c r="O473" s="6">
        <f>[1]Emissions!N882</f>
        <v>0</v>
      </c>
      <c r="P473" s="6">
        <f>[1]Emissions!O882</f>
        <v>0</v>
      </c>
      <c r="Q473" s="6">
        <f>[1]Emissions!P882</f>
        <v>0</v>
      </c>
      <c r="R473" s="6">
        <f>[1]Emissions!Q882</f>
        <v>0</v>
      </c>
      <c r="S473" s="6">
        <f>[1]Emissions!R882</f>
        <v>0</v>
      </c>
      <c r="T473" s="6">
        <f>[1]Emissions!S882</f>
        <v>0</v>
      </c>
      <c r="U473" s="6">
        <f>[1]Emissions!T882</f>
        <v>0</v>
      </c>
      <c r="V473" s="6">
        <f>[1]Emissions!U882</f>
        <v>0</v>
      </c>
      <c r="W473" s="6">
        <f>[1]Emissions!V882</f>
        <v>0</v>
      </c>
      <c r="X473" s="6">
        <f>[1]Emissions!W882</f>
        <v>0</v>
      </c>
      <c r="Y473" s="6">
        <f>[1]Emissions!X882</f>
        <v>0</v>
      </c>
      <c r="Z473" s="6">
        <f>[1]Emissions!Y882</f>
        <v>0</v>
      </c>
      <c r="AA473" s="6">
        <f>[1]Emissions!Z882</f>
        <v>0</v>
      </c>
      <c r="AB473" s="6">
        <f>[1]Emissions!AA882</f>
        <v>0</v>
      </c>
      <c r="AC473" s="6">
        <f>[1]Emissions!AB882</f>
        <v>0</v>
      </c>
      <c r="AD473" s="6">
        <f>[1]Emissions!AC882</f>
        <v>0</v>
      </c>
      <c r="AE473" s="6">
        <f>[1]Emissions!AD882</f>
        <v>0</v>
      </c>
      <c r="AF473" s="6">
        <f>[1]Emissions!AE882</f>
        <v>0</v>
      </c>
      <c r="AG473" s="6">
        <f>[1]Emissions!AF882</f>
        <v>0</v>
      </c>
      <c r="AH473" s="6">
        <f>[1]Emissions!AG882</f>
        <v>0</v>
      </c>
      <c r="AI473" s="6">
        <f>[1]Emissions!AH882</f>
        <v>0</v>
      </c>
      <c r="AJ473" s="6">
        <f>[1]Emissions!AI882</f>
        <v>0</v>
      </c>
      <c r="AK473" s="6">
        <f>[1]Emissions!AJ882</f>
        <v>0</v>
      </c>
      <c r="AL473" s="6">
        <f>[1]Emissions!AK882</f>
        <v>0</v>
      </c>
      <c r="AM473" s="6">
        <f>[1]Emissions!AL882</f>
        <v>0</v>
      </c>
      <c r="AN473" s="6">
        <f>[1]Emissions!AM882</f>
        <v>0</v>
      </c>
      <c r="AO473" s="6">
        <f>[1]Emissions!AN882</f>
        <v>0</v>
      </c>
      <c r="AP473" s="6">
        <f>[1]Emissions!AO882</f>
        <v>0</v>
      </c>
      <c r="AQ473" s="6">
        <f>[1]Emissions!AP882</f>
        <v>0</v>
      </c>
      <c r="AR473" s="6">
        <f>[1]Emissions!AQ882</f>
        <v>0</v>
      </c>
      <c r="AS473" s="6">
        <f>[1]Emissions!AR882</f>
        <v>0</v>
      </c>
      <c r="AT473" s="6">
        <f>[1]Emissions!AS882</f>
        <v>0</v>
      </c>
      <c r="AU473" s="6">
        <f>[1]Emissions!AT882</f>
        <v>0</v>
      </c>
      <c r="AV473" s="6">
        <f>[1]Emissions!AU882</f>
        <v>0</v>
      </c>
      <c r="AW473" s="6">
        <f>[1]Emissions!AV882</f>
        <v>0</v>
      </c>
      <c r="AX473" s="6">
        <f>[1]Emissions!AW882</f>
        <v>0</v>
      </c>
      <c r="AY473" s="6">
        <f>[1]Emissions!AX882</f>
        <v>0</v>
      </c>
      <c r="AZ473" s="6">
        <f>[1]Emissions!AY882</f>
        <v>0</v>
      </c>
      <c r="BA473" s="6">
        <f>[1]Emissions!AZ882</f>
        <v>0</v>
      </c>
      <c r="BB473" s="6">
        <f>[1]Emissions!BA882</f>
        <v>0</v>
      </c>
      <c r="BC473" s="6">
        <f>[1]Emissions!BB882</f>
        <v>0</v>
      </c>
      <c r="BD473" s="6">
        <f>[1]Emissions!BC882</f>
        <v>0</v>
      </c>
      <c r="BE473" s="6">
        <f>[1]Emissions!BD882</f>
        <v>0</v>
      </c>
      <c r="BF473" s="6">
        <f>[1]Emissions!BE882</f>
        <v>0</v>
      </c>
      <c r="BG473" s="6">
        <f>[1]Emissions!BF882</f>
        <v>0</v>
      </c>
      <c r="BH473" s="6">
        <f>[1]Emissions!BG882</f>
        <v>0</v>
      </c>
      <c r="BI473" s="6">
        <f>[1]Emissions!BH882</f>
        <v>0</v>
      </c>
      <c r="BJ473" s="6">
        <f>[1]Emissions!BI882</f>
        <v>0</v>
      </c>
      <c r="BK473" s="6">
        <f>[1]Emissions!BJ882</f>
        <v>0</v>
      </c>
      <c r="BL473" s="6">
        <f>[1]Emissions!BK882</f>
        <v>0</v>
      </c>
      <c r="BM473" s="6">
        <f>[1]Emissions!BL882</f>
        <v>0</v>
      </c>
      <c r="BN473" s="6">
        <f>[1]Emissions!BM882</f>
        <v>0</v>
      </c>
      <c r="BO473" s="6">
        <f>[1]Emissions!BN882</f>
        <v>0</v>
      </c>
      <c r="BP473" s="6">
        <f>[1]Emissions!BO882</f>
        <v>0</v>
      </c>
      <c r="BQ473" s="6">
        <f>[1]Emissions!BP882</f>
        <v>0</v>
      </c>
      <c r="BR473" s="6">
        <f>[1]Emissions!BQ882</f>
        <v>0</v>
      </c>
      <c r="BS473" s="6">
        <f>[1]Emissions!BR882</f>
        <v>0</v>
      </c>
      <c r="BT473" s="6">
        <f>[1]Emissions!BS882</f>
        <v>0</v>
      </c>
      <c r="BU473" s="6">
        <f>[1]Emissions!BT882</f>
        <v>0</v>
      </c>
      <c r="BV473" s="6">
        <f>[1]Emissions!BU882</f>
        <v>0</v>
      </c>
      <c r="BW473" s="6">
        <f>[1]Emissions!BV882</f>
        <v>0</v>
      </c>
      <c r="BX473" s="6">
        <f>[1]Emissions!BW882</f>
        <v>0</v>
      </c>
      <c r="BY473" s="6">
        <f>[1]Emissions!BX882</f>
        <v>0</v>
      </c>
      <c r="BZ473" s="6">
        <f>[1]Emissions!BY882</f>
        <v>0</v>
      </c>
      <c r="CA473" s="6">
        <f>[1]Emissions!BZ882</f>
        <v>0</v>
      </c>
      <c r="CB473" s="6">
        <f>[1]Emissions!CA882</f>
        <v>0</v>
      </c>
      <c r="CC473" s="6">
        <f>[1]Emissions!CB882</f>
        <v>0</v>
      </c>
      <c r="CD473" s="6">
        <f>[1]Emissions!CC882</f>
        <v>0</v>
      </c>
      <c r="CE473" s="6">
        <f>[1]Emissions!CD882</f>
        <v>0</v>
      </c>
      <c r="CF473" s="6">
        <f>[1]Emissions!CE882</f>
        <v>0</v>
      </c>
      <c r="CG473" s="6">
        <f>[1]Emissions!CF882</f>
        <v>0</v>
      </c>
      <c r="CH473" s="6">
        <f>[1]Emissions!CG882</f>
        <v>0</v>
      </c>
      <c r="CI473" s="6">
        <f>[1]Emissions!CH882</f>
        <v>0</v>
      </c>
      <c r="CJ473" s="6">
        <f>[1]Emissions!CI882</f>
        <v>0</v>
      </c>
    </row>
    <row r="474" spans="2:88" x14ac:dyDescent="0.3">
      <c r="B474" s="6" t="str">
        <f>[1]Emissions!A883</f>
        <v>ems_mat_co2_spub_2</v>
      </c>
      <c r="C474" s="6">
        <f>[1]Emissions!B883</f>
        <v>9.6703030069999993</v>
      </c>
      <c r="D474" s="6">
        <f>[1]Emissions!C883</f>
        <v>9.7255803319999998</v>
      </c>
      <c r="E474" s="6">
        <f>[1]Emissions!D883</f>
        <v>9.8159475030000003</v>
      </c>
      <c r="F474" s="6">
        <f>[1]Emissions!E883</f>
        <v>9.9365696920000008</v>
      </c>
      <c r="G474" s="6">
        <f>[1]Emissions!F883</f>
        <v>10.07168763</v>
      </c>
      <c r="H474" s="6">
        <f>[1]Emissions!G883</f>
        <v>10.214352570000001</v>
      </c>
      <c r="I474" s="6">
        <f>[1]Emissions!H883</f>
        <v>10.358706140000001</v>
      </c>
      <c r="J474" s="6">
        <f>[1]Emissions!I883</f>
        <v>10.503067870000001</v>
      </c>
      <c r="K474" s="6">
        <f>[1]Emissions!J883</f>
        <v>10.64784058</v>
      </c>
      <c r="L474" s="6">
        <f>[1]Emissions!K883</f>
        <v>10.79359895</v>
      </c>
      <c r="M474" s="6">
        <f>[1]Emissions!L883</f>
        <v>10.94094037</v>
      </c>
      <c r="N474" s="6">
        <f>[1]Emissions!M883</f>
        <v>11.090080390000001</v>
      </c>
      <c r="O474" s="6">
        <f>[1]Emissions!N883</f>
        <v>11.241571840000001</v>
      </c>
      <c r="P474" s="6">
        <f>[1]Emissions!O883</f>
        <v>11.395703940000001</v>
      </c>
      <c r="Q474" s="6">
        <f>[1]Emissions!P883</f>
        <v>11.55257731</v>
      </c>
      <c r="R474" s="6">
        <f>[1]Emissions!Q883</f>
        <v>11.712166979999999</v>
      </c>
      <c r="S474" s="6">
        <f>[1]Emissions!R883</f>
        <v>11.874943699999999</v>
      </c>
      <c r="T474" s="6">
        <f>[1]Emissions!S883</f>
        <v>12.0415796</v>
      </c>
      <c r="U474" s="6">
        <f>[1]Emissions!T883</f>
        <v>12.21149065</v>
      </c>
      <c r="V474" s="6">
        <f>[1]Emissions!U883</f>
        <v>12.383819409999999</v>
      </c>
      <c r="W474" s="6">
        <f>[1]Emissions!V883</f>
        <v>12.55787065</v>
      </c>
      <c r="X474" s="6">
        <f>[1]Emissions!W883</f>
        <v>12.732509479999999</v>
      </c>
      <c r="Y474" s="6">
        <f>[1]Emissions!X883</f>
        <v>12.90793506</v>
      </c>
      <c r="Z474" s="6">
        <f>[1]Emissions!Y883</f>
        <v>13.084219429999999</v>
      </c>
      <c r="AA474" s="6">
        <f>[1]Emissions!Z883</f>
        <v>13.26138722</v>
      </c>
      <c r="AB474" s="6">
        <f>[1]Emissions!AA883</f>
        <v>13.43944647</v>
      </c>
      <c r="AC474" s="6">
        <f>[1]Emissions!AB883</f>
        <v>13.617681429999999</v>
      </c>
      <c r="AD474" s="6">
        <f>[1]Emissions!AC883</f>
        <v>13.796565920000001</v>
      </c>
      <c r="AE474" s="6">
        <f>[1]Emissions!AD883</f>
        <v>13.976306190000001</v>
      </c>
      <c r="AF474" s="6">
        <f>[1]Emissions!AE883</f>
        <v>14.15706582</v>
      </c>
      <c r="AG474" s="6">
        <f>[1]Emissions!AF883</f>
        <v>14.33898737</v>
      </c>
      <c r="AH474" s="6">
        <f>[1]Emissions!AG883</f>
        <v>14.521397199999999</v>
      </c>
      <c r="AI474" s="6">
        <f>[1]Emissions!AH883</f>
        <v>14.704876560000001</v>
      </c>
      <c r="AJ474" s="6">
        <f>[1]Emissions!AI883</f>
        <v>14.889692670000001</v>
      </c>
      <c r="AK474" s="6">
        <f>[1]Emissions!AJ883</f>
        <v>15.07599362</v>
      </c>
      <c r="AL474" s="6">
        <f>[1]Emissions!AK883</f>
        <v>15.26387106</v>
      </c>
      <c r="AM474" s="6">
        <f>[1]Emissions!AL883</f>
        <v>15.45322372</v>
      </c>
      <c r="AN474" s="6">
        <f>[1]Emissions!AM883</f>
        <v>15.6433005</v>
      </c>
      <c r="AO474" s="6">
        <f>[1]Emissions!AN883</f>
        <v>15.835075</v>
      </c>
      <c r="AP474" s="6">
        <f>[1]Emissions!AO883</f>
        <v>16.029132950000001</v>
      </c>
      <c r="AQ474" s="6">
        <f>[1]Emissions!AP883</f>
        <v>16.225659820000001</v>
      </c>
      <c r="AR474" s="6">
        <f>[1]Emissions!AQ883</f>
        <v>16.42377565</v>
      </c>
      <c r="AS474" s="6">
        <f>[1]Emissions!AR883</f>
        <v>16.623861689999998</v>
      </c>
      <c r="AT474" s="6">
        <f>[1]Emissions!AS883</f>
        <v>16.825996530000001</v>
      </c>
      <c r="AU474" s="6">
        <f>[1]Emissions!AT883</f>
        <v>17.030188540000001</v>
      </c>
      <c r="AV474" s="6">
        <f>[1]Emissions!AU883</f>
        <v>17.236437760000001</v>
      </c>
      <c r="AW474" s="6">
        <f>[1]Emissions!AV883</f>
        <v>17.443703150000001</v>
      </c>
      <c r="AX474" s="6">
        <f>[1]Emissions!AW883</f>
        <v>17.652916210000001</v>
      </c>
      <c r="AY474" s="6">
        <f>[1]Emissions!AX883</f>
        <v>17.864178979999998</v>
      </c>
      <c r="AZ474" s="6">
        <f>[1]Emissions!AY883</f>
        <v>18.077521640000001</v>
      </c>
      <c r="BA474" s="6">
        <f>[1]Emissions!AZ883</f>
        <v>18.292983329999998</v>
      </c>
      <c r="BB474" s="6">
        <f>[1]Emissions!BA883</f>
        <v>18.507186730000001</v>
      </c>
      <c r="BC474" s="6">
        <f>[1]Emissions!BB883</f>
        <v>18.710637470000002</v>
      </c>
      <c r="BD474" s="6">
        <f>[1]Emissions!BC883</f>
        <v>18.908588049999999</v>
      </c>
      <c r="BE474" s="6">
        <f>[1]Emissions!BD883</f>
        <v>19.104851060000001</v>
      </c>
      <c r="BF474" s="6">
        <f>[1]Emissions!BE883</f>
        <v>19.301418160000001</v>
      </c>
      <c r="BG474" s="6">
        <f>[1]Emissions!BF883</f>
        <v>19.49781239</v>
      </c>
      <c r="BH474" s="6">
        <f>[1]Emissions!BG883</f>
        <v>19.695129739999999</v>
      </c>
      <c r="BI474" s="6">
        <f>[1]Emissions!BH883</f>
        <v>19.89388327</v>
      </c>
      <c r="BJ474" s="6">
        <f>[1]Emissions!BI883</f>
        <v>20.094327010000001</v>
      </c>
      <c r="BK474" s="6">
        <f>[1]Emissions!BJ883</f>
        <v>20.296600439999999</v>
      </c>
      <c r="BL474" s="6">
        <f>[1]Emissions!BK883</f>
        <v>20.500785520000001</v>
      </c>
      <c r="BM474" s="6">
        <f>[1]Emissions!BL883</f>
        <v>20.706931529999999</v>
      </c>
      <c r="BN474" s="6">
        <f>[1]Emissions!BM883</f>
        <v>20.91506734</v>
      </c>
      <c r="BO474" s="6">
        <f>[1]Emissions!BN883</f>
        <v>21.125208789999999</v>
      </c>
      <c r="BP474" s="6">
        <f>[1]Emissions!BO883</f>
        <v>21.337364340000001</v>
      </c>
      <c r="BQ474" s="6">
        <f>[1]Emissions!BP883</f>
        <v>21.549727749999999</v>
      </c>
      <c r="BR474" s="6">
        <f>[1]Emissions!BQ883</f>
        <v>21.76320801</v>
      </c>
      <c r="BS474" s="6">
        <f>[1]Emissions!BR883</f>
        <v>21.978181979999999</v>
      </c>
      <c r="BT474" s="6">
        <f>[1]Emissions!BS883</f>
        <v>22.194867330000001</v>
      </c>
      <c r="BU474" s="6">
        <f>[1]Emissions!BT883</f>
        <v>22.413410249999998</v>
      </c>
      <c r="BV474" s="6">
        <f>[1]Emissions!BU883</f>
        <v>22.633908760000001</v>
      </c>
      <c r="BW474" s="6">
        <f>[1]Emissions!BV883</f>
        <v>22.856438050000001</v>
      </c>
      <c r="BX474" s="6">
        <f>[1]Emissions!BW883</f>
        <v>23.08105492</v>
      </c>
      <c r="BY474" s="6">
        <f>[1]Emissions!BX883</f>
        <v>23.307804449999999</v>
      </c>
      <c r="BZ474" s="6">
        <f>[1]Emissions!BY883</f>
        <v>23.53672341</v>
      </c>
      <c r="CA474" s="6">
        <f>[1]Emissions!BZ883</f>
        <v>23.766637880000001</v>
      </c>
      <c r="CB474" s="6">
        <f>[1]Emissions!CA883</f>
        <v>23.99819329</v>
      </c>
      <c r="CC474" s="6">
        <f>[1]Emissions!CB883</f>
        <v>24.231658880000001</v>
      </c>
      <c r="CD474" s="6">
        <f>[1]Emissions!CC883</f>
        <v>24.467186030000001</v>
      </c>
      <c r="CE474" s="6">
        <f>[1]Emissions!CD883</f>
        <v>24.70487348</v>
      </c>
      <c r="CF474" s="6">
        <f>[1]Emissions!CE883</f>
        <v>24.944702410000001</v>
      </c>
      <c r="CG474" s="6">
        <f>[1]Emissions!CF883</f>
        <v>25.186751739999998</v>
      </c>
      <c r="CH474" s="6">
        <f>[1]Emissions!CG883</f>
        <v>25.43107762</v>
      </c>
      <c r="CI474" s="6">
        <f>[1]Emissions!CH883</f>
        <v>25.677725450000001</v>
      </c>
      <c r="CJ474" s="6">
        <f>[1]Emissions!CI883</f>
        <v>25.926735489999999</v>
      </c>
    </row>
    <row r="475" spans="2:88" x14ac:dyDescent="0.3">
      <c r="B475" s="6" t="str">
        <f>[1]Emissions!A884</f>
        <v>ems_ci_co2_smin_2</v>
      </c>
      <c r="C475" s="6">
        <f>[1]Emissions!B884</f>
        <v>1.6787875379999999</v>
      </c>
      <c r="D475" s="6">
        <f>[1]Emissions!C884</f>
        <v>1.850868051</v>
      </c>
      <c r="E475" s="6">
        <f>[1]Emissions!D884</f>
        <v>2.0256062510000001</v>
      </c>
      <c r="F475" s="6">
        <f>[1]Emissions!E884</f>
        <v>2.167449349</v>
      </c>
      <c r="G475" s="6">
        <f>[1]Emissions!F884</f>
        <v>2.2814961220000001</v>
      </c>
      <c r="H475" s="6">
        <f>[1]Emissions!G884</f>
        <v>2.3770155860000002</v>
      </c>
      <c r="I475" s="6">
        <f>[1]Emissions!H884</f>
        <v>2.456801327</v>
      </c>
      <c r="J475" s="6">
        <f>[1]Emissions!I884</f>
        <v>2.5253923509999998</v>
      </c>
      <c r="K475" s="6">
        <f>[1]Emissions!J884</f>
        <v>2.5848533040000001</v>
      </c>
      <c r="L475" s="6">
        <f>[1]Emissions!K884</f>
        <v>2.6368723049999998</v>
      </c>
      <c r="M475" s="6">
        <f>[1]Emissions!L884</f>
        <v>2.6829418409999999</v>
      </c>
      <c r="N475" s="6">
        <f>[1]Emissions!M884</f>
        <v>2.7235895430000001</v>
      </c>
      <c r="O475" s="6">
        <f>[1]Emissions!N884</f>
        <v>2.7604704409999998</v>
      </c>
      <c r="P475" s="6">
        <f>[1]Emissions!O884</f>
        <v>2.7946350199999999</v>
      </c>
      <c r="Q475" s="6">
        <f>[1]Emissions!P884</f>
        <v>2.826930038</v>
      </c>
      <c r="R475" s="6">
        <f>[1]Emissions!Q884</f>
        <v>2.8580729389999999</v>
      </c>
      <c r="S475" s="6">
        <f>[1]Emissions!R884</f>
        <v>2.8887696909999998</v>
      </c>
      <c r="T475" s="6">
        <f>[1]Emissions!S884</f>
        <v>2.9220678329999998</v>
      </c>
      <c r="U475" s="6">
        <f>[1]Emissions!T884</f>
        <v>2.9585133720000001</v>
      </c>
      <c r="V475" s="6">
        <f>[1]Emissions!U884</f>
        <v>2.997827783</v>
      </c>
      <c r="W475" s="6">
        <f>[1]Emissions!V884</f>
        <v>3.0395272250000001</v>
      </c>
      <c r="X475" s="6">
        <f>[1]Emissions!W884</f>
        <v>3.0816219660000002</v>
      </c>
      <c r="Y475" s="6">
        <f>[1]Emissions!X884</f>
        <v>3.1248959840000001</v>
      </c>
      <c r="Z475" s="6">
        <f>[1]Emissions!Y884</f>
        <v>3.1692562190000002</v>
      </c>
      <c r="AA475" s="6">
        <f>[1]Emissions!Z884</f>
        <v>3.2145122270000002</v>
      </c>
      <c r="AB475" s="6">
        <f>[1]Emissions!AA884</f>
        <v>3.260496592</v>
      </c>
      <c r="AC475" s="6">
        <f>[1]Emissions!AB884</f>
        <v>3.3054290119999998</v>
      </c>
      <c r="AD475" s="6">
        <f>[1]Emissions!AC884</f>
        <v>3.350411603</v>
      </c>
      <c r="AE475" s="6">
        <f>[1]Emissions!AD884</f>
        <v>3.3955625980000002</v>
      </c>
      <c r="AF475" s="6">
        <f>[1]Emissions!AE884</f>
        <v>3.440817901</v>
      </c>
      <c r="AG475" s="6">
        <f>[1]Emissions!AF884</f>
        <v>3.4861257769999998</v>
      </c>
      <c r="AH475" s="6">
        <f>[1]Emissions!AG884</f>
        <v>3.5296336639999999</v>
      </c>
      <c r="AI475" s="6">
        <f>[1]Emissions!AH884</f>
        <v>3.572727735</v>
      </c>
      <c r="AJ475" s="6">
        <f>[1]Emissions!AI884</f>
        <v>3.6156543619999999</v>
      </c>
      <c r="AK475" s="6">
        <f>[1]Emissions!AJ884</f>
        <v>3.6584634710000001</v>
      </c>
      <c r="AL475" s="6">
        <f>[1]Emissions!AK884</f>
        <v>3.7011809979999999</v>
      </c>
      <c r="AM475" s="6">
        <f>[1]Emissions!AL884</f>
        <v>3.7426232800000001</v>
      </c>
      <c r="AN475" s="6">
        <f>[1]Emissions!AM884</f>
        <v>3.785224226</v>
      </c>
      <c r="AO475" s="6">
        <f>[1]Emissions!AN884</f>
        <v>3.8289246239999999</v>
      </c>
      <c r="AP475" s="6">
        <f>[1]Emissions!AO884</f>
        <v>3.8733465649999999</v>
      </c>
      <c r="AQ475" s="6">
        <f>[1]Emissions!AP884</f>
        <v>3.9182462500000002</v>
      </c>
      <c r="AR475" s="6">
        <f>[1]Emissions!AQ884</f>
        <v>3.9615576159999999</v>
      </c>
      <c r="AS475" s="6">
        <f>[1]Emissions!AR884</f>
        <v>4.0047554700000001</v>
      </c>
      <c r="AT475" s="6">
        <f>[1]Emissions!AS884</f>
        <v>4.0481142969999997</v>
      </c>
      <c r="AU475" s="6">
        <f>[1]Emissions!AT884</f>
        <v>4.0916998930000004</v>
      </c>
      <c r="AV475" s="6">
        <f>[1]Emissions!AU884</f>
        <v>4.1355422470000001</v>
      </c>
      <c r="AW475" s="6">
        <f>[1]Emissions!AV884</f>
        <v>4.1775358560000004</v>
      </c>
      <c r="AX475" s="6">
        <f>[1]Emissions!AW884</f>
        <v>4.2192358209999998</v>
      </c>
      <c r="AY475" s="6">
        <f>[1]Emissions!AX884</f>
        <v>4.2610456259999996</v>
      </c>
      <c r="AZ475" s="6">
        <f>[1]Emissions!AY884</f>
        <v>4.3031402569999999</v>
      </c>
      <c r="BA475" s="6">
        <f>[1]Emissions!AZ884</f>
        <v>4.3456080229999996</v>
      </c>
      <c r="BB475" s="6">
        <f>[1]Emissions!BA884</f>
        <v>4.3749709069999998</v>
      </c>
      <c r="BC475" s="6">
        <f>[1]Emissions!BB884</f>
        <v>4.409825347</v>
      </c>
      <c r="BD475" s="6">
        <f>[1]Emissions!BC884</f>
        <v>4.4491324460000001</v>
      </c>
      <c r="BE475" s="6">
        <f>[1]Emissions!BD884</f>
        <v>4.4904786200000002</v>
      </c>
      <c r="BF475" s="6">
        <f>[1]Emissions!BE884</f>
        <v>4.5326726449999999</v>
      </c>
      <c r="BG475" s="6">
        <f>[1]Emissions!BF884</f>
        <v>4.5720781930000003</v>
      </c>
      <c r="BH475" s="6">
        <f>[1]Emissions!BG884</f>
        <v>4.6111653940000004</v>
      </c>
      <c r="BI475" s="6">
        <f>[1]Emissions!BH884</f>
        <v>4.6504080700000001</v>
      </c>
      <c r="BJ475" s="6">
        <f>[1]Emissions!BI884</f>
        <v>4.6899251570000002</v>
      </c>
      <c r="BK475" s="6">
        <f>[1]Emissions!BJ884</f>
        <v>4.7297658790000003</v>
      </c>
      <c r="BL475" s="6">
        <f>[1]Emissions!BK884</f>
        <v>4.7699565320000001</v>
      </c>
      <c r="BM475" s="6">
        <f>[1]Emissions!BL884</f>
        <v>4.8105094890000002</v>
      </c>
      <c r="BN475" s="6">
        <f>[1]Emissions!BM884</f>
        <v>4.8514266199999998</v>
      </c>
      <c r="BO475" s="6">
        <f>[1]Emissions!BN884</f>
        <v>4.8927017509999997</v>
      </c>
      <c r="BP475" s="6">
        <f>[1]Emissions!BO884</f>
        <v>4.9343229170000003</v>
      </c>
      <c r="BQ475" s="6">
        <f>[1]Emissions!BP884</f>
        <v>4.9725921929999997</v>
      </c>
      <c r="BR475" s="6">
        <f>[1]Emissions!BQ884</f>
        <v>5.0104058069999997</v>
      </c>
      <c r="BS475" s="6">
        <f>[1]Emissions!BR884</f>
        <v>5.048306223</v>
      </c>
      <c r="BT475" s="6">
        <f>[1]Emissions!BS884</f>
        <v>5.0864205990000002</v>
      </c>
      <c r="BU475" s="6">
        <f>[1]Emissions!BT884</f>
        <v>5.1247892730000002</v>
      </c>
      <c r="BV475" s="6">
        <f>[1]Emissions!BU884</f>
        <v>5.1634200269999999</v>
      </c>
      <c r="BW475" s="6">
        <f>[1]Emissions!BV884</f>
        <v>5.2023189849999998</v>
      </c>
      <c r="BX475" s="6">
        <f>[1]Emissions!BW884</f>
        <v>5.2414824700000002</v>
      </c>
      <c r="BY475" s="6">
        <f>[1]Emissions!BX884</f>
        <v>5.2809035240000002</v>
      </c>
      <c r="BZ475" s="6">
        <f>[1]Emissions!BY884</f>
        <v>5.3205742249999997</v>
      </c>
      <c r="CA475" s="6">
        <f>[1]Emissions!BZ884</f>
        <v>5.3579908590000001</v>
      </c>
      <c r="CB475" s="6">
        <f>[1]Emissions!CA884</f>
        <v>5.3951308109999996</v>
      </c>
      <c r="CC475" s="6">
        <f>[1]Emissions!CB884</f>
        <v>5.4323711819999998</v>
      </c>
      <c r="CD475" s="6">
        <f>[1]Emissions!CC884</f>
        <v>5.4698027170000003</v>
      </c>
      <c r="CE475" s="6">
        <f>[1]Emissions!CD884</f>
        <v>5.5074551869999997</v>
      </c>
      <c r="CF475" s="6">
        <f>[1]Emissions!CE884</f>
        <v>5.5452185140000001</v>
      </c>
      <c r="CG475" s="6">
        <f>[1]Emissions!CF884</f>
        <v>5.5831843079999999</v>
      </c>
      <c r="CH475" s="6">
        <f>[1]Emissions!CG884</f>
        <v>5.621364979</v>
      </c>
      <c r="CI475" s="6">
        <f>[1]Emissions!CH884</f>
        <v>5.6597624299999998</v>
      </c>
      <c r="CJ475" s="6">
        <f>[1]Emissions!CI884</f>
        <v>5.6983755</v>
      </c>
    </row>
    <row r="476" spans="2:88" x14ac:dyDescent="0.3">
      <c r="B476" s="6" t="str">
        <f>[1]Emissions!A885</f>
        <v>ems_y_co2_smin_2</v>
      </c>
      <c r="C476" s="6">
        <f>[1]Emissions!B885</f>
        <v>0</v>
      </c>
      <c r="D476" s="6">
        <f>[1]Emissions!C885</f>
        <v>0</v>
      </c>
      <c r="E476" s="6">
        <f>[1]Emissions!D885</f>
        <v>0</v>
      </c>
      <c r="F476" s="6">
        <f>[1]Emissions!E885</f>
        <v>0</v>
      </c>
      <c r="G476" s="6">
        <f>[1]Emissions!F885</f>
        <v>0</v>
      </c>
      <c r="H476" s="6">
        <f>[1]Emissions!G885</f>
        <v>0</v>
      </c>
      <c r="I476" s="6">
        <f>[1]Emissions!H885</f>
        <v>0</v>
      </c>
      <c r="J476" s="6">
        <f>[1]Emissions!I885</f>
        <v>0</v>
      </c>
      <c r="K476" s="6">
        <f>[1]Emissions!J885</f>
        <v>0</v>
      </c>
      <c r="L476" s="6">
        <f>[1]Emissions!K885</f>
        <v>0</v>
      </c>
      <c r="M476" s="6">
        <f>[1]Emissions!L885</f>
        <v>0</v>
      </c>
      <c r="N476" s="6">
        <f>[1]Emissions!M885</f>
        <v>0</v>
      </c>
      <c r="O476" s="6">
        <f>[1]Emissions!N885</f>
        <v>0</v>
      </c>
      <c r="P476" s="6">
        <f>[1]Emissions!O885</f>
        <v>0</v>
      </c>
      <c r="Q476" s="6">
        <f>[1]Emissions!P885</f>
        <v>0</v>
      </c>
      <c r="R476" s="6">
        <f>[1]Emissions!Q885</f>
        <v>0</v>
      </c>
      <c r="S476" s="6">
        <f>[1]Emissions!R885</f>
        <v>0</v>
      </c>
      <c r="T476" s="6">
        <f>[1]Emissions!S885</f>
        <v>0</v>
      </c>
      <c r="U476" s="6">
        <f>[1]Emissions!T885</f>
        <v>0</v>
      </c>
      <c r="V476" s="6">
        <f>[1]Emissions!U885</f>
        <v>0</v>
      </c>
      <c r="W476" s="6">
        <f>[1]Emissions!V885</f>
        <v>0</v>
      </c>
      <c r="X476" s="6">
        <f>[1]Emissions!W885</f>
        <v>0</v>
      </c>
      <c r="Y476" s="6">
        <f>[1]Emissions!X885</f>
        <v>0</v>
      </c>
      <c r="Z476" s="6">
        <f>[1]Emissions!Y885</f>
        <v>0</v>
      </c>
      <c r="AA476" s="6">
        <f>[1]Emissions!Z885</f>
        <v>0</v>
      </c>
      <c r="AB476" s="6">
        <f>[1]Emissions!AA885</f>
        <v>0</v>
      </c>
      <c r="AC476" s="6">
        <f>[1]Emissions!AB885</f>
        <v>0</v>
      </c>
      <c r="AD476" s="6">
        <f>[1]Emissions!AC885</f>
        <v>0</v>
      </c>
      <c r="AE476" s="6">
        <f>[1]Emissions!AD885</f>
        <v>0</v>
      </c>
      <c r="AF476" s="6">
        <f>[1]Emissions!AE885</f>
        <v>0</v>
      </c>
      <c r="AG476" s="6">
        <f>[1]Emissions!AF885</f>
        <v>0</v>
      </c>
      <c r="AH476" s="6">
        <f>[1]Emissions!AG885</f>
        <v>0</v>
      </c>
      <c r="AI476" s="6">
        <f>[1]Emissions!AH885</f>
        <v>0</v>
      </c>
      <c r="AJ476" s="6">
        <f>[1]Emissions!AI885</f>
        <v>0</v>
      </c>
      <c r="AK476" s="6">
        <f>[1]Emissions!AJ885</f>
        <v>0</v>
      </c>
      <c r="AL476" s="6">
        <f>[1]Emissions!AK885</f>
        <v>0</v>
      </c>
      <c r="AM476" s="6">
        <f>[1]Emissions!AL885</f>
        <v>0</v>
      </c>
      <c r="AN476" s="6">
        <f>[1]Emissions!AM885</f>
        <v>0</v>
      </c>
      <c r="AO476" s="6">
        <f>[1]Emissions!AN885</f>
        <v>0</v>
      </c>
      <c r="AP476" s="6">
        <f>[1]Emissions!AO885</f>
        <v>0</v>
      </c>
      <c r="AQ476" s="6">
        <f>[1]Emissions!AP885</f>
        <v>0</v>
      </c>
      <c r="AR476" s="6">
        <f>[1]Emissions!AQ885</f>
        <v>0</v>
      </c>
      <c r="AS476" s="6">
        <f>[1]Emissions!AR885</f>
        <v>0</v>
      </c>
      <c r="AT476" s="6">
        <f>[1]Emissions!AS885</f>
        <v>0</v>
      </c>
      <c r="AU476" s="6">
        <f>[1]Emissions!AT885</f>
        <v>0</v>
      </c>
      <c r="AV476" s="6">
        <f>[1]Emissions!AU885</f>
        <v>0</v>
      </c>
      <c r="AW476" s="6">
        <f>[1]Emissions!AV885</f>
        <v>0</v>
      </c>
      <c r="AX476" s="6">
        <f>[1]Emissions!AW885</f>
        <v>0</v>
      </c>
      <c r="AY476" s="6">
        <f>[1]Emissions!AX885</f>
        <v>0</v>
      </c>
      <c r="AZ476" s="6">
        <f>[1]Emissions!AY885</f>
        <v>0</v>
      </c>
      <c r="BA476" s="6">
        <f>[1]Emissions!AZ885</f>
        <v>0</v>
      </c>
      <c r="BB476" s="6">
        <f>[1]Emissions!BA885</f>
        <v>0</v>
      </c>
      <c r="BC476" s="6">
        <f>[1]Emissions!BB885</f>
        <v>0</v>
      </c>
      <c r="BD476" s="6">
        <f>[1]Emissions!BC885</f>
        <v>0</v>
      </c>
      <c r="BE476" s="6">
        <f>[1]Emissions!BD885</f>
        <v>0</v>
      </c>
      <c r="BF476" s="6">
        <f>[1]Emissions!BE885</f>
        <v>0</v>
      </c>
      <c r="BG476" s="6">
        <f>[1]Emissions!BF885</f>
        <v>0</v>
      </c>
      <c r="BH476" s="6">
        <f>[1]Emissions!BG885</f>
        <v>0</v>
      </c>
      <c r="BI476" s="6">
        <f>[1]Emissions!BH885</f>
        <v>0</v>
      </c>
      <c r="BJ476" s="6">
        <f>[1]Emissions!BI885</f>
        <v>0</v>
      </c>
      <c r="BK476" s="6">
        <f>[1]Emissions!BJ885</f>
        <v>0</v>
      </c>
      <c r="BL476" s="6">
        <f>[1]Emissions!BK885</f>
        <v>0</v>
      </c>
      <c r="BM476" s="6">
        <f>[1]Emissions!BL885</f>
        <v>0</v>
      </c>
      <c r="BN476" s="6">
        <f>[1]Emissions!BM885</f>
        <v>0</v>
      </c>
      <c r="BO476" s="6">
        <f>[1]Emissions!BN885</f>
        <v>0</v>
      </c>
      <c r="BP476" s="6">
        <f>[1]Emissions!BO885</f>
        <v>0</v>
      </c>
      <c r="BQ476" s="6">
        <f>[1]Emissions!BP885</f>
        <v>0</v>
      </c>
      <c r="BR476" s="6">
        <f>[1]Emissions!BQ885</f>
        <v>0</v>
      </c>
      <c r="BS476" s="6">
        <f>[1]Emissions!BR885</f>
        <v>0</v>
      </c>
      <c r="BT476" s="6">
        <f>[1]Emissions!BS885</f>
        <v>0</v>
      </c>
      <c r="BU476" s="6">
        <f>[1]Emissions!BT885</f>
        <v>0</v>
      </c>
      <c r="BV476" s="6">
        <f>[1]Emissions!BU885</f>
        <v>0</v>
      </c>
      <c r="BW476" s="6">
        <f>[1]Emissions!BV885</f>
        <v>0</v>
      </c>
      <c r="BX476" s="6">
        <f>[1]Emissions!BW885</f>
        <v>0</v>
      </c>
      <c r="BY476" s="6">
        <f>[1]Emissions!BX885</f>
        <v>0</v>
      </c>
      <c r="BZ476" s="6">
        <f>[1]Emissions!BY885</f>
        <v>0</v>
      </c>
      <c r="CA476" s="6">
        <f>[1]Emissions!BZ885</f>
        <v>0</v>
      </c>
      <c r="CB476" s="6">
        <f>[1]Emissions!CA885</f>
        <v>0</v>
      </c>
      <c r="CC476" s="6">
        <f>[1]Emissions!CB885</f>
        <v>0</v>
      </c>
      <c r="CD476" s="6">
        <f>[1]Emissions!CC885</f>
        <v>0</v>
      </c>
      <c r="CE476" s="6">
        <f>[1]Emissions!CD885</f>
        <v>0</v>
      </c>
      <c r="CF476" s="6">
        <f>[1]Emissions!CE885</f>
        <v>0</v>
      </c>
      <c r="CG476" s="6">
        <f>[1]Emissions!CF885</f>
        <v>0</v>
      </c>
      <c r="CH476" s="6">
        <f>[1]Emissions!CG885</f>
        <v>0</v>
      </c>
      <c r="CI476" s="6">
        <f>[1]Emissions!CH885</f>
        <v>0</v>
      </c>
      <c r="CJ476" s="6">
        <f>[1]Emissions!CI885</f>
        <v>0</v>
      </c>
    </row>
    <row r="477" spans="2:88" x14ac:dyDescent="0.3">
      <c r="B477" s="6" t="str">
        <f>[1]Emissions!A886</f>
        <v>ems_mat_co2_smin_2</v>
      </c>
      <c r="C477" s="6">
        <f>[1]Emissions!B886</f>
        <v>9.2467315899999999E-2</v>
      </c>
      <c r="D477" s="6">
        <f>[1]Emissions!C886</f>
        <v>0.1020686125</v>
      </c>
      <c r="E477" s="6">
        <f>[1]Emissions!D886</f>
        <v>0.1118803474</v>
      </c>
      <c r="F477" s="6">
        <f>[1]Emissions!E886</f>
        <v>0.1199143704</v>
      </c>
      <c r="G477" s="6">
        <f>[1]Emissions!F886</f>
        <v>0.12640319629999999</v>
      </c>
      <c r="H477" s="6">
        <f>[1]Emissions!G886</f>
        <v>0.13183709530000001</v>
      </c>
      <c r="I477" s="6">
        <f>[1]Emissions!H886</f>
        <v>0.13636459070000001</v>
      </c>
      <c r="J477" s="6">
        <f>[1]Emissions!I886</f>
        <v>0.1402435081</v>
      </c>
      <c r="K477" s="6">
        <f>[1]Emissions!J886</f>
        <v>0.14360253000000001</v>
      </c>
      <c r="L477" s="6">
        <f>[1]Emissions!K886</f>
        <v>0.14654520560000001</v>
      </c>
      <c r="M477" s="6">
        <f>[1]Emissions!L886</f>
        <v>0.14916092040000001</v>
      </c>
      <c r="N477" s="6">
        <f>[1]Emissions!M886</f>
        <v>0.15148437470000001</v>
      </c>
      <c r="O477" s="6">
        <f>[1]Emissions!N886</f>
        <v>0.15361173859999999</v>
      </c>
      <c r="P477" s="6">
        <f>[1]Emissions!O886</f>
        <v>0.15560336620000001</v>
      </c>
      <c r="Q477" s="6">
        <f>[1]Emissions!P886</f>
        <v>0.1575059436</v>
      </c>
      <c r="R477" s="6">
        <f>[1]Emissions!Q886</f>
        <v>0.15935770469999999</v>
      </c>
      <c r="S477" s="6">
        <f>[1]Emissions!R886</f>
        <v>0.16118265709999999</v>
      </c>
      <c r="T477" s="6">
        <f>[1]Emissions!S886</f>
        <v>0.16314171599999999</v>
      </c>
      <c r="U477" s="6">
        <f>[1]Emissions!T886</f>
        <v>0.16525917400000001</v>
      </c>
      <c r="V477" s="6">
        <f>[1]Emissions!U886</f>
        <v>0.16751600550000001</v>
      </c>
      <c r="W477" s="6">
        <f>[1]Emissions!V886</f>
        <v>0.1698847117</v>
      </c>
      <c r="X477" s="6">
        <f>[1]Emissions!W886</f>
        <v>0.17225639200000001</v>
      </c>
      <c r="Y477" s="6">
        <f>[1]Emissions!X886</f>
        <v>0.1746783757</v>
      </c>
      <c r="Z477" s="6">
        <f>[1]Emissions!Y886</f>
        <v>0.17714858920000001</v>
      </c>
      <c r="AA477" s="6">
        <f>[1]Emissions!Z886</f>
        <v>0.17965828089999999</v>
      </c>
      <c r="AB477" s="6">
        <f>[1]Emissions!AA886</f>
        <v>0.1821995797</v>
      </c>
      <c r="AC477" s="6">
        <f>[1]Emissions!AB886</f>
        <v>0.1846749151</v>
      </c>
      <c r="AD477" s="6">
        <f>[1]Emissions!AC886</f>
        <v>0.18714832949999999</v>
      </c>
      <c r="AE477" s="6">
        <f>[1]Emissions!AD886</f>
        <v>0.18962873329999999</v>
      </c>
      <c r="AF477" s="6">
        <f>[1]Emissions!AE886</f>
        <v>0.19211548370000001</v>
      </c>
      <c r="AG477" s="6">
        <f>[1]Emissions!AF886</f>
        <v>0.19460826449999999</v>
      </c>
      <c r="AH477" s="6">
        <f>[1]Emissions!AG886</f>
        <v>0.1970061628</v>
      </c>
      <c r="AI477" s="6">
        <f>[1]Emissions!AH886</f>
        <v>0.19938866999999999</v>
      </c>
      <c r="AJ477" s="6">
        <f>[1]Emissions!AI886</f>
        <v>0.20177059150000001</v>
      </c>
      <c r="AK477" s="6">
        <f>[1]Emissions!AJ886</f>
        <v>0.20415497769999999</v>
      </c>
      <c r="AL477" s="6">
        <f>[1]Emissions!AK886</f>
        <v>0.20654307790000001</v>
      </c>
      <c r="AM477" s="6">
        <f>[1]Emissions!AL886</f>
        <v>0.20885764909999999</v>
      </c>
      <c r="AN477" s="6">
        <f>[1]Emissions!AM886</f>
        <v>0.2112360167</v>
      </c>
      <c r="AO477" s="6">
        <f>[1]Emissions!AN886</f>
        <v>0.2136773451</v>
      </c>
      <c r="AP477" s="6">
        <f>[1]Emissions!AO886</f>
        <v>0.2161620675</v>
      </c>
      <c r="AQ477" s="6">
        <f>[1]Emissions!AP886</f>
        <v>0.2186771867</v>
      </c>
      <c r="AR477" s="6">
        <f>[1]Emissions!AQ886</f>
        <v>0.22110805410000001</v>
      </c>
      <c r="AS477" s="6">
        <f>[1]Emissions!AR886</f>
        <v>0.2235376775</v>
      </c>
      <c r="AT477" s="6">
        <f>[1]Emissions!AS886</f>
        <v>0.22598150880000001</v>
      </c>
      <c r="AU477" s="6">
        <f>[1]Emissions!AT886</f>
        <v>0.2284429359</v>
      </c>
      <c r="AV477" s="6">
        <f>[1]Emissions!AU886</f>
        <v>0.23092314420000001</v>
      </c>
      <c r="AW477" s="6">
        <f>[1]Emissions!AV886</f>
        <v>0.23330478569999999</v>
      </c>
      <c r="AX477" s="6">
        <f>[1]Emissions!AW886</f>
        <v>0.23567518749999999</v>
      </c>
      <c r="AY477" s="6">
        <f>[1]Emissions!AX886</f>
        <v>0.2380566502</v>
      </c>
      <c r="AZ477" s="6">
        <f>[1]Emissions!AY886</f>
        <v>0.24045821079999999</v>
      </c>
      <c r="BA477" s="6">
        <f>[1]Emissions!AZ886</f>
        <v>0.24288388320000001</v>
      </c>
      <c r="BB477" s="6">
        <f>[1]Emissions!BA886</f>
        <v>0.2445775047</v>
      </c>
      <c r="BC477" s="6">
        <f>[1]Emissions!BB886</f>
        <v>0.24657666380000001</v>
      </c>
      <c r="BD477" s="6">
        <f>[1]Emissions!BC886</f>
        <v>0.24882472980000001</v>
      </c>
      <c r="BE477" s="6">
        <f>[1]Emissions!BD886</f>
        <v>0.25118840809999998</v>
      </c>
      <c r="BF477" s="6">
        <f>[1]Emissions!BE886</f>
        <v>0.25360161730000003</v>
      </c>
      <c r="BG477" s="6">
        <f>[1]Emissions!BF886</f>
        <v>0.25586135269999999</v>
      </c>
      <c r="BH477" s="6">
        <f>[1]Emissions!BG886</f>
        <v>0.2581062757</v>
      </c>
      <c r="BI477" s="6">
        <f>[1]Emissions!BH886</f>
        <v>0.26036266949999998</v>
      </c>
      <c r="BJ477" s="6">
        <f>[1]Emissions!BI886</f>
        <v>0.262636541</v>
      </c>
      <c r="BK477" s="6">
        <f>[1]Emissions!BJ886</f>
        <v>0.26492989010000001</v>
      </c>
      <c r="BL477" s="6">
        <f>[1]Emissions!BK886</f>
        <v>0.267243499</v>
      </c>
      <c r="BM477" s="6">
        <f>[1]Emissions!BL886</f>
        <v>0.26957749539999998</v>
      </c>
      <c r="BN477" s="6">
        <f>[1]Emissions!BM886</f>
        <v>0.271931545</v>
      </c>
      <c r="BO477" s="6">
        <f>[1]Emissions!BN886</f>
        <v>0.27430497599999998</v>
      </c>
      <c r="BP477" s="6">
        <f>[1]Emissions!BO886</f>
        <v>0.2766968943</v>
      </c>
      <c r="BQ477" s="6">
        <f>[1]Emissions!BP886</f>
        <v>0.27890048480000001</v>
      </c>
      <c r="BR477" s="6">
        <f>[1]Emissions!BQ886</f>
        <v>0.28107917630000001</v>
      </c>
      <c r="BS477" s="6">
        <f>[1]Emissions!BR886</f>
        <v>0.28326394700000002</v>
      </c>
      <c r="BT477" s="6">
        <f>[1]Emissions!BS886</f>
        <v>0.28546192640000001</v>
      </c>
      <c r="BU477" s="6">
        <f>[1]Emissions!BT886</f>
        <v>0.2876750401</v>
      </c>
      <c r="BV477" s="6">
        <f>[1]Emissions!BU886</f>
        <v>0.28990329250000002</v>
      </c>
      <c r="BW477" s="6">
        <f>[1]Emissions!BV886</f>
        <v>0.2921466566</v>
      </c>
      <c r="BX477" s="6">
        <f>[1]Emissions!BW886</f>
        <v>0.2944046823</v>
      </c>
      <c r="BY477" s="6">
        <f>[1]Emissions!BX886</f>
        <v>0.29667686209999999</v>
      </c>
      <c r="BZ477" s="6">
        <f>[1]Emissions!BY886</f>
        <v>0.29896273410000002</v>
      </c>
      <c r="CA477" s="6">
        <f>[1]Emissions!BZ886</f>
        <v>0.30112217920000001</v>
      </c>
      <c r="CB477" s="6">
        <f>[1]Emissions!CA886</f>
        <v>0.30326719549999998</v>
      </c>
      <c r="CC477" s="6">
        <f>[1]Emissions!CB886</f>
        <v>0.3054194247</v>
      </c>
      <c r="CD477" s="6">
        <f>[1]Emissions!CC886</f>
        <v>0.30758396840000002</v>
      </c>
      <c r="CE477" s="6">
        <f>[1]Emissions!CD886</f>
        <v>0.30976224810000003</v>
      </c>
      <c r="CF477" s="6">
        <f>[1]Emissions!CE886</f>
        <v>0.31194773129999998</v>
      </c>
      <c r="CG477" s="6">
        <f>[1]Emissions!CF886</f>
        <v>0.31414530080000003</v>
      </c>
      <c r="CH477" s="6">
        <f>[1]Emissions!CG886</f>
        <v>0.31635551740000001</v>
      </c>
      <c r="CI477" s="6">
        <f>[1]Emissions!CH886</f>
        <v>0.3185784404</v>
      </c>
      <c r="CJ477" s="6">
        <f>[1]Emissions!CI886</f>
        <v>0.32081400859999998</v>
      </c>
    </row>
    <row r="478" spans="2:88" x14ac:dyDescent="0.3">
      <c r="B478" s="6" t="str">
        <f>[1]Emissions!A887</f>
        <v>ems_ci_co2_soil_2</v>
      </c>
      <c r="C478" s="6">
        <f>[1]Emissions!B887</f>
        <v>16.13450211</v>
      </c>
      <c r="D478" s="6">
        <f>[1]Emissions!C887</f>
        <v>16.242522569999998</v>
      </c>
      <c r="E478" s="6">
        <f>[1]Emissions!D887</f>
        <v>16.360669659999999</v>
      </c>
      <c r="F478" s="6">
        <f>[1]Emissions!E887</f>
        <v>16.464025029999998</v>
      </c>
      <c r="G478" s="6">
        <f>[1]Emissions!F887</f>
        <v>16.581331639999998</v>
      </c>
      <c r="H478" s="6">
        <f>[1]Emissions!G887</f>
        <v>16.71702221</v>
      </c>
      <c r="I478" s="6">
        <f>[1]Emissions!H887</f>
        <v>16.8405752</v>
      </c>
      <c r="J478" s="6">
        <f>[1]Emissions!I887</f>
        <v>16.955154879999998</v>
      </c>
      <c r="K478" s="6">
        <f>[1]Emissions!J887</f>
        <v>17.05689422</v>
      </c>
      <c r="L478" s="6">
        <f>[1]Emissions!K887</f>
        <v>17.144814490000002</v>
      </c>
      <c r="M478" s="6">
        <f>[1]Emissions!L887</f>
        <v>17.218322969999999</v>
      </c>
      <c r="N478" s="6">
        <f>[1]Emissions!M887</f>
        <v>17.27240012</v>
      </c>
      <c r="O478" s="6">
        <f>[1]Emissions!N887</f>
        <v>17.308682189999999</v>
      </c>
      <c r="P478" s="6">
        <f>[1]Emissions!O887</f>
        <v>17.326312160000001</v>
      </c>
      <c r="Q478" s="6">
        <f>[1]Emissions!P887</f>
        <v>17.3247182</v>
      </c>
      <c r="R478" s="6">
        <f>[1]Emissions!Q887</f>
        <v>17.30423382</v>
      </c>
      <c r="S478" s="6">
        <f>[1]Emissions!R887</f>
        <v>17.18980367</v>
      </c>
      <c r="T478" s="6">
        <f>[1]Emissions!S887</f>
        <v>17.063548040000001</v>
      </c>
      <c r="U478" s="6">
        <f>[1]Emissions!T887</f>
        <v>16.93850788</v>
      </c>
      <c r="V478" s="6">
        <f>[1]Emissions!U887</f>
        <v>16.817553279999998</v>
      </c>
      <c r="W478" s="6">
        <f>[1]Emissions!V887</f>
        <v>16.701449629999999</v>
      </c>
      <c r="X478" s="6">
        <f>[1]Emissions!W887</f>
        <v>16.58819364</v>
      </c>
      <c r="Y478" s="6">
        <f>[1]Emissions!X887</f>
        <v>16.47923969</v>
      </c>
      <c r="Z478" s="6">
        <f>[1]Emissions!Y887</f>
        <v>16.374811050000002</v>
      </c>
      <c r="AA478" s="6">
        <f>[1]Emissions!Z887</f>
        <v>16.274994329999998</v>
      </c>
      <c r="AB478" s="6">
        <f>[1]Emissions!AA887</f>
        <v>16.179869459999999</v>
      </c>
      <c r="AC478" s="6">
        <f>[1]Emissions!AB887</f>
        <v>16.087289389999999</v>
      </c>
      <c r="AD478" s="6">
        <f>[1]Emissions!AC887</f>
        <v>15.998896930000001</v>
      </c>
      <c r="AE478" s="6">
        <f>[1]Emissions!AD887</f>
        <v>15.915026839999999</v>
      </c>
      <c r="AF478" s="6">
        <f>[1]Emissions!AE887</f>
        <v>15.83570323</v>
      </c>
      <c r="AG478" s="6">
        <f>[1]Emissions!AF887</f>
        <v>15.760927239999999</v>
      </c>
      <c r="AH478" s="6">
        <f>[1]Emissions!AG887</f>
        <v>15.688302670000001</v>
      </c>
      <c r="AI478" s="6">
        <f>[1]Emissions!AH887</f>
        <v>15.61965532</v>
      </c>
      <c r="AJ478" s="6">
        <f>[1]Emissions!AI887</f>
        <v>15.55541766</v>
      </c>
      <c r="AK478" s="6">
        <f>[1]Emissions!AJ887</f>
        <v>15.49577844</v>
      </c>
      <c r="AL478" s="6">
        <f>[1]Emissions!AK887</f>
        <v>15.440881900000001</v>
      </c>
      <c r="AM478" s="6">
        <f>[1]Emissions!AL887</f>
        <v>15.53340579</v>
      </c>
      <c r="AN478" s="6">
        <f>[1]Emissions!AM887</f>
        <v>15.653198679999999</v>
      </c>
      <c r="AO478" s="6">
        <f>[1]Emissions!AN887</f>
        <v>15.785566360000001</v>
      </c>
      <c r="AP478" s="6">
        <f>[1]Emissions!AO887</f>
        <v>15.928610340000001</v>
      </c>
      <c r="AQ478" s="6">
        <f>[1]Emissions!AP887</f>
        <v>16.081980130000002</v>
      </c>
      <c r="AR478" s="6">
        <f>[1]Emissions!AQ887</f>
        <v>16.242970920000001</v>
      </c>
      <c r="AS478" s="6">
        <f>[1]Emissions!AR887</f>
        <v>16.41332392</v>
      </c>
      <c r="AT478" s="6">
        <f>[1]Emissions!AS887</f>
        <v>16.593315409999999</v>
      </c>
      <c r="AU478" s="6">
        <f>[1]Emissions!AT887</f>
        <v>16.78297001</v>
      </c>
      <c r="AV478" s="6">
        <f>[1]Emissions!AU887</f>
        <v>16.982278959999999</v>
      </c>
      <c r="AW478" s="6">
        <f>[1]Emissions!AV887</f>
        <v>17.188131909999999</v>
      </c>
      <c r="AX478" s="6">
        <f>[1]Emissions!AW887</f>
        <v>17.402798019999999</v>
      </c>
      <c r="AY478" s="6">
        <f>[1]Emissions!AX887</f>
        <v>17.62674346</v>
      </c>
      <c r="AZ478" s="6">
        <f>[1]Emissions!AY887</f>
        <v>17.860106630000001</v>
      </c>
      <c r="BA478" s="6">
        <f>[1]Emissions!AZ887</f>
        <v>18.102959940000002</v>
      </c>
      <c r="BB478" s="6">
        <f>[1]Emissions!BA887</f>
        <v>18.350198599999999</v>
      </c>
      <c r="BC478" s="6">
        <f>[1]Emissions!BB887</f>
        <v>18.607225530000001</v>
      </c>
      <c r="BD478" s="6">
        <f>[1]Emissions!BC887</f>
        <v>18.874124699999999</v>
      </c>
      <c r="BE478" s="6">
        <f>[1]Emissions!BD887</f>
        <v>19.15042043</v>
      </c>
      <c r="BF478" s="6">
        <f>[1]Emissions!BE887</f>
        <v>19.435953609999999</v>
      </c>
      <c r="BG478" s="6">
        <f>[1]Emissions!BF887</f>
        <v>19.726697779999999</v>
      </c>
      <c r="BH478" s="6">
        <f>[1]Emissions!BG887</f>
        <v>20.025756560000001</v>
      </c>
      <c r="BI478" s="6">
        <f>[1]Emissions!BH887</f>
        <v>20.333837110000001</v>
      </c>
      <c r="BJ478" s="6">
        <f>[1]Emissions!BI887</f>
        <v>20.6511897</v>
      </c>
      <c r="BK478" s="6">
        <f>[1]Emissions!BJ887</f>
        <v>20.977969359999999</v>
      </c>
      <c r="BL478" s="6">
        <f>[1]Emissions!BK887</f>
        <v>21.314299900000002</v>
      </c>
      <c r="BM478" s="6">
        <f>[1]Emissions!BL887</f>
        <v>21.660287449999998</v>
      </c>
      <c r="BN478" s="6">
        <f>[1]Emissions!BM887</f>
        <v>22.0160266</v>
      </c>
      <c r="BO478" s="6">
        <f>[1]Emissions!BN887</f>
        <v>22.38160521</v>
      </c>
      <c r="BP478" s="6">
        <f>[1]Emissions!BO887</f>
        <v>22.75710866</v>
      </c>
      <c r="BQ478" s="6">
        <f>[1]Emissions!BP887</f>
        <v>23.133121589999998</v>
      </c>
      <c r="BR478" s="6">
        <f>[1]Emissions!BQ887</f>
        <v>23.517389130000002</v>
      </c>
      <c r="BS478" s="6">
        <f>[1]Emissions!BR887</f>
        <v>23.91121317</v>
      </c>
      <c r="BT478" s="6">
        <f>[1]Emissions!BS887</f>
        <v>24.3149525</v>
      </c>
      <c r="BU478" s="6">
        <f>[1]Emissions!BT887</f>
        <v>24.728823469999998</v>
      </c>
      <c r="BV478" s="6">
        <f>[1]Emissions!BU887</f>
        <v>25.152970880000002</v>
      </c>
      <c r="BW478" s="6">
        <f>[1]Emissions!BV887</f>
        <v>25.587616050000001</v>
      </c>
      <c r="BX478" s="6">
        <f>[1]Emissions!BW887</f>
        <v>26.032941770000001</v>
      </c>
      <c r="BY478" s="6">
        <f>[1]Emissions!BX887</f>
        <v>26.48912554</v>
      </c>
      <c r="BZ478" s="6">
        <f>[1]Emissions!BY887</f>
        <v>26.956346759999999</v>
      </c>
      <c r="CA478" s="6">
        <f>[1]Emissions!BZ887</f>
        <v>27.429143010000001</v>
      </c>
      <c r="CB478" s="6">
        <f>[1]Emissions!CA887</f>
        <v>27.912216600000001</v>
      </c>
      <c r="CC478" s="6">
        <f>[1]Emissions!CB887</f>
        <v>28.40650467</v>
      </c>
      <c r="CD478" s="6">
        <f>[1]Emissions!CC887</f>
        <v>28.912379349999998</v>
      </c>
      <c r="CE478" s="6">
        <f>[1]Emissions!CD887</f>
        <v>29.43012688</v>
      </c>
      <c r="CF478" s="6">
        <f>[1]Emissions!CE887</f>
        <v>29.958920110000001</v>
      </c>
      <c r="CG478" s="6">
        <f>[1]Emissions!CF887</f>
        <v>30.499960229999999</v>
      </c>
      <c r="CH478" s="6">
        <f>[1]Emissions!CG887</f>
        <v>31.053626000000001</v>
      </c>
      <c r="CI478" s="6">
        <f>[1]Emissions!CH887</f>
        <v>31.620192410000001</v>
      </c>
      <c r="CJ478" s="6">
        <f>[1]Emissions!CI887</f>
        <v>32.199924029999998</v>
      </c>
    </row>
    <row r="479" spans="2:88" x14ac:dyDescent="0.3">
      <c r="B479" s="6" t="str">
        <f>[1]Emissions!A888</f>
        <v>ems_y_co2_soil_2</v>
      </c>
      <c r="C479" s="6">
        <f>[1]Emissions!B888</f>
        <v>0</v>
      </c>
      <c r="D479" s="6">
        <f>[1]Emissions!C888</f>
        <v>0</v>
      </c>
      <c r="E479" s="6">
        <f>[1]Emissions!D888</f>
        <v>0</v>
      </c>
      <c r="F479" s="6">
        <f>[1]Emissions!E888</f>
        <v>0</v>
      </c>
      <c r="G479" s="6">
        <f>[1]Emissions!F888</f>
        <v>0</v>
      </c>
      <c r="H479" s="6">
        <f>[1]Emissions!G888</f>
        <v>0</v>
      </c>
      <c r="I479" s="6">
        <f>[1]Emissions!H888</f>
        <v>0</v>
      </c>
      <c r="J479" s="6">
        <f>[1]Emissions!I888</f>
        <v>0</v>
      </c>
      <c r="K479" s="6">
        <f>[1]Emissions!J888</f>
        <v>0</v>
      </c>
      <c r="L479" s="6">
        <f>[1]Emissions!K888</f>
        <v>0</v>
      </c>
      <c r="M479" s="6">
        <f>[1]Emissions!L888</f>
        <v>0</v>
      </c>
      <c r="N479" s="6">
        <f>[1]Emissions!M888</f>
        <v>0</v>
      </c>
      <c r="O479" s="6">
        <f>[1]Emissions!N888</f>
        <v>0</v>
      </c>
      <c r="P479" s="6">
        <f>[1]Emissions!O888</f>
        <v>0</v>
      </c>
      <c r="Q479" s="6">
        <f>[1]Emissions!P888</f>
        <v>0</v>
      </c>
      <c r="R479" s="6">
        <f>[1]Emissions!Q888</f>
        <v>0</v>
      </c>
      <c r="S479" s="6">
        <f>[1]Emissions!R888</f>
        <v>0</v>
      </c>
      <c r="T479" s="6">
        <f>[1]Emissions!S888</f>
        <v>0</v>
      </c>
      <c r="U479" s="6">
        <f>[1]Emissions!T888</f>
        <v>0</v>
      </c>
      <c r="V479" s="6">
        <f>[1]Emissions!U888</f>
        <v>0</v>
      </c>
      <c r="W479" s="6">
        <f>[1]Emissions!V888</f>
        <v>0</v>
      </c>
      <c r="X479" s="6">
        <f>[1]Emissions!W888</f>
        <v>0</v>
      </c>
      <c r="Y479" s="6">
        <f>[1]Emissions!X888</f>
        <v>0</v>
      </c>
      <c r="Z479" s="6">
        <f>[1]Emissions!Y888</f>
        <v>0</v>
      </c>
      <c r="AA479" s="6">
        <f>[1]Emissions!Z888</f>
        <v>0</v>
      </c>
      <c r="AB479" s="6">
        <f>[1]Emissions!AA888</f>
        <v>0</v>
      </c>
      <c r="AC479" s="6">
        <f>[1]Emissions!AB888</f>
        <v>0</v>
      </c>
      <c r="AD479" s="6">
        <f>[1]Emissions!AC888</f>
        <v>0</v>
      </c>
      <c r="AE479" s="6">
        <f>[1]Emissions!AD888</f>
        <v>0</v>
      </c>
      <c r="AF479" s="6">
        <f>[1]Emissions!AE888</f>
        <v>0</v>
      </c>
      <c r="AG479" s="6">
        <f>[1]Emissions!AF888</f>
        <v>0</v>
      </c>
      <c r="AH479" s="6">
        <f>[1]Emissions!AG888</f>
        <v>0</v>
      </c>
      <c r="AI479" s="6">
        <f>[1]Emissions!AH888</f>
        <v>0</v>
      </c>
      <c r="AJ479" s="6">
        <f>[1]Emissions!AI888</f>
        <v>0</v>
      </c>
      <c r="AK479" s="6">
        <f>[1]Emissions!AJ888</f>
        <v>0</v>
      </c>
      <c r="AL479" s="6">
        <f>[1]Emissions!AK888</f>
        <v>0</v>
      </c>
      <c r="AM479" s="6">
        <f>[1]Emissions!AL888</f>
        <v>0</v>
      </c>
      <c r="AN479" s="6">
        <f>[1]Emissions!AM888</f>
        <v>0</v>
      </c>
      <c r="AO479" s="6">
        <f>[1]Emissions!AN888</f>
        <v>0</v>
      </c>
      <c r="AP479" s="6">
        <f>[1]Emissions!AO888</f>
        <v>0</v>
      </c>
      <c r="AQ479" s="6">
        <f>[1]Emissions!AP888</f>
        <v>0</v>
      </c>
      <c r="AR479" s="6">
        <f>[1]Emissions!AQ888</f>
        <v>0</v>
      </c>
      <c r="AS479" s="6">
        <f>[1]Emissions!AR888</f>
        <v>0</v>
      </c>
      <c r="AT479" s="6">
        <f>[1]Emissions!AS888</f>
        <v>0</v>
      </c>
      <c r="AU479" s="6">
        <f>[1]Emissions!AT888</f>
        <v>0</v>
      </c>
      <c r="AV479" s="6">
        <f>[1]Emissions!AU888</f>
        <v>0</v>
      </c>
      <c r="AW479" s="6">
        <f>[1]Emissions!AV888</f>
        <v>0</v>
      </c>
      <c r="AX479" s="6">
        <f>[1]Emissions!AW888</f>
        <v>0</v>
      </c>
      <c r="AY479" s="6">
        <f>[1]Emissions!AX888</f>
        <v>0</v>
      </c>
      <c r="AZ479" s="6">
        <f>[1]Emissions!AY888</f>
        <v>0</v>
      </c>
      <c r="BA479" s="6">
        <f>[1]Emissions!AZ888</f>
        <v>0</v>
      </c>
      <c r="BB479" s="6">
        <f>[1]Emissions!BA888</f>
        <v>0</v>
      </c>
      <c r="BC479" s="6">
        <f>[1]Emissions!BB888</f>
        <v>0</v>
      </c>
      <c r="BD479" s="6">
        <f>[1]Emissions!BC888</f>
        <v>0</v>
      </c>
      <c r="BE479" s="6">
        <f>[1]Emissions!BD888</f>
        <v>0</v>
      </c>
      <c r="BF479" s="6">
        <f>[1]Emissions!BE888</f>
        <v>0</v>
      </c>
      <c r="BG479" s="6">
        <f>[1]Emissions!BF888</f>
        <v>0</v>
      </c>
      <c r="BH479" s="6">
        <f>[1]Emissions!BG888</f>
        <v>0</v>
      </c>
      <c r="BI479" s="6">
        <f>[1]Emissions!BH888</f>
        <v>0</v>
      </c>
      <c r="BJ479" s="6">
        <f>[1]Emissions!BI888</f>
        <v>0</v>
      </c>
      <c r="BK479" s="6">
        <f>[1]Emissions!BJ888</f>
        <v>0</v>
      </c>
      <c r="BL479" s="6">
        <f>[1]Emissions!BK888</f>
        <v>0</v>
      </c>
      <c r="BM479" s="6">
        <f>[1]Emissions!BL888</f>
        <v>0</v>
      </c>
      <c r="BN479" s="6">
        <f>[1]Emissions!BM888</f>
        <v>0</v>
      </c>
      <c r="BO479" s="6">
        <f>[1]Emissions!BN888</f>
        <v>0</v>
      </c>
      <c r="BP479" s="6">
        <f>[1]Emissions!BO888</f>
        <v>0</v>
      </c>
      <c r="BQ479" s="6">
        <f>[1]Emissions!BP888</f>
        <v>0</v>
      </c>
      <c r="BR479" s="6">
        <f>[1]Emissions!BQ888</f>
        <v>0</v>
      </c>
      <c r="BS479" s="6">
        <f>[1]Emissions!BR888</f>
        <v>0</v>
      </c>
      <c r="BT479" s="6">
        <f>[1]Emissions!BS888</f>
        <v>0</v>
      </c>
      <c r="BU479" s="6">
        <f>[1]Emissions!BT888</f>
        <v>0</v>
      </c>
      <c r="BV479" s="6">
        <f>[1]Emissions!BU888</f>
        <v>0</v>
      </c>
      <c r="BW479" s="6">
        <f>[1]Emissions!BV888</f>
        <v>0</v>
      </c>
      <c r="BX479" s="6">
        <f>[1]Emissions!BW888</f>
        <v>0</v>
      </c>
      <c r="BY479" s="6">
        <f>[1]Emissions!BX888</f>
        <v>0</v>
      </c>
      <c r="BZ479" s="6">
        <f>[1]Emissions!BY888</f>
        <v>0</v>
      </c>
      <c r="CA479" s="6">
        <f>[1]Emissions!BZ888</f>
        <v>0</v>
      </c>
      <c r="CB479" s="6">
        <f>[1]Emissions!CA888</f>
        <v>0</v>
      </c>
      <c r="CC479" s="6">
        <f>[1]Emissions!CB888</f>
        <v>0</v>
      </c>
      <c r="CD479" s="6">
        <f>[1]Emissions!CC888</f>
        <v>0</v>
      </c>
      <c r="CE479" s="6">
        <f>[1]Emissions!CD888</f>
        <v>0</v>
      </c>
      <c r="CF479" s="6">
        <f>[1]Emissions!CE888</f>
        <v>0</v>
      </c>
      <c r="CG479" s="6">
        <f>[1]Emissions!CF888</f>
        <v>0</v>
      </c>
      <c r="CH479" s="6">
        <f>[1]Emissions!CG888</f>
        <v>0</v>
      </c>
      <c r="CI479" s="6">
        <f>[1]Emissions!CH888</f>
        <v>0</v>
      </c>
      <c r="CJ479" s="6">
        <f>[1]Emissions!CI888</f>
        <v>0</v>
      </c>
    </row>
    <row r="480" spans="2:88" x14ac:dyDescent="0.3">
      <c r="B480" s="6" t="str">
        <f>[1]Emissions!A889</f>
        <v>ems_mat_co2_soil_2</v>
      </c>
      <c r="C480" s="6">
        <f>[1]Emissions!B889</f>
        <v>4.6448789430000001</v>
      </c>
      <c r="D480" s="6">
        <f>[1]Emissions!C889</f>
        <v>4.6765915070000004</v>
      </c>
      <c r="E480" s="6">
        <f>[1]Emissions!D889</f>
        <v>4.711254652</v>
      </c>
      <c r="F480" s="6">
        <f>[1]Emissions!E889</f>
        <v>4.7418761109999998</v>
      </c>
      <c r="G480" s="6">
        <f>[1]Emissions!F889</f>
        <v>4.7761341259999996</v>
      </c>
      <c r="H480" s="6">
        <f>[1]Emissions!G889</f>
        <v>4.8153788669999997</v>
      </c>
      <c r="I480" s="6">
        <f>[1]Emissions!H889</f>
        <v>4.8498450870000003</v>
      </c>
      <c r="J480" s="6">
        <f>[1]Emissions!I889</f>
        <v>4.8809663790000002</v>
      </c>
      <c r="K480" s="6">
        <f>[1]Emissions!J889</f>
        <v>4.9080548190000002</v>
      </c>
      <c r="L480" s="6">
        <f>[1]Emissions!K889</f>
        <v>4.9310058510000001</v>
      </c>
      <c r="M480" s="6">
        <f>[1]Emissions!L889</f>
        <v>4.9497438379999998</v>
      </c>
      <c r="N480" s="6">
        <f>[1]Emissions!M889</f>
        <v>4.962879053</v>
      </c>
      <c r="O480" s="6">
        <f>[1]Emissions!N889</f>
        <v>4.9709148880000003</v>
      </c>
      <c r="P480" s="6">
        <f>[1]Emissions!O889</f>
        <v>4.9736292540000004</v>
      </c>
      <c r="Q480" s="6">
        <f>[1]Emissions!P889</f>
        <v>4.9708771230000002</v>
      </c>
      <c r="R480" s="6">
        <f>[1]Emissions!Q889</f>
        <v>4.9627696910000001</v>
      </c>
      <c r="S480" s="6">
        <f>[1]Emissions!R889</f>
        <v>4.928616431</v>
      </c>
      <c r="T480" s="6">
        <f>[1]Emissions!S889</f>
        <v>4.8914988370000003</v>
      </c>
      <c r="U480" s="6">
        <f>[1]Emissions!T889</f>
        <v>4.8549284349999997</v>
      </c>
      <c r="V480" s="6">
        <f>[1]Emissions!U889</f>
        <v>4.81962928</v>
      </c>
      <c r="W480" s="6">
        <f>[1]Emissions!V889</f>
        <v>4.7857830100000003</v>
      </c>
      <c r="X480" s="6">
        <f>[1]Emissions!W889</f>
        <v>4.7528029219999999</v>
      </c>
      <c r="Y480" s="6">
        <f>[1]Emissions!X889</f>
        <v>4.7211008769999996</v>
      </c>
      <c r="Z480" s="6">
        <f>[1]Emissions!Y889</f>
        <v>4.6907364940000003</v>
      </c>
      <c r="AA480" s="6">
        <f>[1]Emissions!Z889</f>
        <v>4.6617287899999997</v>
      </c>
      <c r="AB480" s="6">
        <f>[1]Emissions!AA889</f>
        <v>4.634093891</v>
      </c>
      <c r="AC480" s="6">
        <f>[1]Emissions!AB889</f>
        <v>4.6072094369999999</v>
      </c>
      <c r="AD480" s="6">
        <f>[1]Emissions!AC889</f>
        <v>4.581538546</v>
      </c>
      <c r="AE480" s="6">
        <f>[1]Emissions!AD889</f>
        <v>4.5571702140000001</v>
      </c>
      <c r="AF480" s="6">
        <f>[1]Emissions!AE889</f>
        <v>4.5341061739999997</v>
      </c>
      <c r="AG480" s="6">
        <f>[1]Emissions!AF889</f>
        <v>4.5123433889999998</v>
      </c>
      <c r="AH480" s="6">
        <f>[1]Emissions!AG889</f>
        <v>4.4911939710000004</v>
      </c>
      <c r="AI480" s="6">
        <f>[1]Emissions!AH889</f>
        <v>4.4711801250000001</v>
      </c>
      <c r="AJ480" s="6">
        <f>[1]Emissions!AI889</f>
        <v>4.4524260910000004</v>
      </c>
      <c r="AK480" s="6">
        <f>[1]Emissions!AJ889</f>
        <v>4.4349871250000001</v>
      </c>
      <c r="AL480" s="6">
        <f>[1]Emissions!AK889</f>
        <v>4.4189063559999999</v>
      </c>
      <c r="AM480" s="6">
        <f>[1]Emissions!AL889</f>
        <v>4.445192713</v>
      </c>
      <c r="AN480" s="6">
        <f>[1]Emissions!AM889</f>
        <v>4.4793640689999998</v>
      </c>
      <c r="AO480" s="6">
        <f>[1]Emissions!AN889</f>
        <v>4.5171691569999997</v>
      </c>
      <c r="AP480" s="6">
        <f>[1]Emissions!AO889</f>
        <v>4.5580443979999998</v>
      </c>
      <c r="AQ480" s="6">
        <f>[1]Emissions!AP889</f>
        <v>4.6018822239999997</v>
      </c>
      <c r="AR480" s="6">
        <f>[1]Emissions!AQ889</f>
        <v>4.6479069559999999</v>
      </c>
      <c r="AS480" s="6">
        <f>[1]Emissions!AR889</f>
        <v>4.6966171719999998</v>
      </c>
      <c r="AT480" s="6">
        <f>[1]Emissions!AS889</f>
        <v>4.7480925479999998</v>
      </c>
      <c r="AU480" s="6">
        <f>[1]Emissions!AT889</f>
        <v>4.8023403870000001</v>
      </c>
      <c r="AV480" s="6">
        <f>[1]Emissions!AU889</f>
        <v>4.8593579660000001</v>
      </c>
      <c r="AW480" s="6">
        <f>[1]Emissions!AV889</f>
        <v>4.9182542409999996</v>
      </c>
      <c r="AX480" s="6">
        <f>[1]Emissions!AW889</f>
        <v>4.979677165</v>
      </c>
      <c r="AY480" s="6">
        <f>[1]Emissions!AX889</f>
        <v>5.0437586860000003</v>
      </c>
      <c r="AZ480" s="6">
        <f>[1]Emissions!AY889</f>
        <v>5.1105370890000001</v>
      </c>
      <c r="BA480" s="6">
        <f>[1]Emissions!AZ889</f>
        <v>5.1800319699999999</v>
      </c>
      <c r="BB480" s="6">
        <f>[1]Emissions!BA889</f>
        <v>5.2507824789999997</v>
      </c>
      <c r="BC480" s="6">
        <f>[1]Emissions!BB889</f>
        <v>5.3243346259999997</v>
      </c>
      <c r="BD480" s="6">
        <f>[1]Emissions!BC889</f>
        <v>5.4007120320000004</v>
      </c>
      <c r="BE480" s="6">
        <f>[1]Emissions!BD889</f>
        <v>5.4797778030000002</v>
      </c>
      <c r="BF480" s="6">
        <f>[1]Emissions!BE889</f>
        <v>5.5614856680000004</v>
      </c>
      <c r="BG480" s="6">
        <f>[1]Emissions!BF889</f>
        <v>5.6446825309999999</v>
      </c>
      <c r="BH480" s="6">
        <f>[1]Emissions!BG889</f>
        <v>5.730255702</v>
      </c>
      <c r="BI480" s="6">
        <f>[1]Emissions!BH889</f>
        <v>5.8184069860000003</v>
      </c>
      <c r="BJ480" s="6">
        <f>[1]Emissions!BI889</f>
        <v>5.9092076870000003</v>
      </c>
      <c r="BK480" s="6">
        <f>[1]Emissions!BJ889</f>
        <v>6.0027020609999999</v>
      </c>
      <c r="BL480" s="6">
        <f>[1]Emissions!BK889</f>
        <v>6.0989255790000003</v>
      </c>
      <c r="BM480" s="6">
        <f>[1]Emissions!BL889</f>
        <v>6.1979087740000001</v>
      </c>
      <c r="BN480" s="6">
        <f>[1]Emissions!BM889</f>
        <v>6.2996789629999999</v>
      </c>
      <c r="BO480" s="6">
        <f>[1]Emissions!BN889</f>
        <v>6.4042616170000004</v>
      </c>
      <c r="BP480" s="6">
        <f>[1]Emissions!BO889</f>
        <v>6.5116815539999999</v>
      </c>
      <c r="BQ480" s="6">
        <f>[1]Emissions!BP889</f>
        <v>6.6192447339999996</v>
      </c>
      <c r="BR480" s="6">
        <f>[1]Emissions!BQ889</f>
        <v>6.7291675250000003</v>
      </c>
      <c r="BS480" s="6">
        <f>[1]Emissions!BR889</f>
        <v>6.8418225850000001</v>
      </c>
      <c r="BT480" s="6">
        <f>[1]Emissions!BS889</f>
        <v>6.9573126959999998</v>
      </c>
      <c r="BU480" s="6">
        <f>[1]Emissions!BT889</f>
        <v>7.0756999010000001</v>
      </c>
      <c r="BV480" s="6">
        <f>[1]Emissions!BU889</f>
        <v>7.1970258459999998</v>
      </c>
      <c r="BW480" s="6">
        <f>[1]Emissions!BV889</f>
        <v>7.3213541470000001</v>
      </c>
      <c r="BX480" s="6">
        <f>[1]Emissions!BW889</f>
        <v>7.4487374649999998</v>
      </c>
      <c r="BY480" s="6">
        <f>[1]Emissions!BX889</f>
        <v>7.5792269939999999</v>
      </c>
      <c r="BZ480" s="6">
        <f>[1]Emissions!BY889</f>
        <v>7.7128745070000004</v>
      </c>
      <c r="CA480" s="6">
        <f>[1]Emissions!BZ889</f>
        <v>7.848117265</v>
      </c>
      <c r="CB480" s="6">
        <f>[1]Emissions!CA889</f>
        <v>7.9863009199999997</v>
      </c>
      <c r="CC480" s="6">
        <f>[1]Emissions!CB889</f>
        <v>8.1276937660000002</v>
      </c>
      <c r="CD480" s="6">
        <f>[1]Emissions!CC889</f>
        <v>8.2724024289999996</v>
      </c>
      <c r="CE480" s="6">
        <f>[1]Emissions!CD889</f>
        <v>8.4205090069999997</v>
      </c>
      <c r="CF480" s="6">
        <f>[1]Emissions!CE889</f>
        <v>8.5717771650000003</v>
      </c>
      <c r="CG480" s="6">
        <f>[1]Emissions!CF889</f>
        <v>8.726551014</v>
      </c>
      <c r="CH480" s="6">
        <f>[1]Emissions!CG889</f>
        <v>8.8849393909999996</v>
      </c>
      <c r="CI480" s="6">
        <f>[1]Emissions!CH889</f>
        <v>9.0470214410000001</v>
      </c>
      <c r="CJ480" s="6">
        <f>[1]Emissions!CI889</f>
        <v>9.2128733409999999</v>
      </c>
    </row>
    <row r="481" spans="2:88" x14ac:dyDescent="0.3">
      <c r="B481" s="6" t="str">
        <f>[1]Emissions!A890</f>
        <v>ems_ci_co2_sbfu_2</v>
      </c>
      <c r="C481" s="6">
        <f>[1]Emissions!B890</f>
        <v>3.8292690450000002</v>
      </c>
      <c r="D481" s="6">
        <f>[1]Emissions!C890</f>
        <v>3.8928956229999998</v>
      </c>
      <c r="E481" s="6">
        <f>[1]Emissions!D890</f>
        <v>3.9562329429999998</v>
      </c>
      <c r="F481" s="6">
        <f>[1]Emissions!E890</f>
        <v>4.0106649460000003</v>
      </c>
      <c r="G481" s="6">
        <f>[1]Emissions!F890</f>
        <v>4.062955788</v>
      </c>
      <c r="H481" s="6">
        <f>[1]Emissions!G890</f>
        <v>4.1151607840000004</v>
      </c>
      <c r="I481" s="6">
        <f>[1]Emissions!H890</f>
        <v>4.1607111489999999</v>
      </c>
      <c r="J481" s="6">
        <f>[1]Emissions!I890</f>
        <v>4.200791648</v>
      </c>
      <c r="K481" s="6">
        <f>[1]Emissions!J890</f>
        <v>4.2349359570000003</v>
      </c>
      <c r="L481" s="6">
        <f>[1]Emissions!K890</f>
        <v>4.2632321580000001</v>
      </c>
      <c r="M481" s="6">
        <f>[1]Emissions!L890</f>
        <v>4.2858065019999998</v>
      </c>
      <c r="N481" s="6">
        <f>[1]Emissions!M890</f>
        <v>4.301586811</v>
      </c>
      <c r="O481" s="6">
        <f>[1]Emissions!N890</f>
        <v>4.3111615649999999</v>
      </c>
      <c r="P481" s="6">
        <f>[1]Emissions!O890</f>
        <v>4.3144387780000004</v>
      </c>
      <c r="Q481" s="6">
        <f>[1]Emissions!P890</f>
        <v>4.3113746439999998</v>
      </c>
      <c r="R481" s="6">
        <f>[1]Emissions!Q890</f>
        <v>4.3021603879999999</v>
      </c>
      <c r="S481" s="6">
        <f>[1]Emissions!R890</f>
        <v>4.2646304539999997</v>
      </c>
      <c r="T481" s="6">
        <f>[1]Emissions!S890</f>
        <v>4.2227354410000002</v>
      </c>
      <c r="U481" s="6">
        <f>[1]Emissions!T890</f>
        <v>4.1802970430000004</v>
      </c>
      <c r="V481" s="6">
        <f>[1]Emissions!U890</f>
        <v>4.1382884080000002</v>
      </c>
      <c r="W481" s="6">
        <f>[1]Emissions!V890</f>
        <v>4.0970963889999998</v>
      </c>
      <c r="X481" s="6">
        <f>[1]Emissions!W890</f>
        <v>4.0566954129999999</v>
      </c>
      <c r="Y481" s="6">
        <f>[1]Emissions!X890</f>
        <v>4.0173009830000002</v>
      </c>
      <c r="Z481" s="6">
        <f>[1]Emissions!Y890</f>
        <v>3.9790183730000002</v>
      </c>
      <c r="AA481" s="6">
        <f>[1]Emissions!Z890</f>
        <v>3.941918394</v>
      </c>
      <c r="AB481" s="6">
        <f>[1]Emissions!AA890</f>
        <v>3.9060559069999998</v>
      </c>
      <c r="AC481" s="6">
        <f>[1]Emissions!AB890</f>
        <v>3.8712575130000002</v>
      </c>
      <c r="AD481" s="6">
        <f>[1]Emissions!AC890</f>
        <v>3.8376730659999998</v>
      </c>
      <c r="AE481" s="6">
        <f>[1]Emissions!AD890</f>
        <v>3.805366995</v>
      </c>
      <c r="AF481" s="6">
        <f>[1]Emissions!AE890</f>
        <v>3.7743588830000001</v>
      </c>
      <c r="AG481" s="6">
        <f>[1]Emissions!AF890</f>
        <v>3.7446630910000001</v>
      </c>
      <c r="AH481" s="6">
        <f>[1]Emissions!AG890</f>
        <v>3.7160629439999999</v>
      </c>
      <c r="AI481" s="6">
        <f>[1]Emissions!AH890</f>
        <v>3.6887117630000001</v>
      </c>
      <c r="AJ481" s="6">
        <f>[1]Emissions!AI890</f>
        <v>3.662679893</v>
      </c>
      <c r="AK481" s="6">
        <f>[1]Emissions!AJ890</f>
        <v>3.638007859</v>
      </c>
      <c r="AL481" s="6">
        <f>[1]Emissions!AK890</f>
        <v>3.6147276110000002</v>
      </c>
      <c r="AM481" s="6">
        <f>[1]Emissions!AL890</f>
        <v>3.6355677850000001</v>
      </c>
      <c r="AN481" s="6">
        <f>[1]Emissions!AM890</f>
        <v>3.664171391</v>
      </c>
      <c r="AO481" s="6">
        <f>[1]Emissions!AN890</f>
        <v>3.6962489220000001</v>
      </c>
      <c r="AP481" s="6">
        <f>[1]Emissions!AO890</f>
        <v>3.731298416</v>
      </c>
      <c r="AQ481" s="6">
        <f>[1]Emissions!AP890</f>
        <v>3.769257718</v>
      </c>
      <c r="AR481" s="6">
        <f>[1]Emissions!AQ890</f>
        <v>3.8098669510000001</v>
      </c>
      <c r="AS481" s="6">
        <f>[1]Emissions!AR890</f>
        <v>3.8532483009999998</v>
      </c>
      <c r="AT481" s="6">
        <f>[1]Emissions!AS890</f>
        <v>3.8994341370000001</v>
      </c>
      <c r="AU481" s="6">
        <f>[1]Emissions!AT890</f>
        <v>3.9484250589999998</v>
      </c>
      <c r="AV481" s="6">
        <f>[1]Emissions!AU890</f>
        <v>4.0002146889999999</v>
      </c>
      <c r="AW481" s="6">
        <f>[1]Emissions!AV890</f>
        <v>4.0545167910000002</v>
      </c>
      <c r="AX481" s="6">
        <f>[1]Emissions!AW890</f>
        <v>4.1114757749999997</v>
      </c>
      <c r="AY481" s="6">
        <f>[1]Emissions!AX890</f>
        <v>4.1711469860000001</v>
      </c>
      <c r="AZ481" s="6">
        <f>[1]Emissions!AY890</f>
        <v>4.2335506650000001</v>
      </c>
      <c r="BA481" s="6">
        <f>[1]Emissions!AZ890</f>
        <v>4.2986957070000003</v>
      </c>
      <c r="BB481" s="6">
        <f>[1]Emissions!BA890</f>
        <v>4.3654297919999996</v>
      </c>
      <c r="BC481" s="6">
        <f>[1]Emissions!BB890</f>
        <v>4.4350347250000004</v>
      </c>
      <c r="BD481" s="6">
        <f>[1]Emissions!BC890</f>
        <v>4.5075087849999997</v>
      </c>
      <c r="BE481" s="6">
        <f>[1]Emissions!BD890</f>
        <v>4.582717283</v>
      </c>
      <c r="BF481" s="6">
        <f>[1]Emissions!BE890</f>
        <v>4.660605705</v>
      </c>
      <c r="BG481" s="6">
        <f>[1]Emissions!BF890</f>
        <v>4.7407811009999996</v>
      </c>
      <c r="BH481" s="6">
        <f>[1]Emissions!BG890</f>
        <v>4.8234908179999998</v>
      </c>
      <c r="BI481" s="6">
        <f>[1]Emissions!BH890</f>
        <v>4.9088378410000004</v>
      </c>
      <c r="BJ481" s="6">
        <f>[1]Emissions!BI890</f>
        <v>4.9968710500000002</v>
      </c>
      <c r="BK481" s="6">
        <f>[1]Emissions!BJ890</f>
        <v>5.087624795</v>
      </c>
      <c r="BL481" s="6">
        <f>[1]Emissions!BK890</f>
        <v>5.1811283120000002</v>
      </c>
      <c r="BM481" s="6">
        <f>[1]Emissions!BL890</f>
        <v>5.2774081869999998</v>
      </c>
      <c r="BN481" s="6">
        <f>[1]Emissions!BM890</f>
        <v>5.3764896240000004</v>
      </c>
      <c r="BO481" s="6">
        <f>[1]Emissions!BN890</f>
        <v>5.4783974820000001</v>
      </c>
      <c r="BP481" s="6">
        <f>[1]Emissions!BO890</f>
        <v>5.5831571929999999</v>
      </c>
      <c r="BQ481" s="6">
        <f>[1]Emissions!BP890</f>
        <v>5.6889445040000002</v>
      </c>
      <c r="BR481" s="6">
        <f>[1]Emissions!BQ890</f>
        <v>5.7972721890000001</v>
      </c>
      <c r="BS481" s="6">
        <f>[1]Emissions!BR890</f>
        <v>5.9084045930000002</v>
      </c>
      <c r="BT481" s="6">
        <f>[1]Emissions!BS890</f>
        <v>6.0224237580000004</v>
      </c>
      <c r="BU481" s="6">
        <f>[1]Emissions!BT890</f>
        <v>6.1393853959999998</v>
      </c>
      <c r="BV481" s="6">
        <f>[1]Emissions!BU890</f>
        <v>6.2593293240000003</v>
      </c>
      <c r="BW481" s="6">
        <f>[1]Emissions!BV890</f>
        <v>6.382317156</v>
      </c>
      <c r="BX481" s="6">
        <f>[1]Emissions!BW890</f>
        <v>6.5084016089999999</v>
      </c>
      <c r="BY481" s="6">
        <f>[1]Emissions!BX890</f>
        <v>6.6376351509999996</v>
      </c>
      <c r="BZ481" s="6">
        <f>[1]Emissions!BY890</f>
        <v>6.7700716170000002</v>
      </c>
      <c r="CA481" s="6">
        <f>[1]Emissions!BZ890</f>
        <v>6.9047399240000003</v>
      </c>
      <c r="CB481" s="6">
        <f>[1]Emissions!CA890</f>
        <v>7.0425068370000004</v>
      </c>
      <c r="CC481" s="6">
        <f>[1]Emissions!CB890</f>
        <v>7.1835696039999997</v>
      </c>
      <c r="CD481" s="6">
        <f>[1]Emissions!CC890</f>
        <v>7.3280222750000004</v>
      </c>
      <c r="CE481" s="6">
        <f>[1]Emissions!CD890</f>
        <v>7.4759435029999999</v>
      </c>
      <c r="CF481" s="6">
        <f>[1]Emissions!CE890</f>
        <v>7.6271148459999996</v>
      </c>
      <c r="CG481" s="6">
        <f>[1]Emissions!CF890</f>
        <v>7.7818648059999997</v>
      </c>
      <c r="CH481" s="6">
        <f>[1]Emissions!CG890</f>
        <v>7.9402999300000001</v>
      </c>
      <c r="CI481" s="6">
        <f>[1]Emissions!CH890</f>
        <v>8.1025010129999995</v>
      </c>
      <c r="CJ481" s="6">
        <f>[1]Emissions!CI890</f>
        <v>8.2685473139999992</v>
      </c>
    </row>
    <row r="482" spans="2:88" x14ac:dyDescent="0.3">
      <c r="B482" s="6" t="str">
        <f>[1]Emissions!A891</f>
        <v>ems_y_co2_sbfu_2</v>
      </c>
      <c r="C482" s="6">
        <f>[1]Emissions!B891</f>
        <v>0</v>
      </c>
      <c r="D482" s="6">
        <f>[1]Emissions!C891</f>
        <v>0</v>
      </c>
      <c r="E482" s="6">
        <f>[1]Emissions!D891</f>
        <v>0</v>
      </c>
      <c r="F482" s="6">
        <f>[1]Emissions!E891</f>
        <v>0</v>
      </c>
      <c r="G482" s="6">
        <f>[1]Emissions!F891</f>
        <v>0</v>
      </c>
      <c r="H482" s="6">
        <f>[1]Emissions!G891</f>
        <v>0</v>
      </c>
      <c r="I482" s="6">
        <f>[1]Emissions!H891</f>
        <v>0</v>
      </c>
      <c r="J482" s="6">
        <f>[1]Emissions!I891</f>
        <v>0</v>
      </c>
      <c r="K482" s="6">
        <f>[1]Emissions!J891</f>
        <v>0</v>
      </c>
      <c r="L482" s="6">
        <f>[1]Emissions!K891</f>
        <v>0</v>
      </c>
      <c r="M482" s="6">
        <f>[1]Emissions!L891</f>
        <v>0</v>
      </c>
      <c r="N482" s="6">
        <f>[1]Emissions!M891</f>
        <v>0</v>
      </c>
      <c r="O482" s="6">
        <f>[1]Emissions!N891</f>
        <v>0</v>
      </c>
      <c r="P482" s="6">
        <f>[1]Emissions!O891</f>
        <v>0</v>
      </c>
      <c r="Q482" s="6">
        <f>[1]Emissions!P891</f>
        <v>0</v>
      </c>
      <c r="R482" s="6">
        <f>[1]Emissions!Q891</f>
        <v>0</v>
      </c>
      <c r="S482" s="6">
        <f>[1]Emissions!R891</f>
        <v>0</v>
      </c>
      <c r="T482" s="6">
        <f>[1]Emissions!S891</f>
        <v>0</v>
      </c>
      <c r="U482" s="6">
        <f>[1]Emissions!T891</f>
        <v>0</v>
      </c>
      <c r="V482" s="6">
        <f>[1]Emissions!U891</f>
        <v>0</v>
      </c>
      <c r="W482" s="6">
        <f>[1]Emissions!V891</f>
        <v>0</v>
      </c>
      <c r="X482" s="6">
        <f>[1]Emissions!W891</f>
        <v>0</v>
      </c>
      <c r="Y482" s="6">
        <f>[1]Emissions!X891</f>
        <v>0</v>
      </c>
      <c r="Z482" s="6">
        <f>[1]Emissions!Y891</f>
        <v>0</v>
      </c>
      <c r="AA482" s="6">
        <f>[1]Emissions!Z891</f>
        <v>0</v>
      </c>
      <c r="AB482" s="6">
        <f>[1]Emissions!AA891</f>
        <v>0</v>
      </c>
      <c r="AC482" s="6">
        <f>[1]Emissions!AB891</f>
        <v>0</v>
      </c>
      <c r="AD482" s="6">
        <f>[1]Emissions!AC891</f>
        <v>0</v>
      </c>
      <c r="AE482" s="6">
        <f>[1]Emissions!AD891</f>
        <v>0</v>
      </c>
      <c r="AF482" s="6">
        <f>[1]Emissions!AE891</f>
        <v>0</v>
      </c>
      <c r="AG482" s="6">
        <f>[1]Emissions!AF891</f>
        <v>0</v>
      </c>
      <c r="AH482" s="6">
        <f>[1]Emissions!AG891</f>
        <v>0</v>
      </c>
      <c r="AI482" s="6">
        <f>[1]Emissions!AH891</f>
        <v>0</v>
      </c>
      <c r="AJ482" s="6">
        <f>[1]Emissions!AI891</f>
        <v>0</v>
      </c>
      <c r="AK482" s="6">
        <f>[1]Emissions!AJ891</f>
        <v>0</v>
      </c>
      <c r="AL482" s="6">
        <f>[1]Emissions!AK891</f>
        <v>0</v>
      </c>
      <c r="AM482" s="6">
        <f>[1]Emissions!AL891</f>
        <v>0</v>
      </c>
      <c r="AN482" s="6">
        <f>[1]Emissions!AM891</f>
        <v>0</v>
      </c>
      <c r="AO482" s="6">
        <f>[1]Emissions!AN891</f>
        <v>0</v>
      </c>
      <c r="AP482" s="6">
        <f>[1]Emissions!AO891</f>
        <v>0</v>
      </c>
      <c r="AQ482" s="6">
        <f>[1]Emissions!AP891</f>
        <v>0</v>
      </c>
      <c r="AR482" s="6">
        <f>[1]Emissions!AQ891</f>
        <v>0</v>
      </c>
      <c r="AS482" s="6">
        <f>[1]Emissions!AR891</f>
        <v>0</v>
      </c>
      <c r="AT482" s="6">
        <f>[1]Emissions!AS891</f>
        <v>0</v>
      </c>
      <c r="AU482" s="6">
        <f>[1]Emissions!AT891</f>
        <v>0</v>
      </c>
      <c r="AV482" s="6">
        <f>[1]Emissions!AU891</f>
        <v>0</v>
      </c>
      <c r="AW482" s="6">
        <f>[1]Emissions!AV891</f>
        <v>0</v>
      </c>
      <c r="AX482" s="6">
        <f>[1]Emissions!AW891</f>
        <v>0</v>
      </c>
      <c r="AY482" s="6">
        <f>[1]Emissions!AX891</f>
        <v>0</v>
      </c>
      <c r="AZ482" s="6">
        <f>[1]Emissions!AY891</f>
        <v>0</v>
      </c>
      <c r="BA482" s="6">
        <f>[1]Emissions!AZ891</f>
        <v>0</v>
      </c>
      <c r="BB482" s="6">
        <f>[1]Emissions!BA891</f>
        <v>0</v>
      </c>
      <c r="BC482" s="6">
        <f>[1]Emissions!BB891</f>
        <v>0</v>
      </c>
      <c r="BD482" s="6">
        <f>[1]Emissions!BC891</f>
        <v>0</v>
      </c>
      <c r="BE482" s="6">
        <f>[1]Emissions!BD891</f>
        <v>0</v>
      </c>
      <c r="BF482" s="6">
        <f>[1]Emissions!BE891</f>
        <v>0</v>
      </c>
      <c r="BG482" s="6">
        <f>[1]Emissions!BF891</f>
        <v>0</v>
      </c>
      <c r="BH482" s="6">
        <f>[1]Emissions!BG891</f>
        <v>0</v>
      </c>
      <c r="BI482" s="6">
        <f>[1]Emissions!BH891</f>
        <v>0</v>
      </c>
      <c r="BJ482" s="6">
        <f>[1]Emissions!BI891</f>
        <v>0</v>
      </c>
      <c r="BK482" s="6">
        <f>[1]Emissions!BJ891</f>
        <v>0</v>
      </c>
      <c r="BL482" s="6">
        <f>[1]Emissions!BK891</f>
        <v>0</v>
      </c>
      <c r="BM482" s="6">
        <f>[1]Emissions!BL891</f>
        <v>0</v>
      </c>
      <c r="BN482" s="6">
        <f>[1]Emissions!BM891</f>
        <v>0</v>
      </c>
      <c r="BO482" s="6">
        <f>[1]Emissions!BN891</f>
        <v>0</v>
      </c>
      <c r="BP482" s="6">
        <f>[1]Emissions!BO891</f>
        <v>0</v>
      </c>
      <c r="BQ482" s="6">
        <f>[1]Emissions!BP891</f>
        <v>0</v>
      </c>
      <c r="BR482" s="6">
        <f>[1]Emissions!BQ891</f>
        <v>0</v>
      </c>
      <c r="BS482" s="6">
        <f>[1]Emissions!BR891</f>
        <v>0</v>
      </c>
      <c r="BT482" s="6">
        <f>[1]Emissions!BS891</f>
        <v>0</v>
      </c>
      <c r="BU482" s="6">
        <f>[1]Emissions!BT891</f>
        <v>0</v>
      </c>
      <c r="BV482" s="6">
        <f>[1]Emissions!BU891</f>
        <v>0</v>
      </c>
      <c r="BW482" s="6">
        <f>[1]Emissions!BV891</f>
        <v>0</v>
      </c>
      <c r="BX482" s="6">
        <f>[1]Emissions!BW891</f>
        <v>0</v>
      </c>
      <c r="BY482" s="6">
        <f>[1]Emissions!BX891</f>
        <v>0</v>
      </c>
      <c r="BZ482" s="6">
        <f>[1]Emissions!BY891</f>
        <v>0</v>
      </c>
      <c r="CA482" s="6">
        <f>[1]Emissions!BZ891</f>
        <v>0</v>
      </c>
      <c r="CB482" s="6">
        <f>[1]Emissions!CA891</f>
        <v>0</v>
      </c>
      <c r="CC482" s="6">
        <f>[1]Emissions!CB891</f>
        <v>0</v>
      </c>
      <c r="CD482" s="6">
        <f>[1]Emissions!CC891</f>
        <v>0</v>
      </c>
      <c r="CE482" s="6">
        <f>[1]Emissions!CD891</f>
        <v>0</v>
      </c>
      <c r="CF482" s="6">
        <f>[1]Emissions!CE891</f>
        <v>0</v>
      </c>
      <c r="CG482" s="6">
        <f>[1]Emissions!CF891</f>
        <v>0</v>
      </c>
      <c r="CH482" s="6">
        <f>[1]Emissions!CG891</f>
        <v>0</v>
      </c>
      <c r="CI482" s="6">
        <f>[1]Emissions!CH891</f>
        <v>0</v>
      </c>
      <c r="CJ482" s="6">
        <f>[1]Emissions!CI891</f>
        <v>0</v>
      </c>
    </row>
    <row r="483" spans="2:88" x14ac:dyDescent="0.3">
      <c r="B483" s="6" t="str">
        <f>[1]Emissions!A892</f>
        <v>ems_mat_co2_sbfu_2</v>
      </c>
      <c r="C483" s="6">
        <f>[1]Emissions!B892</f>
        <v>3.1938852870000001</v>
      </c>
      <c r="D483" s="6">
        <f>[1]Emissions!C892</f>
        <v>3.246954487</v>
      </c>
      <c r="E483" s="6">
        <f>[1]Emissions!D892</f>
        <v>3.29978243</v>
      </c>
      <c r="F483" s="6">
        <f>[1]Emissions!E892</f>
        <v>3.3451827120000002</v>
      </c>
      <c r="G483" s="6">
        <f>[1]Emissions!F892</f>
        <v>3.3887970850000002</v>
      </c>
      <c r="H483" s="6">
        <f>[1]Emissions!G892</f>
        <v>3.4323398360000001</v>
      </c>
      <c r="I483" s="6">
        <f>[1]Emissions!H892</f>
        <v>3.4703321169999999</v>
      </c>
      <c r="J483" s="6">
        <f>[1]Emissions!I892</f>
        <v>3.5037620980000002</v>
      </c>
      <c r="K483" s="6">
        <f>[1]Emissions!J892</f>
        <v>3.5322408329999999</v>
      </c>
      <c r="L483" s="6">
        <f>[1]Emissions!K892</f>
        <v>3.5558417879999999</v>
      </c>
      <c r="M483" s="6">
        <f>[1]Emissions!L892</f>
        <v>3.5746702689999998</v>
      </c>
      <c r="N483" s="6">
        <f>[1]Emissions!M892</f>
        <v>3.587832004</v>
      </c>
      <c r="O483" s="6">
        <f>[1]Emissions!N892</f>
        <v>3.5958178360000002</v>
      </c>
      <c r="P483" s="6">
        <f>[1]Emissions!O892</f>
        <v>3.5985510449999998</v>
      </c>
      <c r="Q483" s="6">
        <f>[1]Emissions!P892</f>
        <v>3.5959951000000001</v>
      </c>
      <c r="R483" s="6">
        <f>[1]Emissions!Q892</f>
        <v>3.5883095009999999</v>
      </c>
      <c r="S483" s="6">
        <f>[1]Emissions!R892</f>
        <v>3.5570066530000002</v>
      </c>
      <c r="T483" s="6">
        <f>[1]Emissions!S892</f>
        <v>3.5220630609999999</v>
      </c>
      <c r="U483" s="6">
        <f>[1]Emissions!T892</f>
        <v>3.486666284</v>
      </c>
      <c r="V483" s="6">
        <f>[1]Emissions!U892</f>
        <v>3.4516279889999999</v>
      </c>
      <c r="W483" s="6">
        <f>[1]Emissions!V892</f>
        <v>3.4172708310000002</v>
      </c>
      <c r="X483" s="6">
        <f>[1]Emissions!W892</f>
        <v>3.3835734730000002</v>
      </c>
      <c r="Y483" s="6">
        <f>[1]Emissions!X892</f>
        <v>3.3507156579999999</v>
      </c>
      <c r="Z483" s="6">
        <f>[1]Emissions!Y892</f>
        <v>3.3187851859999999</v>
      </c>
      <c r="AA483" s="6">
        <f>[1]Emissions!Z892</f>
        <v>3.2878411170000001</v>
      </c>
      <c r="AB483" s="6">
        <f>[1]Emissions!AA892</f>
        <v>3.2579292080000002</v>
      </c>
      <c r="AC483" s="6">
        <f>[1]Emissions!AB892</f>
        <v>3.2289048290000002</v>
      </c>
      <c r="AD483" s="6">
        <f>[1]Emissions!AC892</f>
        <v>3.2008929689999999</v>
      </c>
      <c r="AE483" s="6">
        <f>[1]Emissions!AD892</f>
        <v>3.1739473660000002</v>
      </c>
      <c r="AF483" s="6">
        <f>[1]Emissions!AE892</f>
        <v>3.1480843510000001</v>
      </c>
      <c r="AG483" s="6">
        <f>[1]Emissions!AF892</f>
        <v>3.123315904</v>
      </c>
      <c r="AH483" s="6">
        <f>[1]Emissions!AG892</f>
        <v>3.0994613000000002</v>
      </c>
      <c r="AI483" s="6">
        <f>[1]Emissions!AH892</f>
        <v>3.0766484200000002</v>
      </c>
      <c r="AJ483" s="6">
        <f>[1]Emissions!AI892</f>
        <v>3.0549359379999999</v>
      </c>
      <c r="AK483" s="6">
        <f>[1]Emissions!AJ892</f>
        <v>3.034357655</v>
      </c>
      <c r="AL483" s="6">
        <f>[1]Emissions!AK892</f>
        <v>3.014940218</v>
      </c>
      <c r="AM483" s="6">
        <f>[1]Emissions!AL892</f>
        <v>3.0323223709999998</v>
      </c>
      <c r="AN483" s="6">
        <f>[1]Emissions!AM892</f>
        <v>3.0561797899999998</v>
      </c>
      <c r="AO483" s="6">
        <f>[1]Emissions!AN892</f>
        <v>3.0829347189999998</v>
      </c>
      <c r="AP483" s="6">
        <f>[1]Emissions!AO892</f>
        <v>3.112168483</v>
      </c>
      <c r="AQ483" s="6">
        <f>[1]Emissions!AP892</f>
        <v>3.1438292400000001</v>
      </c>
      <c r="AR483" s="6">
        <f>[1]Emissions!AQ892</f>
        <v>3.1777002310000002</v>
      </c>
      <c r="AS483" s="6">
        <f>[1]Emissions!AR892</f>
        <v>3.2138833689999999</v>
      </c>
      <c r="AT483" s="6">
        <f>[1]Emissions!AS892</f>
        <v>3.25240565</v>
      </c>
      <c r="AU483" s="6">
        <f>[1]Emissions!AT892</f>
        <v>3.2932675730000001</v>
      </c>
      <c r="AV483" s="6">
        <f>[1]Emissions!AU892</f>
        <v>3.3364638210000002</v>
      </c>
      <c r="AW483" s="6">
        <f>[1]Emissions!AV892</f>
        <v>3.381755649</v>
      </c>
      <c r="AX483" s="6">
        <f>[1]Emissions!AW892</f>
        <v>3.4292635069999999</v>
      </c>
      <c r="AY483" s="6">
        <f>[1]Emissions!AX892</f>
        <v>3.479033555</v>
      </c>
      <c r="AZ483" s="6">
        <f>[1]Emissions!AY892</f>
        <v>3.5310826780000002</v>
      </c>
      <c r="BA483" s="6">
        <f>[1]Emissions!AZ892</f>
        <v>3.585418292</v>
      </c>
      <c r="BB483" s="6">
        <f>[1]Emissions!BA892</f>
        <v>3.6410792820000002</v>
      </c>
      <c r="BC483" s="6">
        <f>[1]Emissions!BB892</f>
        <v>3.6991347640000001</v>
      </c>
      <c r="BD483" s="6">
        <f>[1]Emissions!BC892</f>
        <v>3.7595833029999999</v>
      </c>
      <c r="BE483" s="6">
        <f>[1]Emissions!BD892</f>
        <v>3.8223125590000002</v>
      </c>
      <c r="BF483" s="6">
        <f>[1]Emissions!BE892</f>
        <v>3.8872770619999999</v>
      </c>
      <c r="BG483" s="6">
        <f>[1]Emissions!BF892</f>
        <v>3.9541490659999998</v>
      </c>
      <c r="BH483" s="6">
        <f>[1]Emissions!BG892</f>
        <v>4.0231348740000001</v>
      </c>
      <c r="BI483" s="6">
        <f>[1]Emissions!BH892</f>
        <v>4.0943203830000003</v>
      </c>
      <c r="BJ483" s="6">
        <f>[1]Emissions!BI892</f>
        <v>4.167746363</v>
      </c>
      <c r="BK483" s="6">
        <f>[1]Emissions!BJ892</f>
        <v>4.2434414650000001</v>
      </c>
      <c r="BL483" s="6">
        <f>[1]Emissions!BK892</f>
        <v>4.3214300730000001</v>
      </c>
      <c r="BM483" s="6">
        <f>[1]Emissions!BL892</f>
        <v>4.401734362</v>
      </c>
      <c r="BN483" s="6">
        <f>[1]Emissions!BM892</f>
        <v>4.4843753550000001</v>
      </c>
      <c r="BO483" s="6">
        <f>[1]Emissions!BN892</f>
        <v>4.5693737849999998</v>
      </c>
      <c r="BP483" s="6">
        <f>[1]Emissions!BO892</f>
        <v>4.6567508640000002</v>
      </c>
      <c r="BQ483" s="6">
        <f>[1]Emissions!BP892</f>
        <v>4.7449850370000002</v>
      </c>
      <c r="BR483" s="6">
        <f>[1]Emissions!BQ892</f>
        <v>4.8353380640000001</v>
      </c>
      <c r="BS483" s="6">
        <f>[1]Emissions!BR892</f>
        <v>4.9280304289999997</v>
      </c>
      <c r="BT483" s="6">
        <f>[1]Emissions!BS892</f>
        <v>5.0231305610000003</v>
      </c>
      <c r="BU483" s="6">
        <f>[1]Emissions!BT892</f>
        <v>5.1206849280000002</v>
      </c>
      <c r="BV483" s="6">
        <f>[1]Emissions!BU892</f>
        <v>5.2207267399999999</v>
      </c>
      <c r="BW483" s="6">
        <f>[1]Emissions!BV892</f>
        <v>5.3233073869999998</v>
      </c>
      <c r="BX483" s="6">
        <f>[1]Emissions!BW892</f>
        <v>5.428470838</v>
      </c>
      <c r="BY483" s="6">
        <f>[1]Emissions!BX892</f>
        <v>5.5362608580000003</v>
      </c>
      <c r="BZ483" s="6">
        <f>[1]Emissions!BY892</f>
        <v>5.6467223469999999</v>
      </c>
      <c r="CA483" s="6">
        <f>[1]Emissions!BZ892</f>
        <v>5.7590453540000004</v>
      </c>
      <c r="CB483" s="6">
        <f>[1]Emissions!CA892</f>
        <v>5.8739528219999997</v>
      </c>
      <c r="CC483" s="6">
        <f>[1]Emissions!CB892</f>
        <v>5.9916092709999997</v>
      </c>
      <c r="CD483" s="6">
        <f>[1]Emissions!CC892</f>
        <v>6.1120931470000004</v>
      </c>
      <c r="CE483" s="6">
        <f>[1]Emissions!CD892</f>
        <v>6.2354700510000001</v>
      </c>
      <c r="CF483" s="6">
        <f>[1]Emissions!CE892</f>
        <v>6.3615577879999998</v>
      </c>
      <c r="CG483" s="6">
        <f>[1]Emissions!CF892</f>
        <v>6.4906303510000001</v>
      </c>
      <c r="CH483" s="6">
        <f>[1]Emissions!CG892</f>
        <v>6.6227766089999998</v>
      </c>
      <c r="CI483" s="6">
        <f>[1]Emissions!CH892</f>
        <v>6.7580639519999997</v>
      </c>
      <c r="CJ483" s="6">
        <f>[1]Emissions!CI892</f>
        <v>6.896558486</v>
      </c>
    </row>
    <row r="484" spans="2:88" x14ac:dyDescent="0.3">
      <c r="B484" s="6" t="str">
        <f>[1]Emissions!A893</f>
        <v>ems_ci_co2_seoi_2</v>
      </c>
      <c r="C484" s="6">
        <f>[1]Emissions!B893</f>
        <v>1.8068634779999999</v>
      </c>
      <c r="D484" s="6">
        <f>[1]Emissions!C893</f>
        <v>1.817947008</v>
      </c>
      <c r="E484" s="6">
        <f>[1]Emissions!D893</f>
        <v>1.825864425</v>
      </c>
      <c r="F484" s="6">
        <f>[1]Emissions!E893</f>
        <v>1.8361976950000001</v>
      </c>
      <c r="G484" s="6">
        <f>[1]Emissions!F893</f>
        <v>1.8464293940000001</v>
      </c>
      <c r="H484" s="6">
        <f>[1]Emissions!G893</f>
        <v>1.8583722570000001</v>
      </c>
      <c r="I484" s="6">
        <f>[1]Emissions!H893</f>
        <v>1.8734095589999999</v>
      </c>
      <c r="J484" s="6">
        <f>[1]Emissions!I893</f>
        <v>1.890576061</v>
      </c>
      <c r="K484" s="6">
        <f>[1]Emissions!J893</f>
        <v>1.909725358</v>
      </c>
      <c r="L484" s="6">
        <f>[1]Emissions!K893</f>
        <v>1.93026498</v>
      </c>
      <c r="M484" s="6">
        <f>[1]Emissions!L893</f>
        <v>1.9520368379999999</v>
      </c>
      <c r="N484" s="6">
        <f>[1]Emissions!M893</f>
        <v>1.9743639159999999</v>
      </c>
      <c r="O484" s="6">
        <f>[1]Emissions!N893</f>
        <v>1.9982008149999999</v>
      </c>
      <c r="P484" s="6">
        <f>[1]Emissions!O893</f>
        <v>2.023945254</v>
      </c>
      <c r="Q484" s="6">
        <f>[1]Emissions!P893</f>
        <v>2.0519724309999998</v>
      </c>
      <c r="R484" s="6">
        <f>[1]Emissions!Q893</f>
        <v>2.0826027169999999</v>
      </c>
      <c r="S484" s="6">
        <f>[1]Emissions!R893</f>
        <v>2.1144469610000001</v>
      </c>
      <c r="T484" s="6">
        <f>[1]Emissions!S893</f>
        <v>2.1485801260000001</v>
      </c>
      <c r="U484" s="6">
        <f>[1]Emissions!T893</f>
        <v>2.1853038740000001</v>
      </c>
      <c r="V484" s="6">
        <f>[1]Emissions!U893</f>
        <v>2.2243963710000001</v>
      </c>
      <c r="W484" s="6">
        <f>[1]Emissions!V893</f>
        <v>2.265422987</v>
      </c>
      <c r="X484" s="6">
        <f>[1]Emissions!W893</f>
        <v>2.307395412</v>
      </c>
      <c r="Y484" s="6">
        <f>[1]Emissions!X893</f>
        <v>2.350286155</v>
      </c>
      <c r="Z484" s="6">
        <f>[1]Emissions!Y893</f>
        <v>2.3938943560000001</v>
      </c>
      <c r="AA484" s="6">
        <f>[1]Emissions!Z893</f>
        <v>2.4380824470000002</v>
      </c>
      <c r="AB484" s="6">
        <f>[1]Emissions!AA893</f>
        <v>2.4827554310000002</v>
      </c>
      <c r="AC484" s="6">
        <f>[1]Emissions!AB893</f>
        <v>2.5272937639999999</v>
      </c>
      <c r="AD484" s="6">
        <f>[1]Emissions!AC893</f>
        <v>2.572000439</v>
      </c>
      <c r="AE484" s="6">
        <f>[1]Emissions!AD893</f>
        <v>2.6168847249999998</v>
      </c>
      <c r="AF484" s="6">
        <f>[1]Emissions!AE893</f>
        <v>2.6618461940000002</v>
      </c>
      <c r="AG484" s="6">
        <f>[1]Emissions!AF893</f>
        <v>2.7067799840000002</v>
      </c>
      <c r="AH484" s="6">
        <f>[1]Emissions!AG893</f>
        <v>2.7509971009999998</v>
      </c>
      <c r="AI484" s="6">
        <f>[1]Emissions!AH893</f>
        <v>2.7948413680000002</v>
      </c>
      <c r="AJ484" s="6">
        <f>[1]Emissions!AI893</f>
        <v>2.838353466</v>
      </c>
      <c r="AK484" s="6">
        <f>[1]Emissions!AJ893</f>
        <v>2.881515571</v>
      </c>
      <c r="AL484" s="6">
        <f>[1]Emissions!AK893</f>
        <v>2.924299043</v>
      </c>
      <c r="AM484" s="6">
        <f>[1]Emissions!AL893</f>
        <v>2.9669951499999998</v>
      </c>
      <c r="AN484" s="6">
        <f>[1]Emissions!AM893</f>
        <v>3.0095438259999998</v>
      </c>
      <c r="AO484" s="6">
        <f>[1]Emissions!AN893</f>
        <v>3.051840302</v>
      </c>
      <c r="AP484" s="6">
        <f>[1]Emissions!AO893</f>
        <v>3.093817155</v>
      </c>
      <c r="AQ484" s="6">
        <f>[1]Emissions!AP893</f>
        <v>3.1354356289999998</v>
      </c>
      <c r="AR484" s="6">
        <f>[1]Emissions!AQ893</f>
        <v>3.176030248</v>
      </c>
      <c r="AS484" s="6">
        <f>[1]Emissions!AR893</f>
        <v>3.2160309090000001</v>
      </c>
      <c r="AT484" s="6">
        <f>[1]Emissions!AS893</f>
        <v>3.255541472</v>
      </c>
      <c r="AU484" s="6">
        <f>[1]Emissions!AT893</f>
        <v>3.294606409</v>
      </c>
      <c r="AV484" s="6">
        <f>[1]Emissions!AU893</f>
        <v>3.3332638289999998</v>
      </c>
      <c r="AW484" s="6">
        <f>[1]Emissions!AV893</f>
        <v>3.3707562709999999</v>
      </c>
      <c r="AX484" s="6">
        <f>[1]Emissions!AW893</f>
        <v>3.4076881189999999</v>
      </c>
      <c r="AY484" s="6">
        <f>[1]Emissions!AX893</f>
        <v>3.444230836</v>
      </c>
      <c r="AZ484" s="6">
        <f>[1]Emissions!AY893</f>
        <v>3.4804729679999999</v>
      </c>
      <c r="BA484" s="6">
        <f>[1]Emissions!AZ893</f>
        <v>3.516483542</v>
      </c>
      <c r="BB484" s="6">
        <f>[1]Emissions!BA893</f>
        <v>3.5511697780000002</v>
      </c>
      <c r="BC484" s="6">
        <f>[1]Emissions!BB893</f>
        <v>3.5851134509999998</v>
      </c>
      <c r="BD484" s="6">
        <f>[1]Emissions!BC893</f>
        <v>3.6185329689999999</v>
      </c>
      <c r="BE484" s="6">
        <f>[1]Emissions!BD893</f>
        <v>3.651533685</v>
      </c>
      <c r="BF484" s="6">
        <f>[1]Emissions!BE893</f>
        <v>3.6842290119999999</v>
      </c>
      <c r="BG484" s="6">
        <f>[1]Emissions!BF893</f>
        <v>3.715681</v>
      </c>
      <c r="BH484" s="6">
        <f>[1]Emissions!BG893</f>
        <v>3.7466960679999999</v>
      </c>
      <c r="BI484" s="6">
        <f>[1]Emissions!BH893</f>
        <v>3.7775111620000001</v>
      </c>
      <c r="BJ484" s="6">
        <f>[1]Emissions!BI893</f>
        <v>3.808230172</v>
      </c>
      <c r="BK484" s="6">
        <f>[1]Emissions!BJ893</f>
        <v>3.8389188769999998</v>
      </c>
      <c r="BL484" s="6">
        <f>[1]Emissions!BK893</f>
        <v>3.8696245660000002</v>
      </c>
      <c r="BM484" s="6">
        <f>[1]Emissions!BL893</f>
        <v>3.9003817609999998</v>
      </c>
      <c r="BN484" s="6">
        <f>[1]Emissions!BM893</f>
        <v>3.9312153200000002</v>
      </c>
      <c r="BO484" s="6">
        <f>[1]Emissions!BN893</f>
        <v>3.962142622</v>
      </c>
      <c r="BP484" s="6">
        <f>[1]Emissions!BO893</f>
        <v>3.9931752010000001</v>
      </c>
      <c r="BQ484" s="6">
        <f>[1]Emissions!BP893</f>
        <v>4.0244681350000002</v>
      </c>
      <c r="BR484" s="6">
        <f>[1]Emissions!BQ893</f>
        <v>4.0555208609999998</v>
      </c>
      <c r="BS484" s="6">
        <f>[1]Emissions!BR893</f>
        <v>4.0864221929999998</v>
      </c>
      <c r="BT484" s="6">
        <f>[1]Emissions!BS893</f>
        <v>4.1172739150000002</v>
      </c>
      <c r="BU484" s="6">
        <f>[1]Emissions!BT893</f>
        <v>4.1481571239999999</v>
      </c>
      <c r="BV484" s="6">
        <f>[1]Emissions!BU893</f>
        <v>4.1791414610000004</v>
      </c>
      <c r="BW484" s="6">
        <f>[1]Emissions!BV893</f>
        <v>4.2102592630000002</v>
      </c>
      <c r="BX484" s="6">
        <f>[1]Emissions!BW893</f>
        <v>4.2415370509999999</v>
      </c>
      <c r="BY484" s="6">
        <f>[1]Emissions!BX893</f>
        <v>4.2729919299999999</v>
      </c>
      <c r="BZ484" s="6">
        <f>[1]Emissions!BY893</f>
        <v>4.304634482</v>
      </c>
      <c r="CA484" s="6">
        <f>[1]Emissions!BZ893</f>
        <v>4.3363138409999999</v>
      </c>
      <c r="CB484" s="6">
        <f>[1]Emissions!CA893</f>
        <v>4.3679490400000001</v>
      </c>
      <c r="CC484" s="6">
        <f>[1]Emissions!CB893</f>
        <v>4.3996255179999997</v>
      </c>
      <c r="CD484" s="6">
        <f>[1]Emissions!CC893</f>
        <v>4.4314109190000002</v>
      </c>
      <c r="CE484" s="6">
        <f>[1]Emissions!CD893</f>
        <v>4.4633575719999996</v>
      </c>
      <c r="CF484" s="6">
        <f>[1]Emissions!CE893</f>
        <v>4.4957316599999997</v>
      </c>
      <c r="CG484" s="6">
        <f>[1]Emissions!CF893</f>
        <v>4.5283280340000003</v>
      </c>
      <c r="CH484" s="6">
        <f>[1]Emissions!CG893</f>
        <v>4.5611458029999996</v>
      </c>
      <c r="CI484" s="6">
        <f>[1]Emissions!CH893</f>
        <v>4.5942023540000001</v>
      </c>
      <c r="CJ484" s="6">
        <f>[1]Emissions!CI893</f>
        <v>4.6275120769999996</v>
      </c>
    </row>
    <row r="485" spans="2:88" x14ac:dyDescent="0.3">
      <c r="B485" s="6" t="str">
        <f>[1]Emissions!A894</f>
        <v>ems_y_co2_seoi_2</v>
      </c>
      <c r="C485" s="6">
        <f>[1]Emissions!B894</f>
        <v>0</v>
      </c>
      <c r="D485" s="6">
        <f>[1]Emissions!C894</f>
        <v>0</v>
      </c>
      <c r="E485" s="6">
        <f>[1]Emissions!D894</f>
        <v>0</v>
      </c>
      <c r="F485" s="6">
        <f>[1]Emissions!E894</f>
        <v>0</v>
      </c>
      <c r="G485" s="6">
        <f>[1]Emissions!F894</f>
        <v>0</v>
      </c>
      <c r="H485" s="6">
        <f>[1]Emissions!G894</f>
        <v>0</v>
      </c>
      <c r="I485" s="6">
        <f>[1]Emissions!H894</f>
        <v>0</v>
      </c>
      <c r="J485" s="6">
        <f>[1]Emissions!I894</f>
        <v>0</v>
      </c>
      <c r="K485" s="6">
        <f>[1]Emissions!J894</f>
        <v>0</v>
      </c>
      <c r="L485" s="6">
        <f>[1]Emissions!K894</f>
        <v>0</v>
      </c>
      <c r="M485" s="6">
        <f>[1]Emissions!L894</f>
        <v>0</v>
      </c>
      <c r="N485" s="6">
        <f>[1]Emissions!M894</f>
        <v>0</v>
      </c>
      <c r="O485" s="6">
        <f>[1]Emissions!N894</f>
        <v>0</v>
      </c>
      <c r="P485" s="6">
        <f>[1]Emissions!O894</f>
        <v>0</v>
      </c>
      <c r="Q485" s="6">
        <f>[1]Emissions!P894</f>
        <v>0</v>
      </c>
      <c r="R485" s="6">
        <f>[1]Emissions!Q894</f>
        <v>0</v>
      </c>
      <c r="S485" s="6">
        <f>[1]Emissions!R894</f>
        <v>0</v>
      </c>
      <c r="T485" s="6">
        <f>[1]Emissions!S894</f>
        <v>0</v>
      </c>
      <c r="U485" s="6">
        <f>[1]Emissions!T894</f>
        <v>0</v>
      </c>
      <c r="V485" s="6">
        <f>[1]Emissions!U894</f>
        <v>0</v>
      </c>
      <c r="W485" s="6">
        <f>[1]Emissions!V894</f>
        <v>0</v>
      </c>
      <c r="X485" s="6">
        <f>[1]Emissions!W894</f>
        <v>0</v>
      </c>
      <c r="Y485" s="6">
        <f>[1]Emissions!X894</f>
        <v>0</v>
      </c>
      <c r="Z485" s="6">
        <f>[1]Emissions!Y894</f>
        <v>0</v>
      </c>
      <c r="AA485" s="6">
        <f>[1]Emissions!Z894</f>
        <v>0</v>
      </c>
      <c r="AB485" s="6">
        <f>[1]Emissions!AA894</f>
        <v>0</v>
      </c>
      <c r="AC485" s="6">
        <f>[1]Emissions!AB894</f>
        <v>0</v>
      </c>
      <c r="AD485" s="6">
        <f>[1]Emissions!AC894</f>
        <v>0</v>
      </c>
      <c r="AE485" s="6">
        <f>[1]Emissions!AD894</f>
        <v>0</v>
      </c>
      <c r="AF485" s="6">
        <f>[1]Emissions!AE894</f>
        <v>0</v>
      </c>
      <c r="AG485" s="6">
        <f>[1]Emissions!AF894</f>
        <v>0</v>
      </c>
      <c r="AH485" s="6">
        <f>[1]Emissions!AG894</f>
        <v>0</v>
      </c>
      <c r="AI485" s="6">
        <f>[1]Emissions!AH894</f>
        <v>0</v>
      </c>
      <c r="AJ485" s="6">
        <f>[1]Emissions!AI894</f>
        <v>0</v>
      </c>
      <c r="AK485" s="6">
        <f>[1]Emissions!AJ894</f>
        <v>0</v>
      </c>
      <c r="AL485" s="6">
        <f>[1]Emissions!AK894</f>
        <v>0</v>
      </c>
      <c r="AM485" s="6">
        <f>[1]Emissions!AL894</f>
        <v>0</v>
      </c>
      <c r="AN485" s="6">
        <f>[1]Emissions!AM894</f>
        <v>0</v>
      </c>
      <c r="AO485" s="6">
        <f>[1]Emissions!AN894</f>
        <v>0</v>
      </c>
      <c r="AP485" s="6">
        <f>[1]Emissions!AO894</f>
        <v>0</v>
      </c>
      <c r="AQ485" s="6">
        <f>[1]Emissions!AP894</f>
        <v>0</v>
      </c>
      <c r="AR485" s="6">
        <f>[1]Emissions!AQ894</f>
        <v>0</v>
      </c>
      <c r="AS485" s="6">
        <f>[1]Emissions!AR894</f>
        <v>0</v>
      </c>
      <c r="AT485" s="6">
        <f>[1]Emissions!AS894</f>
        <v>0</v>
      </c>
      <c r="AU485" s="6">
        <f>[1]Emissions!AT894</f>
        <v>0</v>
      </c>
      <c r="AV485" s="6">
        <f>[1]Emissions!AU894</f>
        <v>0</v>
      </c>
      <c r="AW485" s="6">
        <f>[1]Emissions!AV894</f>
        <v>0</v>
      </c>
      <c r="AX485" s="6">
        <f>[1]Emissions!AW894</f>
        <v>0</v>
      </c>
      <c r="AY485" s="6">
        <f>[1]Emissions!AX894</f>
        <v>0</v>
      </c>
      <c r="AZ485" s="6">
        <f>[1]Emissions!AY894</f>
        <v>0</v>
      </c>
      <c r="BA485" s="6">
        <f>[1]Emissions!AZ894</f>
        <v>0</v>
      </c>
      <c r="BB485" s="6">
        <f>[1]Emissions!BA894</f>
        <v>0</v>
      </c>
      <c r="BC485" s="6">
        <f>[1]Emissions!BB894</f>
        <v>0</v>
      </c>
      <c r="BD485" s="6">
        <f>[1]Emissions!BC894</f>
        <v>0</v>
      </c>
      <c r="BE485" s="6">
        <f>[1]Emissions!BD894</f>
        <v>0</v>
      </c>
      <c r="BF485" s="6">
        <f>[1]Emissions!BE894</f>
        <v>0</v>
      </c>
      <c r="BG485" s="6">
        <f>[1]Emissions!BF894</f>
        <v>0</v>
      </c>
      <c r="BH485" s="6">
        <f>[1]Emissions!BG894</f>
        <v>0</v>
      </c>
      <c r="BI485" s="6">
        <f>[1]Emissions!BH894</f>
        <v>0</v>
      </c>
      <c r="BJ485" s="6">
        <f>[1]Emissions!BI894</f>
        <v>0</v>
      </c>
      <c r="BK485" s="6">
        <f>[1]Emissions!BJ894</f>
        <v>0</v>
      </c>
      <c r="BL485" s="6">
        <f>[1]Emissions!BK894</f>
        <v>0</v>
      </c>
      <c r="BM485" s="6">
        <f>[1]Emissions!BL894</f>
        <v>0</v>
      </c>
      <c r="BN485" s="6">
        <f>[1]Emissions!BM894</f>
        <v>0</v>
      </c>
      <c r="BO485" s="6">
        <f>[1]Emissions!BN894</f>
        <v>0</v>
      </c>
      <c r="BP485" s="6">
        <f>[1]Emissions!BO894</f>
        <v>0</v>
      </c>
      <c r="BQ485" s="6">
        <f>[1]Emissions!BP894</f>
        <v>0</v>
      </c>
      <c r="BR485" s="6">
        <f>[1]Emissions!BQ894</f>
        <v>0</v>
      </c>
      <c r="BS485" s="6">
        <f>[1]Emissions!BR894</f>
        <v>0</v>
      </c>
      <c r="BT485" s="6">
        <f>[1]Emissions!BS894</f>
        <v>0</v>
      </c>
      <c r="BU485" s="6">
        <f>[1]Emissions!BT894</f>
        <v>0</v>
      </c>
      <c r="BV485" s="6">
        <f>[1]Emissions!BU894</f>
        <v>0</v>
      </c>
      <c r="BW485" s="6">
        <f>[1]Emissions!BV894</f>
        <v>0</v>
      </c>
      <c r="BX485" s="6">
        <f>[1]Emissions!BW894</f>
        <v>0</v>
      </c>
      <c r="BY485" s="6">
        <f>[1]Emissions!BX894</f>
        <v>0</v>
      </c>
      <c r="BZ485" s="6">
        <f>[1]Emissions!BY894</f>
        <v>0</v>
      </c>
      <c r="CA485" s="6">
        <f>[1]Emissions!BZ894</f>
        <v>0</v>
      </c>
      <c r="CB485" s="6">
        <f>[1]Emissions!CA894</f>
        <v>0</v>
      </c>
      <c r="CC485" s="6">
        <f>[1]Emissions!CB894</f>
        <v>0</v>
      </c>
      <c r="CD485" s="6">
        <f>[1]Emissions!CC894</f>
        <v>0</v>
      </c>
      <c r="CE485" s="6">
        <f>[1]Emissions!CD894</f>
        <v>0</v>
      </c>
      <c r="CF485" s="6">
        <f>[1]Emissions!CE894</f>
        <v>0</v>
      </c>
      <c r="CG485" s="6">
        <f>[1]Emissions!CF894</f>
        <v>0</v>
      </c>
      <c r="CH485" s="6">
        <f>[1]Emissions!CG894</f>
        <v>0</v>
      </c>
      <c r="CI485" s="6">
        <f>[1]Emissions!CH894</f>
        <v>0</v>
      </c>
      <c r="CJ485" s="6">
        <f>[1]Emissions!CI894</f>
        <v>0</v>
      </c>
    </row>
    <row r="486" spans="2:88" x14ac:dyDescent="0.3">
      <c r="B486" s="6" t="str">
        <f>[1]Emissions!A895</f>
        <v>ems_mat_co2_seoi_2</v>
      </c>
      <c r="C486" s="6">
        <f>[1]Emissions!B895</f>
        <v>0.12383736319999999</v>
      </c>
      <c r="D486" s="6">
        <f>[1]Emissions!C895</f>
        <v>0.1245969973</v>
      </c>
      <c r="E486" s="6">
        <f>[1]Emissions!D895</f>
        <v>0.12513963489999999</v>
      </c>
      <c r="F486" s="6">
        <f>[1]Emissions!E895</f>
        <v>0.1258478482</v>
      </c>
      <c r="G486" s="6">
        <f>[1]Emissions!F895</f>
        <v>0.12654910029999999</v>
      </c>
      <c r="H486" s="6">
        <f>[1]Emissions!G895</f>
        <v>0.12736763070000001</v>
      </c>
      <c r="I486" s="6">
        <f>[1]Emissions!H895</f>
        <v>0.12839824520000001</v>
      </c>
      <c r="J486" s="6">
        <f>[1]Emissions!I895</f>
        <v>0.12957478920000001</v>
      </c>
      <c r="K486" s="6">
        <f>[1]Emissions!J895</f>
        <v>0.13088722829999999</v>
      </c>
      <c r="L486" s="6">
        <f>[1]Emissions!K895</f>
        <v>0.13229495629999999</v>
      </c>
      <c r="M486" s="6">
        <f>[1]Emissions!L895</f>
        <v>0.13378713840000001</v>
      </c>
      <c r="N486" s="6">
        <f>[1]Emissions!M895</f>
        <v>0.1353173735</v>
      </c>
      <c r="O486" s="6">
        <f>[1]Emissions!N895</f>
        <v>0.13695108759999999</v>
      </c>
      <c r="P486" s="6">
        <f>[1]Emissions!O895</f>
        <v>0.13871553910000001</v>
      </c>
      <c r="Q486" s="6">
        <f>[1]Emissions!P895</f>
        <v>0.14063644310000001</v>
      </c>
      <c r="R486" s="6">
        <f>[1]Emissions!Q895</f>
        <v>0.14273575669999999</v>
      </c>
      <c r="S486" s="6">
        <f>[1]Emissions!R895</f>
        <v>0.14491827190000001</v>
      </c>
      <c r="T486" s="6">
        <f>[1]Emissions!S895</f>
        <v>0.1472576632</v>
      </c>
      <c r="U486" s="6">
        <f>[1]Emissions!T895</f>
        <v>0.14977460579999999</v>
      </c>
      <c r="V486" s="6">
        <f>[1]Emissions!U895</f>
        <v>0.15245389600000001</v>
      </c>
      <c r="W486" s="6">
        <f>[1]Emissions!V895</f>
        <v>0.1552657452</v>
      </c>
      <c r="X486" s="6">
        <f>[1]Emissions!W895</f>
        <v>0.15814241749999999</v>
      </c>
      <c r="Y486" s="6">
        <f>[1]Emissions!X895</f>
        <v>0.1610820288</v>
      </c>
      <c r="Z486" s="6">
        <f>[1]Emissions!Y895</f>
        <v>0.1640708126</v>
      </c>
      <c r="AA486" s="6">
        <f>[1]Emissions!Z895</f>
        <v>0.1670993405</v>
      </c>
      <c r="AB486" s="6">
        <f>[1]Emissions!AA895</f>
        <v>0.1701611016</v>
      </c>
      <c r="AC486" s="6">
        <f>[1]Emissions!AB895</f>
        <v>0.17321363410000001</v>
      </c>
      <c r="AD486" s="6">
        <f>[1]Emissions!AC895</f>
        <v>0.1762777043</v>
      </c>
      <c r="AE486" s="6">
        <f>[1]Emissions!AD895</f>
        <v>0.17935394739999999</v>
      </c>
      <c r="AF486" s="6">
        <f>[1]Emissions!AE895</f>
        <v>0.18243548039999999</v>
      </c>
      <c r="AG486" s="6">
        <f>[1]Emissions!AF895</f>
        <v>0.18551511640000001</v>
      </c>
      <c r="AH486" s="6">
        <f>[1]Emissions!AG895</f>
        <v>0.18854563369999999</v>
      </c>
      <c r="AI486" s="6">
        <f>[1]Emissions!AH895</f>
        <v>0.1915505968</v>
      </c>
      <c r="AJ486" s="6">
        <f>[1]Emissions!AI895</f>
        <v>0.19453279400000001</v>
      </c>
      <c r="AK486" s="6">
        <f>[1]Emissions!AJ895</f>
        <v>0.19749100359999999</v>
      </c>
      <c r="AL486" s="6">
        <f>[1]Emissions!AK895</f>
        <v>0.2004232628</v>
      </c>
      <c r="AM486" s="6">
        <f>[1]Emissions!AL895</f>
        <v>0.20334953419999999</v>
      </c>
      <c r="AN486" s="6">
        <f>[1]Emissions!AM895</f>
        <v>0.20626570120000001</v>
      </c>
      <c r="AO486" s="6">
        <f>[1]Emissions!AN895</f>
        <v>0.2091645832</v>
      </c>
      <c r="AP486" s="6">
        <f>[1]Emissions!AO895</f>
        <v>0.21204155899999999</v>
      </c>
      <c r="AQ486" s="6">
        <f>[1]Emissions!AP895</f>
        <v>0.21489397260000001</v>
      </c>
      <c r="AR486" s="6">
        <f>[1]Emissions!AQ895</f>
        <v>0.21767621400000001</v>
      </c>
      <c r="AS486" s="6">
        <f>[1]Emissions!AR895</f>
        <v>0.22041774720000001</v>
      </c>
      <c r="AT486" s="6">
        <f>[1]Emissions!AS895</f>
        <v>0.2231256905</v>
      </c>
      <c r="AU486" s="6">
        <f>[1]Emissions!AT895</f>
        <v>0.22580309179999999</v>
      </c>
      <c r="AV486" s="6">
        <f>[1]Emissions!AU895</f>
        <v>0.228452563</v>
      </c>
      <c r="AW486" s="6">
        <f>[1]Emissions!AV895</f>
        <v>0.23102218999999999</v>
      </c>
      <c r="AX486" s="6">
        <f>[1]Emissions!AW895</f>
        <v>0.2335533954</v>
      </c>
      <c r="AY486" s="6">
        <f>[1]Emissions!AX895</f>
        <v>0.23605793080000001</v>
      </c>
      <c r="AZ486" s="6">
        <f>[1]Emissions!AY895</f>
        <v>0.23854186490000001</v>
      </c>
      <c r="BA486" s="6">
        <f>[1]Emissions!AZ895</f>
        <v>0.2410099288</v>
      </c>
      <c r="BB486" s="6">
        <f>[1]Emissions!BA895</f>
        <v>0.2433872262</v>
      </c>
      <c r="BC486" s="6">
        <f>[1]Emissions!BB895</f>
        <v>0.24571363039999999</v>
      </c>
      <c r="BD486" s="6">
        <f>[1]Emissions!BC895</f>
        <v>0.24800411050000001</v>
      </c>
      <c r="BE486" s="6">
        <f>[1]Emissions!BD895</f>
        <v>0.25026588719999998</v>
      </c>
      <c r="BF486" s="6">
        <f>[1]Emissions!BE895</f>
        <v>0.2525067332</v>
      </c>
      <c r="BG486" s="6">
        <f>[1]Emissions!BF895</f>
        <v>0.25466236440000001</v>
      </c>
      <c r="BH486" s="6">
        <f>[1]Emissions!BG895</f>
        <v>0.25678805020000001</v>
      </c>
      <c r="BI486" s="6">
        <f>[1]Emissions!BH895</f>
        <v>0.25890003039999998</v>
      </c>
      <c r="BJ486" s="6">
        <f>[1]Emissions!BI895</f>
        <v>0.26100542529999998</v>
      </c>
      <c r="BK486" s="6">
        <f>[1]Emissions!BJ895</f>
        <v>0.26310874319999999</v>
      </c>
      <c r="BL486" s="6">
        <f>[1]Emissions!BK895</f>
        <v>0.265213225</v>
      </c>
      <c r="BM486" s="6">
        <f>[1]Emissions!BL895</f>
        <v>0.26732123699999999</v>
      </c>
      <c r="BN486" s="6">
        <f>[1]Emissions!BM895</f>
        <v>0.26943448279999999</v>
      </c>
      <c r="BO486" s="6">
        <f>[1]Emissions!BN895</f>
        <v>0.27155415329999999</v>
      </c>
      <c r="BP486" s="6">
        <f>[1]Emissions!BO895</f>
        <v>0.27368103929999998</v>
      </c>
      <c r="BQ486" s="6">
        <f>[1]Emissions!BP895</f>
        <v>0.27582576939999998</v>
      </c>
      <c r="BR486" s="6">
        <f>[1]Emissions!BQ895</f>
        <v>0.27795403619999998</v>
      </c>
      <c r="BS486" s="6">
        <f>[1]Emissions!BR895</f>
        <v>0.28007192689999999</v>
      </c>
      <c r="BT486" s="6">
        <f>[1]Emissions!BS895</f>
        <v>0.2821864174</v>
      </c>
      <c r="BU486" s="6">
        <f>[1]Emissions!BT895</f>
        <v>0.2843030661</v>
      </c>
      <c r="BV486" s="6">
        <f>[1]Emissions!BU895</f>
        <v>0.28642664569999998</v>
      </c>
      <c r="BW486" s="6">
        <f>[1]Emissions!BV895</f>
        <v>0.28855937259999997</v>
      </c>
      <c r="BX486" s="6">
        <f>[1]Emissions!BW895</f>
        <v>0.29070306460000001</v>
      </c>
      <c r="BY486" s="6">
        <f>[1]Emissions!BX895</f>
        <v>0.29285889389999997</v>
      </c>
      <c r="BZ486" s="6">
        <f>[1]Emissions!BY895</f>
        <v>0.29502758569999998</v>
      </c>
      <c r="CA486" s="6">
        <f>[1]Emissions!BZ895</f>
        <v>0.2971988002</v>
      </c>
      <c r="CB486" s="6">
        <f>[1]Emissions!CA895</f>
        <v>0.29936698810000001</v>
      </c>
      <c r="CC486" s="6">
        <f>[1]Emissions!CB895</f>
        <v>0.30153800510000001</v>
      </c>
      <c r="CD486" s="6">
        <f>[1]Emissions!CC895</f>
        <v>0.30371648740000001</v>
      </c>
      <c r="CE486" s="6">
        <f>[1]Emissions!CD895</f>
        <v>0.30590602150000001</v>
      </c>
      <c r="CF486" s="6">
        <f>[1]Emissions!CE895</f>
        <v>0.30812485080000002</v>
      </c>
      <c r="CG486" s="6">
        <f>[1]Emissions!CF895</f>
        <v>0.3103589149</v>
      </c>
      <c r="CH486" s="6">
        <f>[1]Emissions!CG895</f>
        <v>0.31260815279999998</v>
      </c>
      <c r="CI486" s="6">
        <f>[1]Emissions!CH895</f>
        <v>0.31487375620000002</v>
      </c>
      <c r="CJ486" s="6">
        <f>[1]Emissions!CI895</f>
        <v>0.3171567113</v>
      </c>
    </row>
    <row r="487" spans="2:88" x14ac:dyDescent="0.3">
      <c r="B487" s="6" t="str">
        <f>[1]Emissions!A896</f>
        <v>ems_ci_co2_sega_2</v>
      </c>
      <c r="C487" s="6">
        <f>[1]Emissions!B896</f>
        <v>4.5779678510000004</v>
      </c>
      <c r="D487" s="6">
        <f>[1]Emissions!C896</f>
        <v>4.6060496850000003</v>
      </c>
      <c r="E487" s="6">
        <f>[1]Emissions!D896</f>
        <v>4.6261096769999996</v>
      </c>
      <c r="F487" s="6">
        <f>[1]Emissions!E896</f>
        <v>4.652290603</v>
      </c>
      <c r="G487" s="6">
        <f>[1]Emissions!F896</f>
        <v>4.6782141880000001</v>
      </c>
      <c r="H487" s="6">
        <f>[1]Emissions!G896</f>
        <v>4.708473272</v>
      </c>
      <c r="I487" s="6">
        <f>[1]Emissions!H896</f>
        <v>4.7465725919999997</v>
      </c>
      <c r="J487" s="6">
        <f>[1]Emissions!I896</f>
        <v>4.7900665680000003</v>
      </c>
      <c r="K487" s="6">
        <f>[1]Emissions!J896</f>
        <v>4.8385842569999999</v>
      </c>
      <c r="L487" s="6">
        <f>[1]Emissions!K896</f>
        <v>4.8906245459999997</v>
      </c>
      <c r="M487" s="6">
        <f>[1]Emissions!L896</f>
        <v>4.9457868979999997</v>
      </c>
      <c r="N487" s="6">
        <f>[1]Emissions!M896</f>
        <v>5.0023559789999998</v>
      </c>
      <c r="O487" s="6">
        <f>[1]Emissions!N896</f>
        <v>5.0627504270000001</v>
      </c>
      <c r="P487" s="6">
        <f>[1]Emissions!O896</f>
        <v>5.1279779210000003</v>
      </c>
      <c r="Q487" s="6">
        <f>[1]Emissions!P896</f>
        <v>5.1989890819999998</v>
      </c>
      <c r="R487" s="6">
        <f>[1]Emissions!Q896</f>
        <v>5.2765956210000002</v>
      </c>
      <c r="S487" s="6">
        <f>[1]Emissions!R896</f>
        <v>5.3572779180000003</v>
      </c>
      <c r="T487" s="6">
        <f>[1]Emissions!S896</f>
        <v>5.4437595500000002</v>
      </c>
      <c r="U487" s="6">
        <f>[1]Emissions!T896</f>
        <v>5.536804826</v>
      </c>
      <c r="V487" s="6">
        <f>[1]Emissions!U896</f>
        <v>5.6358516979999997</v>
      </c>
      <c r="W487" s="6">
        <f>[1]Emissions!V896</f>
        <v>5.7397989569999996</v>
      </c>
      <c r="X487" s="6">
        <f>[1]Emissions!W896</f>
        <v>5.8461425729999998</v>
      </c>
      <c r="Y487" s="6">
        <f>[1]Emissions!X896</f>
        <v>5.9548128870000001</v>
      </c>
      <c r="Z487" s="6">
        <f>[1]Emissions!Y896</f>
        <v>6.0653009930000001</v>
      </c>
      <c r="AA487" s="6">
        <f>[1]Emissions!Z896</f>
        <v>6.1772583409999999</v>
      </c>
      <c r="AB487" s="6">
        <f>[1]Emissions!AA896</f>
        <v>6.2904442410000003</v>
      </c>
      <c r="AC487" s="6">
        <f>[1]Emissions!AB896</f>
        <v>6.4032889820000003</v>
      </c>
      <c r="AD487" s="6">
        <f>[1]Emissions!AC896</f>
        <v>6.5165602419999997</v>
      </c>
      <c r="AE487" s="6">
        <f>[1]Emissions!AD896</f>
        <v>6.6302815080000004</v>
      </c>
      <c r="AF487" s="6">
        <f>[1]Emissions!AE896</f>
        <v>6.7441983260000002</v>
      </c>
      <c r="AG487" s="6">
        <f>[1]Emissions!AF896</f>
        <v>6.8580450190000004</v>
      </c>
      <c r="AH487" s="6">
        <f>[1]Emissions!AG896</f>
        <v>6.9700759080000001</v>
      </c>
      <c r="AI487" s="6">
        <f>[1]Emissions!AH896</f>
        <v>7.0811621239999996</v>
      </c>
      <c r="AJ487" s="6">
        <f>[1]Emissions!AI896</f>
        <v>7.1914067389999996</v>
      </c>
      <c r="AK487" s="6">
        <f>[1]Emissions!AJ896</f>
        <v>7.3007645920000002</v>
      </c>
      <c r="AL487" s="6">
        <f>[1]Emissions!AK896</f>
        <v>7.4091631189999996</v>
      </c>
      <c r="AM487" s="6">
        <f>[1]Emissions!AL896</f>
        <v>7.5173402940000003</v>
      </c>
      <c r="AN487" s="6">
        <f>[1]Emissions!AM896</f>
        <v>7.6251439330000004</v>
      </c>
      <c r="AO487" s="6">
        <f>[1]Emissions!AN896</f>
        <v>7.7323085850000002</v>
      </c>
      <c r="AP487" s="6">
        <f>[1]Emissions!AO896</f>
        <v>7.8386634199999996</v>
      </c>
      <c r="AQ487" s="6">
        <f>[1]Emissions!AP896</f>
        <v>7.9441102499999996</v>
      </c>
      <c r="AR487" s="6">
        <f>[1]Emissions!AQ896</f>
        <v>8.0469629830000002</v>
      </c>
      <c r="AS487" s="6">
        <f>[1]Emissions!AR896</f>
        <v>8.148310833</v>
      </c>
      <c r="AT487" s="6">
        <f>[1]Emissions!AS896</f>
        <v>8.2484169440000006</v>
      </c>
      <c r="AU487" s="6">
        <f>[1]Emissions!AT896</f>
        <v>8.3473939930000007</v>
      </c>
      <c r="AV487" s="6">
        <f>[1]Emissions!AU896</f>
        <v>8.4453385349999994</v>
      </c>
      <c r="AW487" s="6">
        <f>[1]Emissions!AV896</f>
        <v>8.5403314259999998</v>
      </c>
      <c r="AX487" s="6">
        <f>[1]Emissions!AW896</f>
        <v>8.633903965</v>
      </c>
      <c r="AY487" s="6">
        <f>[1]Emissions!AX896</f>
        <v>8.7264905810000002</v>
      </c>
      <c r="AZ487" s="6">
        <f>[1]Emissions!AY896</f>
        <v>8.8183156149999995</v>
      </c>
      <c r="BA487" s="6">
        <f>[1]Emissions!AZ896</f>
        <v>8.9095539660000007</v>
      </c>
      <c r="BB487" s="6">
        <f>[1]Emissions!BA896</f>
        <v>8.9974368980000001</v>
      </c>
      <c r="BC487" s="6">
        <f>[1]Emissions!BB896</f>
        <v>9.0834384349999997</v>
      </c>
      <c r="BD487" s="6">
        <f>[1]Emissions!BC896</f>
        <v>9.1681119429999995</v>
      </c>
      <c r="BE487" s="6">
        <f>[1]Emissions!BD896</f>
        <v>9.2517243540000003</v>
      </c>
      <c r="BF487" s="6">
        <f>[1]Emissions!BE896</f>
        <v>9.3345630110000002</v>
      </c>
      <c r="BG487" s="6">
        <f>[1]Emissions!BF896</f>
        <v>9.4142514800000008</v>
      </c>
      <c r="BH487" s="6">
        <f>[1]Emissions!BG896</f>
        <v>9.4928329429999998</v>
      </c>
      <c r="BI487" s="6">
        <f>[1]Emissions!BH896</f>
        <v>9.5709077409999992</v>
      </c>
      <c r="BJ487" s="6">
        <f>[1]Emissions!BI896</f>
        <v>9.648739097</v>
      </c>
      <c r="BK487" s="6">
        <f>[1]Emissions!BJ896</f>
        <v>9.7264936679999998</v>
      </c>
      <c r="BL487" s="6">
        <f>[1]Emissions!BK896</f>
        <v>9.8042912720000004</v>
      </c>
      <c r="BM487" s="6">
        <f>[1]Emissions!BL896</f>
        <v>9.8822193739999999</v>
      </c>
      <c r="BN487" s="6">
        <f>[1]Emissions!BM896</f>
        <v>9.9603409569999997</v>
      </c>
      <c r="BO487" s="6">
        <f>[1]Emissions!BN896</f>
        <v>10.038700049999999</v>
      </c>
      <c r="BP487" s="6">
        <f>[1]Emissions!BO896</f>
        <v>10.117325879999999</v>
      </c>
      <c r="BQ487" s="6">
        <f>[1]Emissions!BP896</f>
        <v>10.19661136</v>
      </c>
      <c r="BR487" s="6">
        <f>[1]Emissions!BQ896</f>
        <v>10.27528824</v>
      </c>
      <c r="BS487" s="6">
        <f>[1]Emissions!BR896</f>
        <v>10.35358153</v>
      </c>
      <c r="BT487" s="6">
        <f>[1]Emissions!BS896</f>
        <v>10.43174913</v>
      </c>
      <c r="BU487" s="6">
        <f>[1]Emissions!BT896</f>
        <v>10.509996510000001</v>
      </c>
      <c r="BV487" s="6">
        <f>[1]Emissions!BU896</f>
        <v>10.58850011</v>
      </c>
      <c r="BW487" s="6">
        <f>[1]Emissions!BV896</f>
        <v>10.66734187</v>
      </c>
      <c r="BX487" s="6">
        <f>[1]Emissions!BW896</f>
        <v>10.746588969999999</v>
      </c>
      <c r="BY487" s="6">
        <f>[1]Emissions!BX896</f>
        <v>10.826284769999999</v>
      </c>
      <c r="BZ487" s="6">
        <f>[1]Emissions!BY896</f>
        <v>10.90645606</v>
      </c>
      <c r="CA487" s="6">
        <f>[1]Emissions!BZ896</f>
        <v>10.9867206</v>
      </c>
      <c r="CB487" s="6">
        <f>[1]Emissions!CA896</f>
        <v>11.066873259999999</v>
      </c>
      <c r="CC487" s="6">
        <f>[1]Emissions!CB896</f>
        <v>11.14713051</v>
      </c>
      <c r="CD487" s="6">
        <f>[1]Emissions!CC896</f>
        <v>11.22766373</v>
      </c>
      <c r="CE487" s="6">
        <f>[1]Emissions!CD896</f>
        <v>11.30860551</v>
      </c>
      <c r="CF487" s="6">
        <f>[1]Emissions!CE896</f>
        <v>11.39063026</v>
      </c>
      <c r="CG487" s="6">
        <f>[1]Emissions!CF896</f>
        <v>11.473218210000001</v>
      </c>
      <c r="CH487" s="6">
        <f>[1]Emissions!CG896</f>
        <v>11.55636709</v>
      </c>
      <c r="CI487" s="6">
        <f>[1]Emissions!CH896</f>
        <v>11.64012097</v>
      </c>
      <c r="CJ487" s="6">
        <f>[1]Emissions!CI896</f>
        <v>11.72451629</v>
      </c>
    </row>
    <row r="488" spans="2:88" x14ac:dyDescent="0.3">
      <c r="B488" s="6" t="str">
        <f>[1]Emissions!A897</f>
        <v>ems_y_co2_sega_2</v>
      </c>
      <c r="C488" s="6">
        <f>[1]Emissions!B897</f>
        <v>0</v>
      </c>
      <c r="D488" s="6">
        <f>[1]Emissions!C897</f>
        <v>0</v>
      </c>
      <c r="E488" s="6">
        <f>[1]Emissions!D897</f>
        <v>0</v>
      </c>
      <c r="F488" s="6">
        <f>[1]Emissions!E897</f>
        <v>0</v>
      </c>
      <c r="G488" s="6">
        <f>[1]Emissions!F897</f>
        <v>0</v>
      </c>
      <c r="H488" s="6">
        <f>[1]Emissions!G897</f>
        <v>0</v>
      </c>
      <c r="I488" s="6">
        <f>[1]Emissions!H897</f>
        <v>0</v>
      </c>
      <c r="J488" s="6">
        <f>[1]Emissions!I897</f>
        <v>0</v>
      </c>
      <c r="K488" s="6">
        <f>[1]Emissions!J897</f>
        <v>0</v>
      </c>
      <c r="L488" s="6">
        <f>[1]Emissions!K897</f>
        <v>0</v>
      </c>
      <c r="M488" s="6">
        <f>[1]Emissions!L897</f>
        <v>0</v>
      </c>
      <c r="N488" s="6">
        <f>[1]Emissions!M897</f>
        <v>0</v>
      </c>
      <c r="O488" s="6">
        <f>[1]Emissions!N897</f>
        <v>0</v>
      </c>
      <c r="P488" s="6">
        <f>[1]Emissions!O897</f>
        <v>0</v>
      </c>
      <c r="Q488" s="6">
        <f>[1]Emissions!P897</f>
        <v>0</v>
      </c>
      <c r="R488" s="6">
        <f>[1]Emissions!Q897</f>
        <v>0</v>
      </c>
      <c r="S488" s="6">
        <f>[1]Emissions!R897</f>
        <v>0</v>
      </c>
      <c r="T488" s="6">
        <f>[1]Emissions!S897</f>
        <v>0</v>
      </c>
      <c r="U488" s="6">
        <f>[1]Emissions!T897</f>
        <v>0</v>
      </c>
      <c r="V488" s="6">
        <f>[1]Emissions!U897</f>
        <v>0</v>
      </c>
      <c r="W488" s="6">
        <f>[1]Emissions!V897</f>
        <v>0</v>
      </c>
      <c r="X488" s="6">
        <f>[1]Emissions!W897</f>
        <v>0</v>
      </c>
      <c r="Y488" s="6">
        <f>[1]Emissions!X897</f>
        <v>0</v>
      </c>
      <c r="Z488" s="6">
        <f>[1]Emissions!Y897</f>
        <v>0</v>
      </c>
      <c r="AA488" s="6">
        <f>[1]Emissions!Z897</f>
        <v>0</v>
      </c>
      <c r="AB488" s="6">
        <f>[1]Emissions!AA897</f>
        <v>0</v>
      </c>
      <c r="AC488" s="6">
        <f>[1]Emissions!AB897</f>
        <v>0</v>
      </c>
      <c r="AD488" s="6">
        <f>[1]Emissions!AC897</f>
        <v>0</v>
      </c>
      <c r="AE488" s="6">
        <f>[1]Emissions!AD897</f>
        <v>0</v>
      </c>
      <c r="AF488" s="6">
        <f>[1]Emissions!AE897</f>
        <v>0</v>
      </c>
      <c r="AG488" s="6">
        <f>[1]Emissions!AF897</f>
        <v>0</v>
      </c>
      <c r="AH488" s="6">
        <f>[1]Emissions!AG897</f>
        <v>0</v>
      </c>
      <c r="AI488" s="6">
        <f>[1]Emissions!AH897</f>
        <v>0</v>
      </c>
      <c r="AJ488" s="6">
        <f>[1]Emissions!AI897</f>
        <v>0</v>
      </c>
      <c r="AK488" s="6">
        <f>[1]Emissions!AJ897</f>
        <v>0</v>
      </c>
      <c r="AL488" s="6">
        <f>[1]Emissions!AK897</f>
        <v>0</v>
      </c>
      <c r="AM488" s="6">
        <f>[1]Emissions!AL897</f>
        <v>0</v>
      </c>
      <c r="AN488" s="6">
        <f>[1]Emissions!AM897</f>
        <v>0</v>
      </c>
      <c r="AO488" s="6">
        <f>[1]Emissions!AN897</f>
        <v>0</v>
      </c>
      <c r="AP488" s="6">
        <f>[1]Emissions!AO897</f>
        <v>0</v>
      </c>
      <c r="AQ488" s="6">
        <f>[1]Emissions!AP897</f>
        <v>0</v>
      </c>
      <c r="AR488" s="6">
        <f>[1]Emissions!AQ897</f>
        <v>0</v>
      </c>
      <c r="AS488" s="6">
        <f>[1]Emissions!AR897</f>
        <v>0</v>
      </c>
      <c r="AT488" s="6">
        <f>[1]Emissions!AS897</f>
        <v>0</v>
      </c>
      <c r="AU488" s="6">
        <f>[1]Emissions!AT897</f>
        <v>0</v>
      </c>
      <c r="AV488" s="6">
        <f>[1]Emissions!AU897</f>
        <v>0</v>
      </c>
      <c r="AW488" s="6">
        <f>[1]Emissions!AV897</f>
        <v>0</v>
      </c>
      <c r="AX488" s="6">
        <f>[1]Emissions!AW897</f>
        <v>0</v>
      </c>
      <c r="AY488" s="6">
        <f>[1]Emissions!AX897</f>
        <v>0</v>
      </c>
      <c r="AZ488" s="6">
        <f>[1]Emissions!AY897</f>
        <v>0</v>
      </c>
      <c r="BA488" s="6">
        <f>[1]Emissions!AZ897</f>
        <v>0</v>
      </c>
      <c r="BB488" s="6">
        <f>[1]Emissions!BA897</f>
        <v>0</v>
      </c>
      <c r="BC488" s="6">
        <f>[1]Emissions!BB897</f>
        <v>0</v>
      </c>
      <c r="BD488" s="6">
        <f>[1]Emissions!BC897</f>
        <v>0</v>
      </c>
      <c r="BE488" s="6">
        <f>[1]Emissions!BD897</f>
        <v>0</v>
      </c>
      <c r="BF488" s="6">
        <f>[1]Emissions!BE897</f>
        <v>0</v>
      </c>
      <c r="BG488" s="6">
        <f>[1]Emissions!BF897</f>
        <v>0</v>
      </c>
      <c r="BH488" s="6">
        <f>[1]Emissions!BG897</f>
        <v>0</v>
      </c>
      <c r="BI488" s="6">
        <f>[1]Emissions!BH897</f>
        <v>0</v>
      </c>
      <c r="BJ488" s="6">
        <f>[1]Emissions!BI897</f>
        <v>0</v>
      </c>
      <c r="BK488" s="6">
        <f>[1]Emissions!BJ897</f>
        <v>0</v>
      </c>
      <c r="BL488" s="6">
        <f>[1]Emissions!BK897</f>
        <v>0</v>
      </c>
      <c r="BM488" s="6">
        <f>[1]Emissions!BL897</f>
        <v>0</v>
      </c>
      <c r="BN488" s="6">
        <f>[1]Emissions!BM897</f>
        <v>0</v>
      </c>
      <c r="BO488" s="6">
        <f>[1]Emissions!BN897</f>
        <v>0</v>
      </c>
      <c r="BP488" s="6">
        <f>[1]Emissions!BO897</f>
        <v>0</v>
      </c>
      <c r="BQ488" s="6">
        <f>[1]Emissions!BP897</f>
        <v>0</v>
      </c>
      <c r="BR488" s="6">
        <f>[1]Emissions!BQ897</f>
        <v>0</v>
      </c>
      <c r="BS488" s="6">
        <f>[1]Emissions!BR897</f>
        <v>0</v>
      </c>
      <c r="BT488" s="6">
        <f>[1]Emissions!BS897</f>
        <v>0</v>
      </c>
      <c r="BU488" s="6">
        <f>[1]Emissions!BT897</f>
        <v>0</v>
      </c>
      <c r="BV488" s="6">
        <f>[1]Emissions!BU897</f>
        <v>0</v>
      </c>
      <c r="BW488" s="6">
        <f>[1]Emissions!BV897</f>
        <v>0</v>
      </c>
      <c r="BX488" s="6">
        <f>[1]Emissions!BW897</f>
        <v>0</v>
      </c>
      <c r="BY488" s="6">
        <f>[1]Emissions!BX897</f>
        <v>0</v>
      </c>
      <c r="BZ488" s="6">
        <f>[1]Emissions!BY897</f>
        <v>0</v>
      </c>
      <c r="CA488" s="6">
        <f>[1]Emissions!BZ897</f>
        <v>0</v>
      </c>
      <c r="CB488" s="6">
        <f>[1]Emissions!CA897</f>
        <v>0</v>
      </c>
      <c r="CC488" s="6">
        <f>[1]Emissions!CB897</f>
        <v>0</v>
      </c>
      <c r="CD488" s="6">
        <f>[1]Emissions!CC897</f>
        <v>0</v>
      </c>
      <c r="CE488" s="6">
        <f>[1]Emissions!CD897</f>
        <v>0</v>
      </c>
      <c r="CF488" s="6">
        <f>[1]Emissions!CE897</f>
        <v>0</v>
      </c>
      <c r="CG488" s="6">
        <f>[1]Emissions!CF897</f>
        <v>0</v>
      </c>
      <c r="CH488" s="6">
        <f>[1]Emissions!CG897</f>
        <v>0</v>
      </c>
      <c r="CI488" s="6">
        <f>[1]Emissions!CH897</f>
        <v>0</v>
      </c>
      <c r="CJ488" s="6">
        <f>[1]Emissions!CI897</f>
        <v>0</v>
      </c>
    </row>
    <row r="489" spans="2:88" x14ac:dyDescent="0.3">
      <c r="B489" s="6" t="str">
        <f>[1]Emissions!A898</f>
        <v>ems_mat_co2_sega_2</v>
      </c>
      <c r="C489" s="6">
        <f>[1]Emissions!B898</f>
        <v>0.31376109749999997</v>
      </c>
      <c r="D489" s="6">
        <f>[1]Emissions!C898</f>
        <v>0.3156857481</v>
      </c>
      <c r="E489" s="6">
        <f>[1]Emissions!D898</f>
        <v>0.31706060419999998</v>
      </c>
      <c r="F489" s="6">
        <f>[1]Emissions!E898</f>
        <v>0.31885497219999998</v>
      </c>
      <c r="G489" s="6">
        <f>[1]Emissions!F898</f>
        <v>0.3206317025</v>
      </c>
      <c r="H489" s="6">
        <f>[1]Emissions!G898</f>
        <v>0.32270557579999998</v>
      </c>
      <c r="I489" s="6">
        <f>[1]Emissions!H898</f>
        <v>0.32531679699999999</v>
      </c>
      <c r="J489" s="6">
        <f>[1]Emissions!I898</f>
        <v>0.32829775300000003</v>
      </c>
      <c r="K489" s="6">
        <f>[1]Emissions!J898</f>
        <v>0.33162302020000001</v>
      </c>
      <c r="L489" s="6">
        <f>[1]Emissions!K898</f>
        <v>0.33518971669999997</v>
      </c>
      <c r="M489" s="6">
        <f>[1]Emissions!L898</f>
        <v>0.3389703906</v>
      </c>
      <c r="N489" s="6">
        <f>[1]Emissions!M898</f>
        <v>0.34284747789999998</v>
      </c>
      <c r="O489" s="6">
        <f>[1]Emissions!N898</f>
        <v>0.34698674499999999</v>
      </c>
      <c r="P489" s="6">
        <f>[1]Emissions!O898</f>
        <v>0.35145725560000002</v>
      </c>
      <c r="Q489" s="6">
        <f>[1]Emissions!P898</f>
        <v>0.35632416259999999</v>
      </c>
      <c r="R489" s="6">
        <f>[1]Emissions!Q898</f>
        <v>0.36164309820000001</v>
      </c>
      <c r="S489" s="6">
        <f>[1]Emissions!R898</f>
        <v>0.36717283760000002</v>
      </c>
      <c r="T489" s="6">
        <f>[1]Emissions!S898</f>
        <v>0.37310004699999999</v>
      </c>
      <c r="U489" s="6">
        <f>[1]Emissions!T898</f>
        <v>0.37947711020000002</v>
      </c>
      <c r="V489" s="6">
        <f>[1]Emissions!U898</f>
        <v>0.38626550580000002</v>
      </c>
      <c r="W489" s="6">
        <f>[1]Emissions!V898</f>
        <v>0.3933897603</v>
      </c>
      <c r="X489" s="6">
        <f>[1]Emissions!W898</f>
        <v>0.40067825429999998</v>
      </c>
      <c r="Y489" s="6">
        <f>[1]Emissions!X898</f>
        <v>0.40812621370000002</v>
      </c>
      <c r="Z489" s="6">
        <f>[1]Emissions!Y898</f>
        <v>0.41569875950000001</v>
      </c>
      <c r="AA489" s="6">
        <f>[1]Emissions!Z898</f>
        <v>0.42337200289999999</v>
      </c>
      <c r="AB489" s="6">
        <f>[1]Emissions!AA898</f>
        <v>0.43112944780000001</v>
      </c>
      <c r="AC489" s="6">
        <f>[1]Emissions!AB898</f>
        <v>0.43886351070000001</v>
      </c>
      <c r="AD489" s="6">
        <f>[1]Emissions!AC898</f>
        <v>0.44662680599999999</v>
      </c>
      <c r="AE489" s="6">
        <f>[1]Emissions!AD898</f>
        <v>0.4544209434</v>
      </c>
      <c r="AF489" s="6">
        <f>[1]Emissions!AE898</f>
        <v>0.4622284834</v>
      </c>
      <c r="AG489" s="6">
        <f>[1]Emissions!AF898</f>
        <v>0.47003121720000002</v>
      </c>
      <c r="AH489" s="6">
        <f>[1]Emissions!AG898</f>
        <v>0.47770950089999997</v>
      </c>
      <c r="AI489" s="6">
        <f>[1]Emissions!AH898</f>
        <v>0.48532303939999999</v>
      </c>
      <c r="AJ489" s="6">
        <f>[1]Emissions!AI898</f>
        <v>0.49287889680000002</v>
      </c>
      <c r="AK489" s="6">
        <f>[1]Emissions!AJ898</f>
        <v>0.50037397809999995</v>
      </c>
      <c r="AL489" s="6">
        <f>[1]Emissions!AK898</f>
        <v>0.5078033099</v>
      </c>
      <c r="AM489" s="6">
        <f>[1]Emissions!AL898</f>
        <v>0.51521747080000002</v>
      </c>
      <c r="AN489" s="6">
        <f>[1]Emissions!AM898</f>
        <v>0.52260603059999999</v>
      </c>
      <c r="AO489" s="6">
        <f>[1]Emissions!AN898</f>
        <v>0.52995079590000005</v>
      </c>
      <c r="AP489" s="6">
        <f>[1]Emissions!AO898</f>
        <v>0.53724005880000003</v>
      </c>
      <c r="AQ489" s="6">
        <f>[1]Emissions!AP898</f>
        <v>0.5444670895</v>
      </c>
      <c r="AR489" s="6">
        <f>[1]Emissions!AQ898</f>
        <v>0.55151632799999994</v>
      </c>
      <c r="AS489" s="6">
        <f>[1]Emissions!AR898</f>
        <v>0.55846242609999996</v>
      </c>
      <c r="AT489" s="6">
        <f>[1]Emissions!AS898</f>
        <v>0.56532341880000003</v>
      </c>
      <c r="AU489" s="6">
        <f>[1]Emissions!AT898</f>
        <v>0.57210702889999998</v>
      </c>
      <c r="AV489" s="6">
        <f>[1]Emissions!AU898</f>
        <v>0.57881987369999999</v>
      </c>
      <c r="AW489" s="6">
        <f>[1]Emissions!AV898</f>
        <v>0.58533042069999996</v>
      </c>
      <c r="AX489" s="6">
        <f>[1]Emissions!AW898</f>
        <v>0.59174362069999997</v>
      </c>
      <c r="AY489" s="6">
        <f>[1]Emissions!AX898</f>
        <v>0.59808924829999999</v>
      </c>
      <c r="AZ489" s="6">
        <f>[1]Emissions!AY898</f>
        <v>0.60438267919999999</v>
      </c>
      <c r="BA489" s="6">
        <f>[1]Emissions!AZ898</f>
        <v>0.61063590050000005</v>
      </c>
      <c r="BB489" s="6">
        <f>[1]Emissions!BA898</f>
        <v>0.6166591508</v>
      </c>
      <c r="BC489" s="6">
        <f>[1]Emissions!BB898</f>
        <v>0.62255345549999996</v>
      </c>
      <c r="BD489" s="6">
        <f>[1]Emissions!BC898</f>
        <v>0.62835674080000004</v>
      </c>
      <c r="BE489" s="6">
        <f>[1]Emissions!BD898</f>
        <v>0.63408730150000003</v>
      </c>
      <c r="BF489" s="6">
        <f>[1]Emissions!BE898</f>
        <v>0.63976483129999995</v>
      </c>
      <c r="BG489" s="6">
        <f>[1]Emissions!BF898</f>
        <v>0.64522645599999995</v>
      </c>
      <c r="BH489" s="6">
        <f>[1]Emissions!BG898</f>
        <v>0.65061220959999999</v>
      </c>
      <c r="BI489" s="6">
        <f>[1]Emissions!BH898</f>
        <v>0.65596323779999999</v>
      </c>
      <c r="BJ489" s="6">
        <f>[1]Emissions!BI898</f>
        <v>0.66129758110000003</v>
      </c>
      <c r="BK489" s="6">
        <f>[1]Emissions!BJ898</f>
        <v>0.66662666189999997</v>
      </c>
      <c r="BL489" s="6">
        <f>[1]Emissions!BK898</f>
        <v>0.67195869190000002</v>
      </c>
      <c r="BM489" s="6">
        <f>[1]Emissions!BL898</f>
        <v>0.67729966600000002</v>
      </c>
      <c r="BN489" s="6">
        <f>[1]Emissions!BM898</f>
        <v>0.68265390069999998</v>
      </c>
      <c r="BO489" s="6">
        <f>[1]Emissions!BN898</f>
        <v>0.6880244137</v>
      </c>
      <c r="BP489" s="6">
        <f>[1]Emissions!BO898</f>
        <v>0.69341320799999995</v>
      </c>
      <c r="BQ489" s="6">
        <f>[1]Emissions!BP898</f>
        <v>0.69884721309999998</v>
      </c>
      <c r="BR489" s="6">
        <f>[1]Emissions!BQ898</f>
        <v>0.70423950589999995</v>
      </c>
      <c r="BS489" s="6">
        <f>[1]Emissions!BR898</f>
        <v>0.70960550929999999</v>
      </c>
      <c r="BT489" s="6">
        <f>[1]Emissions!BS898</f>
        <v>0.71496289800000001</v>
      </c>
      <c r="BU489" s="6">
        <f>[1]Emissions!BT898</f>
        <v>0.72032575440000002</v>
      </c>
      <c r="BV489" s="6">
        <f>[1]Emissions!BU898</f>
        <v>0.72570617150000005</v>
      </c>
      <c r="BW489" s="6">
        <f>[1]Emissions!BV898</f>
        <v>0.73110976490000001</v>
      </c>
      <c r="BX489" s="6">
        <f>[1]Emissions!BW898</f>
        <v>0.73654113960000001</v>
      </c>
      <c r="BY489" s="6">
        <f>[1]Emissions!BX898</f>
        <v>0.74200326630000002</v>
      </c>
      <c r="BZ489" s="6">
        <f>[1]Emissions!BY898</f>
        <v>0.74749798219999997</v>
      </c>
      <c r="CA489" s="6">
        <f>[1]Emissions!BZ898</f>
        <v>0.75299908969999996</v>
      </c>
      <c r="CB489" s="6">
        <f>[1]Emissions!CA898</f>
        <v>0.75849252869999995</v>
      </c>
      <c r="CC489" s="6">
        <f>[1]Emissions!CB898</f>
        <v>0.76399313599999996</v>
      </c>
      <c r="CD489" s="6">
        <f>[1]Emissions!CC898</f>
        <v>0.76951265749999997</v>
      </c>
      <c r="CE489" s="6">
        <f>[1]Emissions!CD898</f>
        <v>0.77506018050000003</v>
      </c>
      <c r="CF489" s="6">
        <f>[1]Emissions!CE898</f>
        <v>0.78068192729999997</v>
      </c>
      <c r="CG489" s="6">
        <f>[1]Emissions!CF898</f>
        <v>0.78634227410000002</v>
      </c>
      <c r="CH489" s="6">
        <f>[1]Emissions!CG898</f>
        <v>0.79204106600000002</v>
      </c>
      <c r="CI489" s="6">
        <f>[1]Emissions!CH898</f>
        <v>0.79778132219999998</v>
      </c>
      <c r="CJ489" s="6">
        <f>[1]Emissions!CI898</f>
        <v>0.80356554170000005</v>
      </c>
    </row>
    <row r="490" spans="2:88" x14ac:dyDescent="0.3">
      <c r="B490" s="6" t="str">
        <f>[1]Emissions!A899</f>
        <v>ems_ci_co2_seco_2</v>
      </c>
      <c r="C490" s="6">
        <f>[1]Emissions!B899</f>
        <v>4.5665764040000001</v>
      </c>
      <c r="D490" s="6">
        <f>[1]Emissions!C899</f>
        <v>4.5945882969999996</v>
      </c>
      <c r="E490" s="6">
        <f>[1]Emissions!D899</f>
        <v>4.6145983040000003</v>
      </c>
      <c r="F490" s="6">
        <f>[1]Emissions!E899</f>
        <v>4.640714</v>
      </c>
      <c r="G490" s="6">
        <f>[1]Emissions!F899</f>
        <v>4.666573015</v>
      </c>
      <c r="H490" s="6">
        <f>[1]Emissions!G899</f>
        <v>4.696756755</v>
      </c>
      <c r="I490" s="6">
        <f>[1]Emissions!H899</f>
        <v>4.734761228</v>
      </c>
      <c r="J490" s="6">
        <f>[1]Emissions!I899</f>
        <v>4.7781469449999996</v>
      </c>
      <c r="K490" s="6">
        <f>[1]Emissions!J899</f>
        <v>4.8265438789999999</v>
      </c>
      <c r="L490" s="6">
        <f>[1]Emissions!K899</f>
        <v>4.8784546520000003</v>
      </c>
      <c r="M490" s="6">
        <f>[1]Emissions!L899</f>
        <v>4.9334797220000004</v>
      </c>
      <c r="N490" s="6">
        <f>[1]Emissions!M899</f>
        <v>4.9899080229999999</v>
      </c>
      <c r="O490" s="6">
        <f>[1]Emissions!N899</f>
        <v>5.0501521739999999</v>
      </c>
      <c r="P490" s="6">
        <f>[1]Emissions!O899</f>
        <v>5.1152173440000004</v>
      </c>
      <c r="Q490" s="6">
        <f>[1]Emissions!P899</f>
        <v>5.1860517909999997</v>
      </c>
      <c r="R490" s="6">
        <f>[1]Emissions!Q899</f>
        <v>5.2634652040000001</v>
      </c>
      <c r="S490" s="6">
        <f>[1]Emissions!R899</f>
        <v>5.3439467299999999</v>
      </c>
      <c r="T490" s="6">
        <f>[1]Emissions!S899</f>
        <v>5.4302131630000003</v>
      </c>
      <c r="U490" s="6">
        <f>[1]Emissions!T899</f>
        <v>5.5230269099999996</v>
      </c>
      <c r="V490" s="6">
        <f>[1]Emissions!U899</f>
        <v>5.6218273170000002</v>
      </c>
      <c r="W490" s="6">
        <f>[1]Emissions!V899</f>
        <v>5.7255159190000002</v>
      </c>
      <c r="X490" s="6">
        <f>[1]Emissions!W899</f>
        <v>5.8315949140000001</v>
      </c>
      <c r="Y490" s="6">
        <f>[1]Emissions!X899</f>
        <v>5.9399948179999997</v>
      </c>
      <c r="Z490" s="6">
        <f>[1]Emissions!Y899</f>
        <v>6.0502079929999999</v>
      </c>
      <c r="AA490" s="6">
        <f>[1]Emissions!Z899</f>
        <v>6.1618867530000001</v>
      </c>
      <c r="AB490" s="6">
        <f>[1]Emissions!AA899</f>
        <v>6.2747910090000003</v>
      </c>
      <c r="AC490" s="6">
        <f>[1]Emissions!AB899</f>
        <v>6.3873549550000002</v>
      </c>
      <c r="AD490" s="6">
        <f>[1]Emissions!AC899</f>
        <v>6.5003443599999997</v>
      </c>
      <c r="AE490" s="6">
        <f>[1]Emissions!AD899</f>
        <v>6.6137826510000002</v>
      </c>
      <c r="AF490" s="6">
        <f>[1]Emissions!AE899</f>
        <v>6.7274160089999997</v>
      </c>
      <c r="AG490" s="6">
        <f>[1]Emissions!AF899</f>
        <v>6.8409794149999996</v>
      </c>
      <c r="AH490" s="6">
        <f>[1]Emissions!AG899</f>
        <v>6.952731537</v>
      </c>
      <c r="AI490" s="6">
        <f>[1]Emissions!AH899</f>
        <v>7.0635413360000001</v>
      </c>
      <c r="AJ490" s="6">
        <f>[1]Emissions!AI899</f>
        <v>7.173511628</v>
      </c>
      <c r="AK490" s="6">
        <f>[1]Emissions!AJ899</f>
        <v>7.282597365</v>
      </c>
      <c r="AL490" s="6">
        <f>[1]Emissions!AK899</f>
        <v>7.3907261640000002</v>
      </c>
      <c r="AM490" s="6">
        <f>[1]Emissions!AL899</f>
        <v>7.4986341599999999</v>
      </c>
      <c r="AN490" s="6">
        <f>[1]Emissions!AM899</f>
        <v>7.6061695479999996</v>
      </c>
      <c r="AO490" s="6">
        <f>[1]Emissions!AN899</f>
        <v>7.7130675359999996</v>
      </c>
      <c r="AP490" s="6">
        <f>[1]Emissions!AO899</f>
        <v>7.8191577219999999</v>
      </c>
      <c r="AQ490" s="6">
        <f>[1]Emissions!AP899</f>
        <v>7.9243421610000002</v>
      </c>
      <c r="AR490" s="6">
        <f>[1]Emissions!AQ899</f>
        <v>8.0269389570000005</v>
      </c>
      <c r="AS490" s="6">
        <f>[1]Emissions!AR899</f>
        <v>8.1280346140000006</v>
      </c>
      <c r="AT490" s="6">
        <f>[1]Emissions!AS899</f>
        <v>8.2278916219999996</v>
      </c>
      <c r="AU490" s="6">
        <f>[1]Emissions!AT899</f>
        <v>8.3266223779999997</v>
      </c>
      <c r="AV490" s="6">
        <f>[1]Emissions!AU899</f>
        <v>8.4243231949999995</v>
      </c>
      <c r="AW490" s="6">
        <f>[1]Emissions!AV899</f>
        <v>8.5190797059999994</v>
      </c>
      <c r="AX490" s="6">
        <f>[1]Emissions!AW899</f>
        <v>8.6124194000000003</v>
      </c>
      <c r="AY490" s="6">
        <f>[1]Emissions!AX899</f>
        <v>8.7047756239999998</v>
      </c>
      <c r="AZ490" s="6">
        <f>[1]Emissions!AY899</f>
        <v>8.7963721620000008</v>
      </c>
      <c r="BA490" s="6">
        <f>[1]Emissions!AZ899</f>
        <v>8.887383475</v>
      </c>
      <c r="BB490" s="6">
        <f>[1]Emissions!BA899</f>
        <v>8.9750477199999992</v>
      </c>
      <c r="BC490" s="6">
        <f>[1]Emissions!BB899</f>
        <v>9.0608352510000003</v>
      </c>
      <c r="BD490" s="6">
        <f>[1]Emissions!BC899</f>
        <v>9.1452980579999998</v>
      </c>
      <c r="BE490" s="6">
        <f>[1]Emissions!BD899</f>
        <v>9.2287024080000002</v>
      </c>
      <c r="BF490" s="6">
        <f>[1]Emissions!BE899</f>
        <v>9.3113349289999991</v>
      </c>
      <c r="BG490" s="6">
        <f>[1]Emissions!BF899</f>
        <v>9.3908251010000008</v>
      </c>
      <c r="BH490" s="6">
        <f>[1]Emissions!BG899</f>
        <v>9.4692110219999996</v>
      </c>
      <c r="BI490" s="6">
        <f>[1]Emissions!BH899</f>
        <v>9.5470915400000003</v>
      </c>
      <c r="BJ490" s="6">
        <f>[1]Emissions!BI899</f>
        <v>9.6247292190000007</v>
      </c>
      <c r="BK490" s="6">
        <f>[1]Emissions!BJ899</f>
        <v>9.7022903060000001</v>
      </c>
      <c r="BL490" s="6">
        <f>[1]Emissions!BK899</f>
        <v>9.7798943180000002</v>
      </c>
      <c r="BM490" s="6">
        <f>[1]Emissions!BL899</f>
        <v>9.8576285039999991</v>
      </c>
      <c r="BN490" s="6">
        <f>[1]Emissions!BM899</f>
        <v>9.9355556889999992</v>
      </c>
      <c r="BO490" s="6">
        <f>[1]Emissions!BN899</f>
        <v>10.01371979</v>
      </c>
      <c r="BP490" s="6">
        <f>[1]Emissions!BO899</f>
        <v>10.092149969999999</v>
      </c>
      <c r="BQ490" s="6">
        <f>[1]Emissions!BP899</f>
        <v>10.17123816</v>
      </c>
      <c r="BR490" s="6">
        <f>[1]Emissions!BQ899</f>
        <v>10.24971925</v>
      </c>
      <c r="BS490" s="6">
        <f>[1]Emissions!BR899</f>
        <v>10.327817720000001</v>
      </c>
      <c r="BT490" s="6">
        <f>[1]Emissions!BS899</f>
        <v>10.405790809999999</v>
      </c>
      <c r="BU490" s="6">
        <f>[1]Emissions!BT899</f>
        <v>10.483843480000001</v>
      </c>
      <c r="BV490" s="6">
        <f>[1]Emissions!BU899</f>
        <v>10.56215173</v>
      </c>
      <c r="BW490" s="6">
        <f>[1]Emissions!BV899</f>
        <v>10.64079729</v>
      </c>
      <c r="BX490" s="6">
        <f>[1]Emissions!BW899</f>
        <v>10.7198472</v>
      </c>
      <c r="BY490" s="6">
        <f>[1]Emissions!BX899</f>
        <v>10.799344680000001</v>
      </c>
      <c r="BZ490" s="6">
        <f>[1]Emissions!BY899</f>
        <v>10.879316469999999</v>
      </c>
      <c r="CA490" s="6">
        <f>[1]Emissions!BZ899</f>
        <v>10.959381280000001</v>
      </c>
      <c r="CB490" s="6">
        <f>[1]Emissions!CA899</f>
        <v>11.03933449</v>
      </c>
      <c r="CC490" s="6">
        <f>[1]Emissions!CB899</f>
        <v>11.11939203</v>
      </c>
      <c r="CD490" s="6">
        <f>[1]Emissions!CC899</f>
        <v>11.199724850000001</v>
      </c>
      <c r="CE490" s="6">
        <f>[1]Emissions!CD899</f>
        <v>11.280465209999999</v>
      </c>
      <c r="CF490" s="6">
        <f>[1]Emissions!CE899</f>
        <v>11.362285849999999</v>
      </c>
      <c r="CG490" s="6">
        <f>[1]Emissions!CF899</f>
        <v>11.44466828</v>
      </c>
      <c r="CH490" s="6">
        <f>[1]Emissions!CG899</f>
        <v>11.527610259999999</v>
      </c>
      <c r="CI490" s="6">
        <f>[1]Emissions!CH899</f>
        <v>11.611155719999999</v>
      </c>
      <c r="CJ490" s="6">
        <f>[1]Emissions!CI899</f>
        <v>11.695341040000001</v>
      </c>
    </row>
    <row r="491" spans="2:88" x14ac:dyDescent="0.3">
      <c r="B491" s="6" t="str">
        <f>[1]Emissions!A900</f>
        <v>ems_y_co2_seco_2</v>
      </c>
      <c r="C491" s="6">
        <f>[1]Emissions!B900</f>
        <v>0</v>
      </c>
      <c r="D491" s="6">
        <f>[1]Emissions!C900</f>
        <v>0</v>
      </c>
      <c r="E491" s="6">
        <f>[1]Emissions!D900</f>
        <v>0</v>
      </c>
      <c r="F491" s="6">
        <f>[1]Emissions!E900</f>
        <v>0</v>
      </c>
      <c r="G491" s="6">
        <f>[1]Emissions!F900</f>
        <v>0</v>
      </c>
      <c r="H491" s="6">
        <f>[1]Emissions!G900</f>
        <v>0</v>
      </c>
      <c r="I491" s="6">
        <f>[1]Emissions!H900</f>
        <v>0</v>
      </c>
      <c r="J491" s="6">
        <f>[1]Emissions!I900</f>
        <v>0</v>
      </c>
      <c r="K491" s="6">
        <f>[1]Emissions!J900</f>
        <v>0</v>
      </c>
      <c r="L491" s="6">
        <f>[1]Emissions!K900</f>
        <v>0</v>
      </c>
      <c r="M491" s="6">
        <f>[1]Emissions!L900</f>
        <v>0</v>
      </c>
      <c r="N491" s="6">
        <f>[1]Emissions!M900</f>
        <v>0</v>
      </c>
      <c r="O491" s="6">
        <f>[1]Emissions!N900</f>
        <v>0</v>
      </c>
      <c r="P491" s="6">
        <f>[1]Emissions!O900</f>
        <v>0</v>
      </c>
      <c r="Q491" s="6">
        <f>[1]Emissions!P900</f>
        <v>0</v>
      </c>
      <c r="R491" s="6">
        <f>[1]Emissions!Q900</f>
        <v>0</v>
      </c>
      <c r="S491" s="6">
        <f>[1]Emissions!R900</f>
        <v>0</v>
      </c>
      <c r="T491" s="6">
        <f>[1]Emissions!S900</f>
        <v>0</v>
      </c>
      <c r="U491" s="6">
        <f>[1]Emissions!T900</f>
        <v>0</v>
      </c>
      <c r="V491" s="6">
        <f>[1]Emissions!U900</f>
        <v>0</v>
      </c>
      <c r="W491" s="6">
        <f>[1]Emissions!V900</f>
        <v>0</v>
      </c>
      <c r="X491" s="6">
        <f>[1]Emissions!W900</f>
        <v>0</v>
      </c>
      <c r="Y491" s="6">
        <f>[1]Emissions!X900</f>
        <v>0</v>
      </c>
      <c r="Z491" s="6">
        <f>[1]Emissions!Y900</f>
        <v>0</v>
      </c>
      <c r="AA491" s="6">
        <f>[1]Emissions!Z900</f>
        <v>0</v>
      </c>
      <c r="AB491" s="6">
        <f>[1]Emissions!AA900</f>
        <v>0</v>
      </c>
      <c r="AC491" s="6">
        <f>[1]Emissions!AB900</f>
        <v>0</v>
      </c>
      <c r="AD491" s="6">
        <f>[1]Emissions!AC900</f>
        <v>0</v>
      </c>
      <c r="AE491" s="6">
        <f>[1]Emissions!AD900</f>
        <v>0</v>
      </c>
      <c r="AF491" s="6">
        <f>[1]Emissions!AE900</f>
        <v>0</v>
      </c>
      <c r="AG491" s="6">
        <f>[1]Emissions!AF900</f>
        <v>0</v>
      </c>
      <c r="AH491" s="6">
        <f>[1]Emissions!AG900</f>
        <v>0</v>
      </c>
      <c r="AI491" s="6">
        <f>[1]Emissions!AH900</f>
        <v>0</v>
      </c>
      <c r="AJ491" s="6">
        <f>[1]Emissions!AI900</f>
        <v>0</v>
      </c>
      <c r="AK491" s="6">
        <f>[1]Emissions!AJ900</f>
        <v>0</v>
      </c>
      <c r="AL491" s="6">
        <f>[1]Emissions!AK900</f>
        <v>0</v>
      </c>
      <c r="AM491" s="6">
        <f>[1]Emissions!AL900</f>
        <v>0</v>
      </c>
      <c r="AN491" s="6">
        <f>[1]Emissions!AM900</f>
        <v>0</v>
      </c>
      <c r="AO491" s="6">
        <f>[1]Emissions!AN900</f>
        <v>0</v>
      </c>
      <c r="AP491" s="6">
        <f>[1]Emissions!AO900</f>
        <v>0</v>
      </c>
      <c r="AQ491" s="6">
        <f>[1]Emissions!AP900</f>
        <v>0</v>
      </c>
      <c r="AR491" s="6">
        <f>[1]Emissions!AQ900</f>
        <v>0</v>
      </c>
      <c r="AS491" s="6">
        <f>[1]Emissions!AR900</f>
        <v>0</v>
      </c>
      <c r="AT491" s="6">
        <f>[1]Emissions!AS900</f>
        <v>0</v>
      </c>
      <c r="AU491" s="6">
        <f>[1]Emissions!AT900</f>
        <v>0</v>
      </c>
      <c r="AV491" s="6">
        <f>[1]Emissions!AU900</f>
        <v>0</v>
      </c>
      <c r="AW491" s="6">
        <f>[1]Emissions!AV900</f>
        <v>0</v>
      </c>
      <c r="AX491" s="6">
        <f>[1]Emissions!AW900</f>
        <v>0</v>
      </c>
      <c r="AY491" s="6">
        <f>[1]Emissions!AX900</f>
        <v>0</v>
      </c>
      <c r="AZ491" s="6">
        <f>[1]Emissions!AY900</f>
        <v>0</v>
      </c>
      <c r="BA491" s="6">
        <f>[1]Emissions!AZ900</f>
        <v>0</v>
      </c>
      <c r="BB491" s="6">
        <f>[1]Emissions!BA900</f>
        <v>0</v>
      </c>
      <c r="BC491" s="6">
        <f>[1]Emissions!BB900</f>
        <v>0</v>
      </c>
      <c r="BD491" s="6">
        <f>[1]Emissions!BC900</f>
        <v>0</v>
      </c>
      <c r="BE491" s="6">
        <f>[1]Emissions!BD900</f>
        <v>0</v>
      </c>
      <c r="BF491" s="6">
        <f>[1]Emissions!BE900</f>
        <v>0</v>
      </c>
      <c r="BG491" s="6">
        <f>[1]Emissions!BF900</f>
        <v>0</v>
      </c>
      <c r="BH491" s="6">
        <f>[1]Emissions!BG900</f>
        <v>0</v>
      </c>
      <c r="BI491" s="6">
        <f>[1]Emissions!BH900</f>
        <v>0</v>
      </c>
      <c r="BJ491" s="6">
        <f>[1]Emissions!BI900</f>
        <v>0</v>
      </c>
      <c r="BK491" s="6">
        <f>[1]Emissions!BJ900</f>
        <v>0</v>
      </c>
      <c r="BL491" s="6">
        <f>[1]Emissions!BK900</f>
        <v>0</v>
      </c>
      <c r="BM491" s="6">
        <f>[1]Emissions!BL900</f>
        <v>0</v>
      </c>
      <c r="BN491" s="6">
        <f>[1]Emissions!BM900</f>
        <v>0</v>
      </c>
      <c r="BO491" s="6">
        <f>[1]Emissions!BN900</f>
        <v>0</v>
      </c>
      <c r="BP491" s="6">
        <f>[1]Emissions!BO900</f>
        <v>0</v>
      </c>
      <c r="BQ491" s="6">
        <f>[1]Emissions!BP900</f>
        <v>0</v>
      </c>
      <c r="BR491" s="6">
        <f>[1]Emissions!BQ900</f>
        <v>0</v>
      </c>
      <c r="BS491" s="6">
        <f>[1]Emissions!BR900</f>
        <v>0</v>
      </c>
      <c r="BT491" s="6">
        <f>[1]Emissions!BS900</f>
        <v>0</v>
      </c>
      <c r="BU491" s="6">
        <f>[1]Emissions!BT900</f>
        <v>0</v>
      </c>
      <c r="BV491" s="6">
        <f>[1]Emissions!BU900</f>
        <v>0</v>
      </c>
      <c r="BW491" s="6">
        <f>[1]Emissions!BV900</f>
        <v>0</v>
      </c>
      <c r="BX491" s="6">
        <f>[1]Emissions!BW900</f>
        <v>0</v>
      </c>
      <c r="BY491" s="6">
        <f>[1]Emissions!BX900</f>
        <v>0</v>
      </c>
      <c r="BZ491" s="6">
        <f>[1]Emissions!BY900</f>
        <v>0</v>
      </c>
      <c r="CA491" s="6">
        <f>[1]Emissions!BZ900</f>
        <v>0</v>
      </c>
      <c r="CB491" s="6">
        <f>[1]Emissions!CA900</f>
        <v>0</v>
      </c>
      <c r="CC491" s="6">
        <f>[1]Emissions!CB900</f>
        <v>0</v>
      </c>
      <c r="CD491" s="6">
        <f>[1]Emissions!CC900</f>
        <v>0</v>
      </c>
      <c r="CE491" s="6">
        <f>[1]Emissions!CD900</f>
        <v>0</v>
      </c>
      <c r="CF491" s="6">
        <f>[1]Emissions!CE900</f>
        <v>0</v>
      </c>
      <c r="CG491" s="6">
        <f>[1]Emissions!CF900</f>
        <v>0</v>
      </c>
      <c r="CH491" s="6">
        <f>[1]Emissions!CG900</f>
        <v>0</v>
      </c>
      <c r="CI491" s="6">
        <f>[1]Emissions!CH900</f>
        <v>0</v>
      </c>
      <c r="CJ491" s="6">
        <f>[1]Emissions!CI900</f>
        <v>0</v>
      </c>
    </row>
    <row r="492" spans="2:88" x14ac:dyDescent="0.3">
      <c r="B492" s="6" t="str">
        <f>[1]Emissions!A901</f>
        <v>ems_mat_co2_seco_2</v>
      </c>
      <c r="C492" s="6">
        <f>[1]Emissions!B901</f>
        <v>0.31298036299999998</v>
      </c>
      <c r="D492" s="6">
        <f>[1]Emissions!C901</f>
        <v>0.31490022439999998</v>
      </c>
      <c r="E492" s="6">
        <f>[1]Emissions!D901</f>
        <v>0.31627165950000002</v>
      </c>
      <c r="F492" s="6">
        <f>[1]Emissions!E901</f>
        <v>0.31806156250000001</v>
      </c>
      <c r="G492" s="6">
        <f>[1]Emissions!F901</f>
        <v>0.3198338718</v>
      </c>
      <c r="H492" s="6">
        <f>[1]Emissions!G901</f>
        <v>0.32190258459999999</v>
      </c>
      <c r="I492" s="6">
        <f>[1]Emissions!H901</f>
        <v>0.32450730830000002</v>
      </c>
      <c r="J492" s="6">
        <f>[1]Emissions!I901</f>
        <v>0.32748084669999999</v>
      </c>
      <c r="K492" s="6">
        <f>[1]Emissions!J901</f>
        <v>0.33079783969999998</v>
      </c>
      <c r="L492" s="6">
        <f>[1]Emissions!K901</f>
        <v>0.33435566109999998</v>
      </c>
      <c r="M492" s="6">
        <f>[1]Emissions!L901</f>
        <v>0.33812692750000001</v>
      </c>
      <c r="N492" s="6">
        <f>[1]Emissions!M901</f>
        <v>0.3419943674</v>
      </c>
      <c r="O492" s="6">
        <f>[1]Emissions!N901</f>
        <v>0.34612333480000002</v>
      </c>
      <c r="P492" s="6">
        <f>[1]Emissions!O901</f>
        <v>0.35058272130000001</v>
      </c>
      <c r="Q492" s="6">
        <f>[1]Emissions!P901</f>
        <v>0.3554375179</v>
      </c>
      <c r="R492" s="6">
        <f>[1]Emissions!Q901</f>
        <v>0.36074321840000001</v>
      </c>
      <c r="S492" s="6">
        <f>[1]Emissions!R901</f>
        <v>0.36625919810000002</v>
      </c>
      <c r="T492" s="6">
        <f>[1]Emissions!S901</f>
        <v>0.37217165880000003</v>
      </c>
      <c r="U492" s="6">
        <f>[1]Emissions!T901</f>
        <v>0.37853285390000002</v>
      </c>
      <c r="V492" s="6">
        <f>[1]Emissions!U901</f>
        <v>0.38530435790000001</v>
      </c>
      <c r="W492" s="6">
        <f>[1]Emissions!V901</f>
        <v>0.39241088499999999</v>
      </c>
      <c r="X492" s="6">
        <f>[1]Emissions!W901</f>
        <v>0.39968124300000002</v>
      </c>
      <c r="Y492" s="6">
        <f>[1]Emissions!X901</f>
        <v>0.40711066950000002</v>
      </c>
      <c r="Z492" s="6">
        <f>[1]Emissions!Y901</f>
        <v>0.41466437249999999</v>
      </c>
      <c r="AA492" s="6">
        <f>[1]Emissions!Z901</f>
        <v>0.42231852250000002</v>
      </c>
      <c r="AB492" s="6">
        <f>[1]Emissions!AA901</f>
        <v>0.43005666450000002</v>
      </c>
      <c r="AC492" s="6">
        <f>[1]Emissions!AB901</f>
        <v>0.43777148259999998</v>
      </c>
      <c r="AD492" s="6">
        <f>[1]Emissions!AC901</f>
        <v>0.44551546050000002</v>
      </c>
      <c r="AE492" s="6">
        <f>[1]Emissions!AD901</f>
        <v>0.45329020370000001</v>
      </c>
      <c r="AF492" s="6">
        <f>[1]Emissions!AE901</f>
        <v>0.4610783161</v>
      </c>
      <c r="AG492" s="6">
        <f>[1]Emissions!AF901</f>
        <v>0.4688616343</v>
      </c>
      <c r="AH492" s="6">
        <f>[1]Emissions!AG901</f>
        <v>0.47652081210000002</v>
      </c>
      <c r="AI492" s="6">
        <f>[1]Emissions!AH901</f>
        <v>0.4841154057</v>
      </c>
      <c r="AJ492" s="6">
        <f>[1]Emissions!AI901</f>
        <v>0.4916524618</v>
      </c>
      <c r="AK492" s="6">
        <f>[1]Emissions!AJ901</f>
        <v>0.49912889300000002</v>
      </c>
      <c r="AL492" s="6">
        <f>[1]Emissions!AK901</f>
        <v>0.50653973829999999</v>
      </c>
      <c r="AM492" s="6">
        <f>[1]Emissions!AL901</f>
        <v>0.5139354505</v>
      </c>
      <c r="AN492" s="6">
        <f>[1]Emissions!AM901</f>
        <v>0.52130562530000002</v>
      </c>
      <c r="AO492" s="6">
        <f>[1]Emissions!AN901</f>
        <v>0.52863211460000004</v>
      </c>
      <c r="AP492" s="6">
        <f>[1]Emissions!AO901</f>
        <v>0.53590323949999996</v>
      </c>
      <c r="AQ492" s="6">
        <f>[1]Emissions!AP901</f>
        <v>0.54311228710000004</v>
      </c>
      <c r="AR492" s="6">
        <f>[1]Emissions!AQ901</f>
        <v>0.55014398499999995</v>
      </c>
      <c r="AS492" s="6">
        <f>[1]Emissions!AR901</f>
        <v>0.55707279899999995</v>
      </c>
      <c r="AT492" s="6">
        <f>[1]Emissions!AS901</f>
        <v>0.5639167195</v>
      </c>
      <c r="AU492" s="6">
        <f>[1]Emissions!AT901</f>
        <v>0.57068344979999996</v>
      </c>
      <c r="AV492" s="6">
        <f>[1]Emissions!AU901</f>
        <v>0.57737959100000003</v>
      </c>
      <c r="AW492" s="6">
        <f>[1]Emissions!AV901</f>
        <v>0.58387393769999996</v>
      </c>
      <c r="AX492" s="6">
        <f>[1]Emissions!AW901</f>
        <v>0.59027117969999998</v>
      </c>
      <c r="AY492" s="6">
        <f>[1]Emissions!AX901</f>
        <v>0.59660101740000004</v>
      </c>
      <c r="AZ492" s="6">
        <f>[1]Emissions!AY901</f>
        <v>0.60287878839999998</v>
      </c>
      <c r="BA492" s="6">
        <f>[1]Emissions!AZ901</f>
        <v>0.60911644970000001</v>
      </c>
      <c r="BB492" s="6">
        <f>[1]Emissions!BA901</f>
        <v>0.61512471229999999</v>
      </c>
      <c r="BC492" s="6">
        <f>[1]Emissions!BB901</f>
        <v>0.62100435009999999</v>
      </c>
      <c r="BD492" s="6">
        <f>[1]Emissions!BC901</f>
        <v>0.62679319509999998</v>
      </c>
      <c r="BE492" s="6">
        <f>[1]Emissions!BD901</f>
        <v>0.63250949639999998</v>
      </c>
      <c r="BF492" s="6">
        <f>[1]Emissions!BE901</f>
        <v>0.63817289870000005</v>
      </c>
      <c r="BG492" s="6">
        <f>[1]Emissions!BF901</f>
        <v>0.64362093310000001</v>
      </c>
      <c r="BH492" s="6">
        <f>[1]Emissions!BG901</f>
        <v>0.6489932853</v>
      </c>
      <c r="BI492" s="6">
        <f>[1]Emissions!BH901</f>
        <v>0.65433099859999999</v>
      </c>
      <c r="BJ492" s="6">
        <f>[1]Emissions!BI901</f>
        <v>0.65965206840000001</v>
      </c>
      <c r="BK492" s="6">
        <f>[1]Emissions!BJ901</f>
        <v>0.66496788870000001</v>
      </c>
      <c r="BL492" s="6">
        <f>[1]Emissions!BK901</f>
        <v>0.67028665109999996</v>
      </c>
      <c r="BM492" s="6">
        <f>[1]Emissions!BL901</f>
        <v>0.67561433520000003</v>
      </c>
      <c r="BN492" s="6">
        <f>[1]Emissions!BM901</f>
        <v>0.68095524689999998</v>
      </c>
      <c r="BO492" s="6">
        <f>[1]Emissions!BN901</f>
        <v>0.68631239629999996</v>
      </c>
      <c r="BP492" s="6">
        <f>[1]Emissions!BO901</f>
        <v>0.6916877817</v>
      </c>
      <c r="BQ492" s="6">
        <f>[1]Emissions!BP901</f>
        <v>0.69710826520000002</v>
      </c>
      <c r="BR492" s="6">
        <f>[1]Emissions!BQ901</f>
        <v>0.70248714040000004</v>
      </c>
      <c r="BS492" s="6">
        <f>[1]Emissions!BR901</f>
        <v>0.70783979149999998</v>
      </c>
      <c r="BT492" s="6">
        <f>[1]Emissions!BS901</f>
        <v>0.71318384930000001</v>
      </c>
      <c r="BU492" s="6">
        <f>[1]Emissions!BT901</f>
        <v>0.71853336130000001</v>
      </c>
      <c r="BV492" s="6">
        <f>[1]Emissions!BU901</f>
        <v>0.72390039029999997</v>
      </c>
      <c r="BW492" s="6">
        <f>[1]Emissions!BV901</f>
        <v>0.72929053779999997</v>
      </c>
      <c r="BX492" s="6">
        <f>[1]Emissions!BW901</f>
        <v>0.73470839769999996</v>
      </c>
      <c r="BY492" s="6">
        <f>[1]Emissions!BX901</f>
        <v>0.74015693289999995</v>
      </c>
      <c r="BZ492" s="6">
        <f>[1]Emissions!BY901</f>
        <v>0.74563797620000005</v>
      </c>
      <c r="CA492" s="6">
        <f>[1]Emissions!BZ901</f>
        <v>0.7511253953</v>
      </c>
      <c r="CB492" s="6">
        <f>[1]Emissions!CA901</f>
        <v>0.75660516489999996</v>
      </c>
      <c r="CC492" s="6">
        <f>[1]Emissions!CB901</f>
        <v>0.76209208500000003</v>
      </c>
      <c r="CD492" s="6">
        <f>[1]Emissions!CC901</f>
        <v>0.76759787219999998</v>
      </c>
      <c r="CE492" s="6">
        <f>[1]Emissions!CD901</f>
        <v>0.77313159119999997</v>
      </c>
      <c r="CF492" s="6">
        <f>[1]Emissions!CE901</f>
        <v>0.7787393494</v>
      </c>
      <c r="CG492" s="6">
        <f>[1]Emissions!CF901</f>
        <v>0.78438561149999997</v>
      </c>
      <c r="CH492" s="6">
        <f>[1]Emissions!CG901</f>
        <v>0.79007022299999996</v>
      </c>
      <c r="CI492" s="6">
        <f>[1]Emissions!CH901</f>
        <v>0.79579619580000005</v>
      </c>
      <c r="CJ492" s="6">
        <f>[1]Emissions!CI901</f>
        <v>0.80156602229999996</v>
      </c>
    </row>
    <row r="493" spans="2:88" x14ac:dyDescent="0.3">
      <c r="B493" s="6" t="str">
        <f>[1]Emissions!A902</f>
        <v>ems_ci_co2_sech_2</v>
      </c>
      <c r="C493" s="6">
        <f>[1]Emissions!B902</f>
        <v>2.56399116</v>
      </c>
      <c r="D493" s="6">
        <f>[1]Emissions!C902</f>
        <v>2.5467635749999999</v>
      </c>
      <c r="E493" s="6">
        <f>[1]Emissions!D902</f>
        <v>2.5397532219999999</v>
      </c>
      <c r="F493" s="6">
        <f>[1]Emissions!E902</f>
        <v>2.5414964019999999</v>
      </c>
      <c r="G493" s="6">
        <f>[1]Emissions!F902</f>
        <v>2.549844164</v>
      </c>
      <c r="H493" s="6">
        <f>[1]Emissions!G902</f>
        <v>2.5641481150000001</v>
      </c>
      <c r="I493" s="6">
        <f>[1]Emissions!H902</f>
        <v>2.5839181230000001</v>
      </c>
      <c r="J493" s="6">
        <f>[1]Emissions!I902</f>
        <v>2.6071085859999998</v>
      </c>
      <c r="K493" s="6">
        <f>[1]Emissions!J902</f>
        <v>2.6323673429999999</v>
      </c>
      <c r="L493" s="6">
        <f>[1]Emissions!K902</f>
        <v>2.6587709159999999</v>
      </c>
      <c r="M493" s="6">
        <f>[1]Emissions!L902</f>
        <v>2.6859954639999999</v>
      </c>
      <c r="N493" s="6">
        <f>[1]Emissions!M902</f>
        <v>2.7130863139999999</v>
      </c>
      <c r="O493" s="6">
        <f>[1]Emissions!N902</f>
        <v>2.7410285249999999</v>
      </c>
      <c r="P493" s="6">
        <f>[1]Emissions!O902</f>
        <v>2.7700706899999998</v>
      </c>
      <c r="Q493" s="6">
        <f>[1]Emissions!P902</f>
        <v>2.8004500069999998</v>
      </c>
      <c r="R493" s="6">
        <f>[1]Emissions!Q902</f>
        <v>2.8323979509999999</v>
      </c>
      <c r="S493" s="6">
        <f>[1]Emissions!R902</f>
        <v>2.864116192</v>
      </c>
      <c r="T493" s="6">
        <f>[1]Emissions!S902</f>
        <v>2.8974272409999999</v>
      </c>
      <c r="U493" s="6">
        <f>[1]Emissions!T902</f>
        <v>2.9329055469999998</v>
      </c>
      <c r="V493" s="6">
        <f>[1]Emissions!U902</f>
        <v>2.9704000960000001</v>
      </c>
      <c r="W493" s="6">
        <f>[1]Emissions!V902</f>
        <v>3.0094983119999998</v>
      </c>
      <c r="X493" s="6">
        <f>[1]Emissions!W902</f>
        <v>3.0492111930000001</v>
      </c>
      <c r="Y493" s="6">
        <f>[1]Emissions!X902</f>
        <v>3.0895483750000001</v>
      </c>
      <c r="Z493" s="6">
        <f>[1]Emissions!Y902</f>
        <v>3.130371534</v>
      </c>
      <c r="AA493" s="6">
        <f>[1]Emissions!Z902</f>
        <v>3.1716007020000001</v>
      </c>
      <c r="AB493" s="6">
        <f>[1]Emissions!AA902</f>
        <v>3.2131911670000002</v>
      </c>
      <c r="AC493" s="6">
        <f>[1]Emissions!AB902</f>
        <v>3.2545364650000002</v>
      </c>
      <c r="AD493" s="6">
        <f>[1]Emissions!AC902</f>
        <v>3.2959684079999998</v>
      </c>
      <c r="AE493" s="6">
        <f>[1]Emissions!AD902</f>
        <v>3.3375325560000002</v>
      </c>
      <c r="AF493" s="6">
        <f>[1]Emissions!AE902</f>
        <v>3.3791471660000001</v>
      </c>
      <c r="AG493" s="6">
        <f>[1]Emissions!AF902</f>
        <v>3.420725193</v>
      </c>
      <c r="AH493" s="6">
        <f>[1]Emissions!AG902</f>
        <v>3.4615669769999999</v>
      </c>
      <c r="AI493" s="6">
        <f>[1]Emissions!AH902</f>
        <v>3.5020414889999998</v>
      </c>
      <c r="AJ493" s="6">
        <f>[1]Emissions!AI902</f>
        <v>3.5422308949999999</v>
      </c>
      <c r="AK493" s="6">
        <f>[1]Emissions!AJ902</f>
        <v>3.5821470130000002</v>
      </c>
      <c r="AL493" s="6">
        <f>[1]Emissions!AK902</f>
        <v>3.621785944</v>
      </c>
      <c r="AM493" s="6">
        <f>[1]Emissions!AL902</f>
        <v>3.6623088479999999</v>
      </c>
      <c r="AN493" s="6">
        <f>[1]Emissions!AM902</f>
        <v>3.7031120080000002</v>
      </c>
      <c r="AO493" s="6">
        <f>[1]Emissions!AN902</f>
        <v>3.7439759029999999</v>
      </c>
      <c r="AP493" s="6">
        <f>[1]Emissions!AO902</f>
        <v>3.7848007930000001</v>
      </c>
      <c r="AQ493" s="6">
        <f>[1]Emissions!AP902</f>
        <v>3.8255249729999998</v>
      </c>
      <c r="AR493" s="6">
        <f>[1]Emissions!AQ902</f>
        <v>3.865430506</v>
      </c>
      <c r="AS493" s="6">
        <f>[1]Emissions!AR902</f>
        <v>3.9049385590000001</v>
      </c>
      <c r="AT493" s="6">
        <f>[1]Emissions!AS902</f>
        <v>3.9441669930000001</v>
      </c>
      <c r="AU493" s="6">
        <f>[1]Emissions!AT902</f>
        <v>3.983166346</v>
      </c>
      <c r="AV493" s="6">
        <f>[1]Emissions!AU902</f>
        <v>4.0219785760000004</v>
      </c>
      <c r="AW493" s="6">
        <f>[1]Emissions!AV902</f>
        <v>4.0598341119999999</v>
      </c>
      <c r="AX493" s="6">
        <f>[1]Emissions!AW902</f>
        <v>4.0973320109999998</v>
      </c>
      <c r="AY493" s="6">
        <f>[1]Emissions!AX902</f>
        <v>4.1346576920000002</v>
      </c>
      <c r="AZ493" s="6">
        <f>[1]Emissions!AY902</f>
        <v>4.1719032589999996</v>
      </c>
      <c r="BA493" s="6">
        <f>[1]Emissions!AZ902</f>
        <v>4.2091379199999999</v>
      </c>
      <c r="BB493" s="6">
        <f>[1]Emissions!BA902</f>
        <v>4.2441777089999997</v>
      </c>
      <c r="BC493" s="6">
        <f>[1]Emissions!BB902</f>
        <v>4.2780207409999997</v>
      </c>
      <c r="BD493" s="6">
        <f>[1]Emissions!BC902</f>
        <v>4.3112819919999996</v>
      </c>
      <c r="BE493" s="6">
        <f>[1]Emissions!BD902</f>
        <v>4.344241587</v>
      </c>
      <c r="BF493" s="6">
        <f>[1]Emissions!BE902</f>
        <v>4.3770771249999996</v>
      </c>
      <c r="BG493" s="6">
        <f>[1]Emissions!BF902</f>
        <v>4.4088063049999997</v>
      </c>
      <c r="BH493" s="6">
        <f>[1]Emissions!BG902</f>
        <v>4.4402393389999997</v>
      </c>
      <c r="BI493" s="6">
        <f>[1]Emissions!BH902</f>
        <v>4.4716393769999998</v>
      </c>
      <c r="BJ493" s="6">
        <f>[1]Emissions!BI902</f>
        <v>4.5031134069999998</v>
      </c>
      <c r="BK493" s="6">
        <f>[1]Emissions!BJ902</f>
        <v>4.5347222360000004</v>
      </c>
      <c r="BL493" s="6">
        <f>[1]Emissions!BK902</f>
        <v>4.5665057579999999</v>
      </c>
      <c r="BM493" s="6">
        <f>[1]Emissions!BL902</f>
        <v>4.5984901530000002</v>
      </c>
      <c r="BN493" s="6">
        <f>[1]Emissions!BM902</f>
        <v>4.6306913930000002</v>
      </c>
      <c r="BO493" s="6">
        <f>[1]Emissions!BN902</f>
        <v>4.6631175660000004</v>
      </c>
      <c r="BP493" s="6">
        <f>[1]Emissions!BO902</f>
        <v>4.6957706210000003</v>
      </c>
      <c r="BQ493" s="6">
        <f>[1]Emissions!BP902</f>
        <v>4.7287137709999998</v>
      </c>
      <c r="BR493" s="6">
        <f>[1]Emissions!BQ902</f>
        <v>4.7612815629999998</v>
      </c>
      <c r="BS493" s="6">
        <f>[1]Emissions!BR902</f>
        <v>4.7936193310000004</v>
      </c>
      <c r="BT493" s="6">
        <f>[1]Emissions!BS902</f>
        <v>4.8258654869999997</v>
      </c>
      <c r="BU493" s="6">
        <f>[1]Emissions!BT902</f>
        <v>4.8581230599999996</v>
      </c>
      <c r="BV493" s="6">
        <f>[1]Emissions!BU902</f>
        <v>4.8904758250000002</v>
      </c>
      <c r="BW493" s="6">
        <f>[1]Emissions!BV902</f>
        <v>4.9229641659999999</v>
      </c>
      <c r="BX493" s="6">
        <f>[1]Emissions!BW902</f>
        <v>4.9556197429999997</v>
      </c>
      <c r="BY493" s="6">
        <f>[1]Emissions!BX902</f>
        <v>4.9884609639999997</v>
      </c>
      <c r="BZ493" s="6">
        <f>[1]Emissions!BY902</f>
        <v>5.0214964540000002</v>
      </c>
      <c r="CA493" s="6">
        <f>[1]Emissions!BZ902</f>
        <v>5.0545133099999999</v>
      </c>
      <c r="CB493" s="6">
        <f>[1]Emissions!CA902</f>
        <v>5.0873442439999996</v>
      </c>
      <c r="CC493" s="6">
        <f>[1]Emissions!CB902</f>
        <v>5.1201018129999998</v>
      </c>
      <c r="CD493" s="6">
        <f>[1]Emissions!CC902</f>
        <v>5.1528681970000001</v>
      </c>
      <c r="CE493" s="6">
        <f>[1]Emissions!CD902</f>
        <v>5.185703213</v>
      </c>
      <c r="CF493" s="6">
        <f>[1]Emissions!CE902</f>
        <v>5.2188664190000003</v>
      </c>
      <c r="CG493" s="6">
        <f>[1]Emissions!CF902</f>
        <v>5.252124995</v>
      </c>
      <c r="CH493" s="6">
        <f>[1]Emissions!CG902</f>
        <v>5.2854809459999998</v>
      </c>
      <c r="CI493" s="6">
        <f>[1]Emissions!CH902</f>
        <v>5.3189487340000001</v>
      </c>
      <c r="CJ493" s="6">
        <f>[1]Emissions!CI902</f>
        <v>5.3525368200000001</v>
      </c>
    </row>
    <row r="494" spans="2:88" x14ac:dyDescent="0.3">
      <c r="B494" s="6" t="str">
        <f>[1]Emissions!A903</f>
        <v>ems_y_co2_sech_2</v>
      </c>
      <c r="C494" s="6">
        <f>[1]Emissions!B903</f>
        <v>0</v>
      </c>
      <c r="D494" s="6">
        <f>[1]Emissions!C903</f>
        <v>0</v>
      </c>
      <c r="E494" s="6">
        <f>[1]Emissions!D903</f>
        <v>0</v>
      </c>
      <c r="F494" s="6">
        <f>[1]Emissions!E903</f>
        <v>0</v>
      </c>
      <c r="G494" s="6">
        <f>[1]Emissions!F903</f>
        <v>0</v>
      </c>
      <c r="H494" s="6">
        <f>[1]Emissions!G903</f>
        <v>0</v>
      </c>
      <c r="I494" s="6">
        <f>[1]Emissions!H903</f>
        <v>0</v>
      </c>
      <c r="J494" s="6">
        <f>[1]Emissions!I903</f>
        <v>0</v>
      </c>
      <c r="K494" s="6">
        <f>[1]Emissions!J903</f>
        <v>0</v>
      </c>
      <c r="L494" s="6">
        <f>[1]Emissions!K903</f>
        <v>0</v>
      </c>
      <c r="M494" s="6">
        <f>[1]Emissions!L903</f>
        <v>0</v>
      </c>
      <c r="N494" s="6">
        <f>[1]Emissions!M903</f>
        <v>0</v>
      </c>
      <c r="O494" s="6">
        <f>[1]Emissions!N903</f>
        <v>0</v>
      </c>
      <c r="P494" s="6">
        <f>[1]Emissions!O903</f>
        <v>0</v>
      </c>
      <c r="Q494" s="6">
        <f>[1]Emissions!P903</f>
        <v>0</v>
      </c>
      <c r="R494" s="6">
        <f>[1]Emissions!Q903</f>
        <v>0</v>
      </c>
      <c r="S494" s="6">
        <f>[1]Emissions!R903</f>
        <v>0</v>
      </c>
      <c r="T494" s="6">
        <f>[1]Emissions!S903</f>
        <v>0</v>
      </c>
      <c r="U494" s="6">
        <f>[1]Emissions!T903</f>
        <v>0</v>
      </c>
      <c r="V494" s="6">
        <f>[1]Emissions!U903</f>
        <v>0</v>
      </c>
      <c r="W494" s="6">
        <f>[1]Emissions!V903</f>
        <v>0</v>
      </c>
      <c r="X494" s="6">
        <f>[1]Emissions!W903</f>
        <v>0</v>
      </c>
      <c r="Y494" s="6">
        <f>[1]Emissions!X903</f>
        <v>0</v>
      </c>
      <c r="Z494" s="6">
        <f>[1]Emissions!Y903</f>
        <v>0</v>
      </c>
      <c r="AA494" s="6">
        <f>[1]Emissions!Z903</f>
        <v>0</v>
      </c>
      <c r="AB494" s="6">
        <f>[1]Emissions!AA903</f>
        <v>0</v>
      </c>
      <c r="AC494" s="6">
        <f>[1]Emissions!AB903</f>
        <v>0</v>
      </c>
      <c r="AD494" s="6">
        <f>[1]Emissions!AC903</f>
        <v>0</v>
      </c>
      <c r="AE494" s="6">
        <f>[1]Emissions!AD903</f>
        <v>0</v>
      </c>
      <c r="AF494" s="6">
        <f>[1]Emissions!AE903</f>
        <v>0</v>
      </c>
      <c r="AG494" s="6">
        <f>[1]Emissions!AF903</f>
        <v>0</v>
      </c>
      <c r="AH494" s="6">
        <f>[1]Emissions!AG903</f>
        <v>0</v>
      </c>
      <c r="AI494" s="6">
        <f>[1]Emissions!AH903</f>
        <v>0</v>
      </c>
      <c r="AJ494" s="6">
        <f>[1]Emissions!AI903</f>
        <v>0</v>
      </c>
      <c r="AK494" s="6">
        <f>[1]Emissions!AJ903</f>
        <v>0</v>
      </c>
      <c r="AL494" s="6">
        <f>[1]Emissions!AK903</f>
        <v>0</v>
      </c>
      <c r="AM494" s="6">
        <f>[1]Emissions!AL903</f>
        <v>0</v>
      </c>
      <c r="AN494" s="6">
        <f>[1]Emissions!AM903</f>
        <v>0</v>
      </c>
      <c r="AO494" s="6">
        <f>[1]Emissions!AN903</f>
        <v>0</v>
      </c>
      <c r="AP494" s="6">
        <f>[1]Emissions!AO903</f>
        <v>0</v>
      </c>
      <c r="AQ494" s="6">
        <f>[1]Emissions!AP903</f>
        <v>0</v>
      </c>
      <c r="AR494" s="6">
        <f>[1]Emissions!AQ903</f>
        <v>0</v>
      </c>
      <c r="AS494" s="6">
        <f>[1]Emissions!AR903</f>
        <v>0</v>
      </c>
      <c r="AT494" s="6">
        <f>[1]Emissions!AS903</f>
        <v>0</v>
      </c>
      <c r="AU494" s="6">
        <f>[1]Emissions!AT903</f>
        <v>0</v>
      </c>
      <c r="AV494" s="6">
        <f>[1]Emissions!AU903</f>
        <v>0</v>
      </c>
      <c r="AW494" s="6">
        <f>[1]Emissions!AV903</f>
        <v>0</v>
      </c>
      <c r="AX494" s="6">
        <f>[1]Emissions!AW903</f>
        <v>0</v>
      </c>
      <c r="AY494" s="6">
        <f>[1]Emissions!AX903</f>
        <v>0</v>
      </c>
      <c r="AZ494" s="6">
        <f>[1]Emissions!AY903</f>
        <v>0</v>
      </c>
      <c r="BA494" s="6">
        <f>[1]Emissions!AZ903</f>
        <v>0</v>
      </c>
      <c r="BB494" s="6">
        <f>[1]Emissions!BA903</f>
        <v>0</v>
      </c>
      <c r="BC494" s="6">
        <f>[1]Emissions!BB903</f>
        <v>0</v>
      </c>
      <c r="BD494" s="6">
        <f>[1]Emissions!BC903</f>
        <v>0</v>
      </c>
      <c r="BE494" s="6">
        <f>[1]Emissions!BD903</f>
        <v>0</v>
      </c>
      <c r="BF494" s="6">
        <f>[1]Emissions!BE903</f>
        <v>0</v>
      </c>
      <c r="BG494" s="6">
        <f>[1]Emissions!BF903</f>
        <v>0</v>
      </c>
      <c r="BH494" s="6">
        <f>[1]Emissions!BG903</f>
        <v>0</v>
      </c>
      <c r="BI494" s="6">
        <f>[1]Emissions!BH903</f>
        <v>0</v>
      </c>
      <c r="BJ494" s="6">
        <f>[1]Emissions!BI903</f>
        <v>0</v>
      </c>
      <c r="BK494" s="6">
        <f>[1]Emissions!BJ903</f>
        <v>0</v>
      </c>
      <c r="BL494" s="6">
        <f>[1]Emissions!BK903</f>
        <v>0</v>
      </c>
      <c r="BM494" s="6">
        <f>[1]Emissions!BL903</f>
        <v>0</v>
      </c>
      <c r="BN494" s="6">
        <f>[1]Emissions!BM903</f>
        <v>0</v>
      </c>
      <c r="BO494" s="6">
        <f>[1]Emissions!BN903</f>
        <v>0</v>
      </c>
      <c r="BP494" s="6">
        <f>[1]Emissions!BO903</f>
        <v>0</v>
      </c>
      <c r="BQ494" s="6">
        <f>[1]Emissions!BP903</f>
        <v>0</v>
      </c>
      <c r="BR494" s="6">
        <f>[1]Emissions!BQ903</f>
        <v>0</v>
      </c>
      <c r="BS494" s="6">
        <f>[1]Emissions!BR903</f>
        <v>0</v>
      </c>
      <c r="BT494" s="6">
        <f>[1]Emissions!BS903</f>
        <v>0</v>
      </c>
      <c r="BU494" s="6">
        <f>[1]Emissions!BT903</f>
        <v>0</v>
      </c>
      <c r="BV494" s="6">
        <f>[1]Emissions!BU903</f>
        <v>0</v>
      </c>
      <c r="BW494" s="6">
        <f>[1]Emissions!BV903</f>
        <v>0</v>
      </c>
      <c r="BX494" s="6">
        <f>[1]Emissions!BW903</f>
        <v>0</v>
      </c>
      <c r="BY494" s="6">
        <f>[1]Emissions!BX903</f>
        <v>0</v>
      </c>
      <c r="BZ494" s="6">
        <f>[1]Emissions!BY903</f>
        <v>0</v>
      </c>
      <c r="CA494" s="6">
        <f>[1]Emissions!BZ903</f>
        <v>0</v>
      </c>
      <c r="CB494" s="6">
        <f>[1]Emissions!CA903</f>
        <v>0</v>
      </c>
      <c r="CC494" s="6">
        <f>[1]Emissions!CB903</f>
        <v>0</v>
      </c>
      <c r="CD494" s="6">
        <f>[1]Emissions!CC903</f>
        <v>0</v>
      </c>
      <c r="CE494" s="6">
        <f>[1]Emissions!CD903</f>
        <v>0</v>
      </c>
      <c r="CF494" s="6">
        <f>[1]Emissions!CE903</f>
        <v>0</v>
      </c>
      <c r="CG494" s="6">
        <f>[1]Emissions!CF903</f>
        <v>0</v>
      </c>
      <c r="CH494" s="6">
        <f>[1]Emissions!CG903</f>
        <v>0</v>
      </c>
      <c r="CI494" s="6">
        <f>[1]Emissions!CH903</f>
        <v>0</v>
      </c>
      <c r="CJ494" s="6">
        <f>[1]Emissions!CI903</f>
        <v>0</v>
      </c>
    </row>
    <row r="495" spans="2:88" x14ac:dyDescent="0.3">
      <c r="B495" s="6" t="str">
        <f>[1]Emissions!A904</f>
        <v>ems_mat_co2_sech_2</v>
      </c>
      <c r="C495" s="6">
        <f>[1]Emissions!B904</f>
        <v>0.1799987606</v>
      </c>
      <c r="D495" s="6">
        <f>[1]Emissions!C904</f>
        <v>0.18146183260000001</v>
      </c>
      <c r="E495" s="6">
        <f>[1]Emissions!D904</f>
        <v>0.18272590960000001</v>
      </c>
      <c r="F495" s="6">
        <f>[1]Emissions!E904</f>
        <v>0.18413146429999999</v>
      </c>
      <c r="G495" s="6">
        <f>[1]Emissions!F904</f>
        <v>0.18552249870000001</v>
      </c>
      <c r="H495" s="6">
        <f>[1]Emissions!G904</f>
        <v>0.18704481540000001</v>
      </c>
      <c r="I495" s="6">
        <f>[1]Emissions!H904</f>
        <v>0.1886814487</v>
      </c>
      <c r="J495" s="6">
        <f>[1]Emissions!I904</f>
        <v>0.1903338876</v>
      </c>
      <c r="K495" s="6">
        <f>[1]Emissions!J904</f>
        <v>0.191996208</v>
      </c>
      <c r="L495" s="6">
        <f>[1]Emissions!K904</f>
        <v>0.19364405530000001</v>
      </c>
      <c r="M495" s="6">
        <f>[1]Emissions!L904</f>
        <v>0.19528681889999999</v>
      </c>
      <c r="N495" s="6">
        <f>[1]Emissions!M904</f>
        <v>0.1968779628</v>
      </c>
      <c r="O495" s="6">
        <f>[1]Emissions!N904</f>
        <v>0.1985058613</v>
      </c>
      <c r="P495" s="6">
        <f>[1]Emissions!O904</f>
        <v>0.20020040559999999</v>
      </c>
      <c r="Q495" s="6">
        <f>[1]Emissions!P904</f>
        <v>0.2019868698</v>
      </c>
      <c r="R495" s="6">
        <f>[1]Emissions!Q904</f>
        <v>0.20388716079999999</v>
      </c>
      <c r="S495" s="6">
        <f>[1]Emissions!R904</f>
        <v>0.2058655979</v>
      </c>
      <c r="T495" s="6">
        <f>[1]Emissions!S904</f>
        <v>0.20804986070000001</v>
      </c>
      <c r="U495" s="6">
        <f>[1]Emissions!T904</f>
        <v>0.21046632039999999</v>
      </c>
      <c r="V495" s="6">
        <f>[1]Emissions!U904</f>
        <v>0.21308655200000001</v>
      </c>
      <c r="W495" s="6">
        <f>[1]Emissions!V904</f>
        <v>0.21586486939999999</v>
      </c>
      <c r="X495" s="6">
        <f>[1]Emissions!W904</f>
        <v>0.21871702439999999</v>
      </c>
      <c r="Y495" s="6">
        <f>[1]Emissions!X904</f>
        <v>0.22163339739999999</v>
      </c>
      <c r="Z495" s="6">
        <f>[1]Emissions!Y904</f>
        <v>0.2245963732</v>
      </c>
      <c r="AA495" s="6">
        <f>[1]Emissions!Z904</f>
        <v>0.22759460109999999</v>
      </c>
      <c r="AB495" s="6">
        <f>[1]Emissions!AA904</f>
        <v>0.23062086649999999</v>
      </c>
      <c r="AC495" s="6">
        <f>[1]Emissions!AB904</f>
        <v>0.2336286296</v>
      </c>
      <c r="AD495" s="6">
        <f>[1]Emissions!AC904</f>
        <v>0.23663949070000001</v>
      </c>
      <c r="AE495" s="6">
        <f>[1]Emissions!AD904</f>
        <v>0.23965510719999999</v>
      </c>
      <c r="AF495" s="6">
        <f>[1]Emissions!AE904</f>
        <v>0.24266856119999999</v>
      </c>
      <c r="AG495" s="6">
        <f>[1]Emissions!AF904</f>
        <v>0.245673053</v>
      </c>
      <c r="AH495" s="6">
        <f>[1]Emissions!AG904</f>
        <v>0.2486181123</v>
      </c>
      <c r="AI495" s="6">
        <f>[1]Emissions!AH904</f>
        <v>0.25153045750000003</v>
      </c>
      <c r="AJ495" s="6">
        <f>[1]Emissions!AI904</f>
        <v>0.2544166209</v>
      </c>
      <c r="AK495" s="6">
        <f>[1]Emissions!AJ904</f>
        <v>0.25727842649999999</v>
      </c>
      <c r="AL495" s="6">
        <f>[1]Emissions!AK904</f>
        <v>0.26011683209999997</v>
      </c>
      <c r="AM495" s="6">
        <f>[1]Emissions!AL904</f>
        <v>0.26303731349999998</v>
      </c>
      <c r="AN495" s="6">
        <f>[1]Emissions!AM904</f>
        <v>0.26599841429999999</v>
      </c>
      <c r="AO495" s="6">
        <f>[1]Emissions!AN904</f>
        <v>0.26898294360000002</v>
      </c>
      <c r="AP495" s="6">
        <f>[1]Emissions!AO904</f>
        <v>0.2719811869</v>
      </c>
      <c r="AQ495" s="6">
        <f>[1]Emissions!AP904</f>
        <v>0.27498604440000002</v>
      </c>
      <c r="AR495" s="6">
        <f>[1]Emissions!AQ904</f>
        <v>0.27794336720000001</v>
      </c>
      <c r="AS495" s="6">
        <f>[1]Emissions!AR904</f>
        <v>0.28088131820000001</v>
      </c>
      <c r="AT495" s="6">
        <f>[1]Emissions!AS904</f>
        <v>0.28380676100000002</v>
      </c>
      <c r="AU495" s="6">
        <f>[1]Emissions!AT904</f>
        <v>0.28672216029999997</v>
      </c>
      <c r="AV495" s="6">
        <f>[1]Emissions!AU904</f>
        <v>0.28962970960000001</v>
      </c>
      <c r="AW495" s="6">
        <f>[1]Emissions!AV904</f>
        <v>0.29247317109999998</v>
      </c>
      <c r="AX495" s="6">
        <f>[1]Emissions!AW904</f>
        <v>0.29529501549999998</v>
      </c>
      <c r="AY495" s="6">
        <f>[1]Emissions!AX904</f>
        <v>0.29810814800000002</v>
      </c>
      <c r="AZ495" s="6">
        <f>[1]Emissions!AY904</f>
        <v>0.30091894759999999</v>
      </c>
      <c r="BA495" s="6">
        <f>[1]Emissions!AZ904</f>
        <v>0.30373229369999999</v>
      </c>
      <c r="BB495" s="6">
        <f>[1]Emissions!BA904</f>
        <v>0.30639029299999998</v>
      </c>
      <c r="BC495" s="6">
        <f>[1]Emissions!BB904</f>
        <v>0.30896518789999999</v>
      </c>
      <c r="BD495" s="6">
        <f>[1]Emissions!BC904</f>
        <v>0.31150181370000002</v>
      </c>
      <c r="BE495" s="6">
        <f>[1]Emissions!BD904</f>
        <v>0.31402070059999998</v>
      </c>
      <c r="BF495" s="6">
        <f>[1]Emissions!BE904</f>
        <v>0.31653485419999999</v>
      </c>
      <c r="BG495" s="6">
        <f>[1]Emissions!BF904</f>
        <v>0.31897304069999999</v>
      </c>
      <c r="BH495" s="6">
        <f>[1]Emissions!BG904</f>
        <v>0.32139362570000002</v>
      </c>
      <c r="BI495" s="6">
        <f>[1]Emissions!BH904</f>
        <v>0.32381555490000002</v>
      </c>
      <c r="BJ495" s="6">
        <f>[1]Emissions!BI904</f>
        <v>0.32624661780000003</v>
      </c>
      <c r="BK495" s="6">
        <f>[1]Emissions!BJ904</f>
        <v>0.32869137380000002</v>
      </c>
      <c r="BL495" s="6">
        <f>[1]Emissions!BK904</f>
        <v>0.33115295610000001</v>
      </c>
      <c r="BM495" s="6">
        <f>[1]Emissions!BL904</f>
        <v>0.33363357370000002</v>
      </c>
      <c r="BN495" s="6">
        <f>[1]Emissions!BM904</f>
        <v>0.33613475059999998</v>
      </c>
      <c r="BO495" s="6">
        <f>[1]Emissions!BN904</f>
        <v>0.33865748169999998</v>
      </c>
      <c r="BP495" s="6">
        <f>[1]Emissions!BO904</f>
        <v>0.34120234789999998</v>
      </c>
      <c r="BQ495" s="6">
        <f>[1]Emissions!BP904</f>
        <v>0.34378053559999999</v>
      </c>
      <c r="BR495" s="6">
        <f>[1]Emissions!BQ904</f>
        <v>0.34634693690000001</v>
      </c>
      <c r="BS495" s="6">
        <f>[1]Emissions!BR904</f>
        <v>0.34891314109999999</v>
      </c>
      <c r="BT495" s="6">
        <f>[1]Emissions!BS904</f>
        <v>0.35148901960000001</v>
      </c>
      <c r="BU495" s="6">
        <f>[1]Emissions!BT904</f>
        <v>0.35408133390000002</v>
      </c>
      <c r="BV495" s="6">
        <f>[1]Emissions!BU904</f>
        <v>0.35669539500000003</v>
      </c>
      <c r="BW495" s="6">
        <f>[1]Emissions!BV904</f>
        <v>0.35933346090000001</v>
      </c>
      <c r="BX495" s="6">
        <f>[1]Emissions!BW904</f>
        <v>0.36199738399999998</v>
      </c>
      <c r="BY495" s="6">
        <f>[1]Emissions!BX904</f>
        <v>0.36468832150000002</v>
      </c>
      <c r="BZ495" s="6">
        <f>[1]Emissions!BY904</f>
        <v>0.36740697929999999</v>
      </c>
      <c r="CA495" s="6">
        <f>[1]Emissions!BZ904</f>
        <v>0.3701416857</v>
      </c>
      <c r="CB495" s="6">
        <f>[1]Emissions!CA904</f>
        <v>0.37288243700000001</v>
      </c>
      <c r="CC495" s="6">
        <f>[1]Emissions!CB904</f>
        <v>0.37563860020000001</v>
      </c>
      <c r="CD495" s="6">
        <f>[1]Emissions!CC904</f>
        <v>0.3784167054</v>
      </c>
      <c r="CE495" s="6">
        <f>[1]Emissions!CD904</f>
        <v>0.38122137109999998</v>
      </c>
      <c r="CF495" s="6">
        <f>[1]Emissions!CE904</f>
        <v>0.38407347460000002</v>
      </c>
      <c r="CG495" s="6">
        <f>[1]Emissions!CF904</f>
        <v>0.38695706200000002</v>
      </c>
      <c r="CH495" s="6">
        <f>[1]Emissions!CG904</f>
        <v>0.38987303829999997</v>
      </c>
      <c r="CI495" s="6">
        <f>[1]Emissions!CH904</f>
        <v>0.39282306319999999</v>
      </c>
      <c r="CJ495" s="6">
        <f>[1]Emissions!CI904</f>
        <v>0.39580834469999998</v>
      </c>
    </row>
    <row r="496" spans="2:88" x14ac:dyDescent="0.3">
      <c r="B496" s="6" t="str">
        <f>[1]Emissions!A905</f>
        <v>ems_ci_co2_seot_2</v>
      </c>
      <c r="C496" s="6">
        <f>[1]Emissions!B905</f>
        <v>1.3867061789999999</v>
      </c>
      <c r="D496" s="6">
        <f>[1]Emissions!C905</f>
        <v>1.1679544319999999</v>
      </c>
      <c r="E496" s="6">
        <f>[1]Emissions!D905</f>
        <v>1.0310174759999999</v>
      </c>
      <c r="F496" s="6">
        <f>[1]Emissions!E905</f>
        <v>0.93647619110000002</v>
      </c>
      <c r="G496" s="6">
        <f>[1]Emissions!F905</f>
        <v>0.87937879240000005</v>
      </c>
      <c r="H496" s="6">
        <f>[1]Emissions!G905</f>
        <v>0.84505644030000004</v>
      </c>
      <c r="I496" s="6">
        <f>[1]Emissions!H905</f>
        <v>0.82622355839999995</v>
      </c>
      <c r="J496" s="6">
        <f>[1]Emissions!I905</f>
        <v>0.81908496060000002</v>
      </c>
      <c r="K496" s="6">
        <f>[1]Emissions!J905</f>
        <v>0.81824352840000003</v>
      </c>
      <c r="L496" s="6">
        <f>[1]Emissions!K905</f>
        <v>0.82170309070000003</v>
      </c>
      <c r="M496" s="6">
        <f>[1]Emissions!L905</f>
        <v>0.82823007029999995</v>
      </c>
      <c r="N496" s="6">
        <f>[1]Emissions!M905</f>
        <v>0.83673637629999997</v>
      </c>
      <c r="O496" s="6">
        <f>[1]Emissions!N905</f>
        <v>0.84707540969999995</v>
      </c>
      <c r="P496" s="6">
        <f>[1]Emissions!O905</f>
        <v>0.85903721980000003</v>
      </c>
      <c r="Q496" s="6">
        <f>[1]Emissions!P905</f>
        <v>0.8725238756</v>
      </c>
      <c r="R496" s="6">
        <f>[1]Emissions!Q905</f>
        <v>0.88749848229999995</v>
      </c>
      <c r="S496" s="6">
        <f>[1]Emissions!R905</f>
        <v>0.90273366560000001</v>
      </c>
      <c r="T496" s="6">
        <f>[1]Emissions!S905</f>
        <v>0.91856318469999998</v>
      </c>
      <c r="U496" s="6">
        <f>[1]Emissions!T905</f>
        <v>0.93511970980000003</v>
      </c>
      <c r="V496" s="6">
        <f>[1]Emissions!U905</f>
        <v>0.95237932160000005</v>
      </c>
      <c r="W496" s="6">
        <f>[1]Emissions!V905</f>
        <v>0.97024106450000003</v>
      </c>
      <c r="X496" s="6">
        <f>[1]Emissions!W905</f>
        <v>0.98835750550000001</v>
      </c>
      <c r="Y496" s="6">
        <f>[1]Emissions!X905</f>
        <v>1.00677938</v>
      </c>
      <c r="Z496" s="6">
        <f>[1]Emissions!Y905</f>
        <v>1.0254700539999999</v>
      </c>
      <c r="AA496" s="6">
        <f>[1]Emissions!Z905</f>
        <v>1.044408856</v>
      </c>
      <c r="AB496" s="6">
        <f>[1]Emissions!AA905</f>
        <v>1.0635822660000001</v>
      </c>
      <c r="AC496" s="6">
        <f>[1]Emissions!AB905</f>
        <v>1.082743547</v>
      </c>
      <c r="AD496" s="6">
        <f>[1]Emissions!AC905</f>
        <v>1.1020365059999999</v>
      </c>
      <c r="AE496" s="6">
        <f>[1]Emissions!AD905</f>
        <v>1.121476886</v>
      </c>
      <c r="AF496" s="6">
        <f>[1]Emissions!AE905</f>
        <v>1.141028119</v>
      </c>
      <c r="AG496" s="6">
        <f>[1]Emissions!AF905</f>
        <v>1.1606496989999999</v>
      </c>
      <c r="AH496" s="6">
        <f>[1]Emissions!AG905</f>
        <v>1.180045794</v>
      </c>
      <c r="AI496" s="6">
        <f>[1]Emissions!AH905</f>
        <v>1.199361071</v>
      </c>
      <c r="AJ496" s="6">
        <f>[1]Emissions!AI905</f>
        <v>1.2186088239999999</v>
      </c>
      <c r="AK496" s="6">
        <f>[1]Emissions!AJ905</f>
        <v>1.2377745920000001</v>
      </c>
      <c r="AL496" s="6">
        <f>[1]Emissions!AK905</f>
        <v>1.2568367869999999</v>
      </c>
      <c r="AM496" s="6">
        <f>[1]Emissions!AL905</f>
        <v>1.2758000270000001</v>
      </c>
      <c r="AN496" s="6">
        <f>[1]Emissions!AM905</f>
        <v>1.294579422</v>
      </c>
      <c r="AO496" s="6">
        <f>[1]Emissions!AN905</f>
        <v>1.3131280750000001</v>
      </c>
      <c r="AP496" s="6">
        <f>[1]Emissions!AO905</f>
        <v>1.3314323539999999</v>
      </c>
      <c r="AQ496" s="6">
        <f>[1]Emissions!AP905</f>
        <v>1.3494951500000001</v>
      </c>
      <c r="AR496" s="6">
        <f>[1]Emissions!AQ905</f>
        <v>1.3670466939999999</v>
      </c>
      <c r="AS496" s="6">
        <f>[1]Emissions!AR905</f>
        <v>1.384286686</v>
      </c>
      <c r="AT496" s="6">
        <f>[1]Emissions!AS905</f>
        <v>1.4012728720000001</v>
      </c>
      <c r="AU496" s="6">
        <f>[1]Emissions!AT905</f>
        <v>1.4180345059999999</v>
      </c>
      <c r="AV496" s="6">
        <f>[1]Emissions!AU905</f>
        <v>1.434595514</v>
      </c>
      <c r="AW496" s="6">
        <f>[1]Emissions!AV905</f>
        <v>1.450633654</v>
      </c>
      <c r="AX496" s="6">
        <f>[1]Emissions!AW905</f>
        <v>1.466413454</v>
      </c>
      <c r="AY496" s="6">
        <f>[1]Emissions!AX905</f>
        <v>1.4820144710000001</v>
      </c>
      <c r="AZ496" s="6">
        <f>[1]Emissions!AY905</f>
        <v>1.4974795279999999</v>
      </c>
      <c r="BA496" s="6">
        <f>[1]Emissions!AZ905</f>
        <v>1.512841849</v>
      </c>
      <c r="BB496" s="6">
        <f>[1]Emissions!BA905</f>
        <v>1.5276362889999999</v>
      </c>
      <c r="BC496" s="6">
        <f>[1]Emissions!BB905</f>
        <v>1.542110283</v>
      </c>
      <c r="BD496" s="6">
        <f>[1]Emissions!BC905</f>
        <v>1.55635127</v>
      </c>
      <c r="BE496" s="6">
        <f>[1]Emissions!BD905</f>
        <v>1.5704041989999999</v>
      </c>
      <c r="BF496" s="6">
        <f>[1]Emissions!BE905</f>
        <v>1.584320108</v>
      </c>
      <c r="BG496" s="6">
        <f>[1]Emissions!BF905</f>
        <v>1.5976957890000001</v>
      </c>
      <c r="BH496" s="6">
        <f>[1]Emissions!BG905</f>
        <v>1.6108795</v>
      </c>
      <c r="BI496" s="6">
        <f>[1]Emissions!BH905</f>
        <v>1.6239765740000001</v>
      </c>
      <c r="BJ496" s="6">
        <f>[1]Emissions!BI905</f>
        <v>1.63703452</v>
      </c>
      <c r="BK496" s="6">
        <f>[1]Emissions!BJ905</f>
        <v>1.6500835389999999</v>
      </c>
      <c r="BL496" s="6">
        <f>[1]Emissions!BK905</f>
        <v>1.663144977</v>
      </c>
      <c r="BM496" s="6">
        <f>[1]Emissions!BL905</f>
        <v>1.676233884</v>
      </c>
      <c r="BN496" s="6">
        <f>[1]Emissions!BM905</f>
        <v>1.689360454</v>
      </c>
      <c r="BO496" s="6">
        <f>[1]Emissions!BN905</f>
        <v>1.7025310629999999</v>
      </c>
      <c r="BP496" s="6">
        <f>[1]Emissions!BO905</f>
        <v>1.715749075</v>
      </c>
      <c r="BQ496" s="6">
        <f>[1]Emissions!BP905</f>
        <v>1.7290714819999999</v>
      </c>
      <c r="BR496" s="6">
        <f>[1]Emissions!BQ905</f>
        <v>1.742277064</v>
      </c>
      <c r="BS496" s="6">
        <f>[1]Emissions!BR905</f>
        <v>1.7554021660000001</v>
      </c>
      <c r="BT496" s="6">
        <f>[1]Emissions!BS905</f>
        <v>1.7684905639999999</v>
      </c>
      <c r="BU496" s="6">
        <f>[1]Emissions!BT905</f>
        <v>1.7815776249999999</v>
      </c>
      <c r="BV496" s="6">
        <f>[1]Emissions!BU905</f>
        <v>1.7946935150000001</v>
      </c>
      <c r="BW496" s="6">
        <f>[1]Emissions!BV905</f>
        <v>1.8078518830000001</v>
      </c>
      <c r="BX496" s="6">
        <f>[1]Emissions!BW905</f>
        <v>1.821063332</v>
      </c>
      <c r="BY496" s="6">
        <f>[1]Emissions!BX905</f>
        <v>1.8343339240000001</v>
      </c>
      <c r="BZ496" s="6">
        <f>[1]Emissions!BY905</f>
        <v>1.8476665000000001</v>
      </c>
      <c r="CA496" s="6">
        <f>[1]Emissions!BZ905</f>
        <v>1.860988943</v>
      </c>
      <c r="CB496" s="6">
        <f>[1]Emissions!CA905</f>
        <v>1.8742614820000001</v>
      </c>
      <c r="CC496" s="6">
        <f>[1]Emissions!CB905</f>
        <v>1.8875187760000001</v>
      </c>
      <c r="CD496" s="6">
        <f>[1]Emissions!CC905</f>
        <v>1.9007887990000001</v>
      </c>
      <c r="CE496" s="6">
        <f>[1]Emissions!CD905</f>
        <v>1.91409304</v>
      </c>
      <c r="CF496" s="6">
        <f>[1]Emissions!CE905</f>
        <v>1.9275424860000001</v>
      </c>
      <c r="CG496" s="6">
        <f>[1]Emissions!CF905</f>
        <v>1.941045876</v>
      </c>
      <c r="CH496" s="6">
        <f>[1]Emissions!CG905</f>
        <v>1.954599559</v>
      </c>
      <c r="CI496" s="6">
        <f>[1]Emissions!CH905</f>
        <v>1.968207746</v>
      </c>
      <c r="CJ496" s="6">
        <f>[1]Emissions!CI905</f>
        <v>1.981873207</v>
      </c>
    </row>
    <row r="497" spans="2:88" x14ac:dyDescent="0.3">
      <c r="B497" s="6" t="str">
        <f>[1]Emissions!A906</f>
        <v>ems_y_co2_seot_2</v>
      </c>
      <c r="C497" s="6">
        <f>[1]Emissions!B906</f>
        <v>0</v>
      </c>
      <c r="D497" s="6">
        <f>[1]Emissions!C906</f>
        <v>0</v>
      </c>
      <c r="E497" s="6">
        <f>[1]Emissions!D906</f>
        <v>0</v>
      </c>
      <c r="F497" s="6">
        <f>[1]Emissions!E906</f>
        <v>0</v>
      </c>
      <c r="G497" s="6">
        <f>[1]Emissions!F906</f>
        <v>0</v>
      </c>
      <c r="H497" s="6">
        <f>[1]Emissions!G906</f>
        <v>0</v>
      </c>
      <c r="I497" s="6">
        <f>[1]Emissions!H906</f>
        <v>0</v>
      </c>
      <c r="J497" s="6">
        <f>[1]Emissions!I906</f>
        <v>0</v>
      </c>
      <c r="K497" s="6">
        <f>[1]Emissions!J906</f>
        <v>0</v>
      </c>
      <c r="L497" s="6">
        <f>[1]Emissions!K906</f>
        <v>0</v>
      </c>
      <c r="M497" s="6">
        <f>[1]Emissions!L906</f>
        <v>0</v>
      </c>
      <c r="N497" s="6">
        <f>[1]Emissions!M906</f>
        <v>0</v>
      </c>
      <c r="O497" s="6">
        <f>[1]Emissions!N906</f>
        <v>0</v>
      </c>
      <c r="P497" s="6">
        <f>[1]Emissions!O906</f>
        <v>0</v>
      </c>
      <c r="Q497" s="6">
        <f>[1]Emissions!P906</f>
        <v>0</v>
      </c>
      <c r="R497" s="6">
        <f>[1]Emissions!Q906</f>
        <v>0</v>
      </c>
      <c r="S497" s="6">
        <f>[1]Emissions!R906</f>
        <v>0</v>
      </c>
      <c r="T497" s="6">
        <f>[1]Emissions!S906</f>
        <v>0</v>
      </c>
      <c r="U497" s="6">
        <f>[1]Emissions!T906</f>
        <v>0</v>
      </c>
      <c r="V497" s="6">
        <f>[1]Emissions!U906</f>
        <v>0</v>
      </c>
      <c r="W497" s="6">
        <f>[1]Emissions!V906</f>
        <v>0</v>
      </c>
      <c r="X497" s="6">
        <f>[1]Emissions!W906</f>
        <v>0</v>
      </c>
      <c r="Y497" s="6">
        <f>[1]Emissions!X906</f>
        <v>0</v>
      </c>
      <c r="Z497" s="6">
        <f>[1]Emissions!Y906</f>
        <v>0</v>
      </c>
      <c r="AA497" s="6">
        <f>[1]Emissions!Z906</f>
        <v>0</v>
      </c>
      <c r="AB497" s="6">
        <f>[1]Emissions!AA906</f>
        <v>0</v>
      </c>
      <c r="AC497" s="6">
        <f>[1]Emissions!AB906</f>
        <v>0</v>
      </c>
      <c r="AD497" s="6">
        <f>[1]Emissions!AC906</f>
        <v>0</v>
      </c>
      <c r="AE497" s="6">
        <f>[1]Emissions!AD906</f>
        <v>0</v>
      </c>
      <c r="AF497" s="6">
        <f>[1]Emissions!AE906</f>
        <v>0</v>
      </c>
      <c r="AG497" s="6">
        <f>[1]Emissions!AF906</f>
        <v>0</v>
      </c>
      <c r="AH497" s="6">
        <f>[1]Emissions!AG906</f>
        <v>0</v>
      </c>
      <c r="AI497" s="6">
        <f>[1]Emissions!AH906</f>
        <v>0</v>
      </c>
      <c r="AJ497" s="6">
        <f>[1]Emissions!AI906</f>
        <v>0</v>
      </c>
      <c r="AK497" s="6">
        <f>[1]Emissions!AJ906</f>
        <v>0</v>
      </c>
      <c r="AL497" s="6">
        <f>[1]Emissions!AK906</f>
        <v>0</v>
      </c>
      <c r="AM497" s="6">
        <f>[1]Emissions!AL906</f>
        <v>0</v>
      </c>
      <c r="AN497" s="6">
        <f>[1]Emissions!AM906</f>
        <v>0</v>
      </c>
      <c r="AO497" s="6">
        <f>[1]Emissions!AN906</f>
        <v>0</v>
      </c>
      <c r="AP497" s="6">
        <f>[1]Emissions!AO906</f>
        <v>0</v>
      </c>
      <c r="AQ497" s="6">
        <f>[1]Emissions!AP906</f>
        <v>0</v>
      </c>
      <c r="AR497" s="6">
        <f>[1]Emissions!AQ906</f>
        <v>0</v>
      </c>
      <c r="AS497" s="6">
        <f>[1]Emissions!AR906</f>
        <v>0</v>
      </c>
      <c r="AT497" s="6">
        <f>[1]Emissions!AS906</f>
        <v>0</v>
      </c>
      <c r="AU497" s="6">
        <f>[1]Emissions!AT906</f>
        <v>0</v>
      </c>
      <c r="AV497" s="6">
        <f>[1]Emissions!AU906</f>
        <v>0</v>
      </c>
      <c r="AW497" s="6">
        <f>[1]Emissions!AV906</f>
        <v>0</v>
      </c>
      <c r="AX497" s="6">
        <f>[1]Emissions!AW906</f>
        <v>0</v>
      </c>
      <c r="AY497" s="6">
        <f>[1]Emissions!AX906</f>
        <v>0</v>
      </c>
      <c r="AZ497" s="6">
        <f>[1]Emissions!AY906</f>
        <v>0</v>
      </c>
      <c r="BA497" s="6">
        <f>[1]Emissions!AZ906</f>
        <v>0</v>
      </c>
      <c r="BB497" s="6">
        <f>[1]Emissions!BA906</f>
        <v>0</v>
      </c>
      <c r="BC497" s="6">
        <f>[1]Emissions!BB906</f>
        <v>0</v>
      </c>
      <c r="BD497" s="6">
        <f>[1]Emissions!BC906</f>
        <v>0</v>
      </c>
      <c r="BE497" s="6">
        <f>[1]Emissions!BD906</f>
        <v>0</v>
      </c>
      <c r="BF497" s="6">
        <f>[1]Emissions!BE906</f>
        <v>0</v>
      </c>
      <c r="BG497" s="6">
        <f>[1]Emissions!BF906</f>
        <v>0</v>
      </c>
      <c r="BH497" s="6">
        <f>[1]Emissions!BG906</f>
        <v>0</v>
      </c>
      <c r="BI497" s="6">
        <f>[1]Emissions!BH906</f>
        <v>0</v>
      </c>
      <c r="BJ497" s="6">
        <f>[1]Emissions!BI906</f>
        <v>0</v>
      </c>
      <c r="BK497" s="6">
        <f>[1]Emissions!BJ906</f>
        <v>0</v>
      </c>
      <c r="BL497" s="6">
        <f>[1]Emissions!BK906</f>
        <v>0</v>
      </c>
      <c r="BM497" s="6">
        <f>[1]Emissions!BL906</f>
        <v>0</v>
      </c>
      <c r="BN497" s="6">
        <f>[1]Emissions!BM906</f>
        <v>0</v>
      </c>
      <c r="BO497" s="6">
        <f>[1]Emissions!BN906</f>
        <v>0</v>
      </c>
      <c r="BP497" s="6">
        <f>[1]Emissions!BO906</f>
        <v>0</v>
      </c>
      <c r="BQ497" s="6">
        <f>[1]Emissions!BP906</f>
        <v>0</v>
      </c>
      <c r="BR497" s="6">
        <f>[1]Emissions!BQ906</f>
        <v>0</v>
      </c>
      <c r="BS497" s="6">
        <f>[1]Emissions!BR906</f>
        <v>0</v>
      </c>
      <c r="BT497" s="6">
        <f>[1]Emissions!BS906</f>
        <v>0</v>
      </c>
      <c r="BU497" s="6">
        <f>[1]Emissions!BT906</f>
        <v>0</v>
      </c>
      <c r="BV497" s="6">
        <f>[1]Emissions!BU906</f>
        <v>0</v>
      </c>
      <c r="BW497" s="6">
        <f>[1]Emissions!BV906</f>
        <v>0</v>
      </c>
      <c r="BX497" s="6">
        <f>[1]Emissions!BW906</f>
        <v>0</v>
      </c>
      <c r="BY497" s="6">
        <f>[1]Emissions!BX906</f>
        <v>0</v>
      </c>
      <c r="BZ497" s="6">
        <f>[1]Emissions!BY906</f>
        <v>0</v>
      </c>
      <c r="CA497" s="6">
        <f>[1]Emissions!BZ906</f>
        <v>0</v>
      </c>
      <c r="CB497" s="6">
        <f>[1]Emissions!CA906</f>
        <v>0</v>
      </c>
      <c r="CC497" s="6">
        <f>[1]Emissions!CB906</f>
        <v>0</v>
      </c>
      <c r="CD497" s="6">
        <f>[1]Emissions!CC906</f>
        <v>0</v>
      </c>
      <c r="CE497" s="6">
        <f>[1]Emissions!CD906</f>
        <v>0</v>
      </c>
      <c r="CF497" s="6">
        <f>[1]Emissions!CE906</f>
        <v>0</v>
      </c>
      <c r="CG497" s="6">
        <f>[1]Emissions!CF906</f>
        <v>0</v>
      </c>
      <c r="CH497" s="6">
        <f>[1]Emissions!CG906</f>
        <v>0</v>
      </c>
      <c r="CI497" s="6">
        <f>[1]Emissions!CH906</f>
        <v>0</v>
      </c>
      <c r="CJ497" s="6">
        <f>[1]Emissions!CI906</f>
        <v>0</v>
      </c>
    </row>
    <row r="498" spans="2:88" x14ac:dyDescent="0.3">
      <c r="B498" s="6" t="str">
        <f>[1]Emissions!A907</f>
        <v>ems_mat_co2_seot_2</v>
      </c>
      <c r="C498" s="6">
        <f>[1]Emissions!B907</f>
        <v>0.1234251743</v>
      </c>
      <c r="D498" s="6">
        <f>[1]Emissions!C907</f>
        <v>0.1241822801</v>
      </c>
      <c r="E498" s="6">
        <f>[1]Emissions!D907</f>
        <v>0.1247231115</v>
      </c>
      <c r="F498" s="6">
        <f>[1]Emissions!E907</f>
        <v>0.1254289676</v>
      </c>
      <c r="G498" s="6">
        <f>[1]Emissions!F907</f>
        <v>0.12612788550000001</v>
      </c>
      <c r="H498" s="6">
        <f>[1]Emissions!G907</f>
        <v>0.1269436914</v>
      </c>
      <c r="I498" s="6">
        <f>[1]Emissions!H907</f>
        <v>0.12797087560000001</v>
      </c>
      <c r="J498" s="6">
        <f>[1]Emissions!I907</f>
        <v>0.12914350350000001</v>
      </c>
      <c r="K498" s="6">
        <f>[1]Emissions!J907</f>
        <v>0.1304515742</v>
      </c>
      <c r="L498" s="6">
        <f>[1]Emissions!K907</f>
        <v>0.1318546166</v>
      </c>
      <c r="M498" s="6">
        <f>[1]Emissions!L907</f>
        <v>0.13334183199999999</v>
      </c>
      <c r="N498" s="6">
        <f>[1]Emissions!M907</f>
        <v>0.13486697380000001</v>
      </c>
      <c r="O498" s="6">
        <f>[1]Emissions!N907</f>
        <v>0.13649525009999999</v>
      </c>
      <c r="P498" s="6">
        <f>[1]Emissions!O907</f>
        <v>0.1382538287</v>
      </c>
      <c r="Q498" s="6">
        <f>[1]Emissions!P907</f>
        <v>0.140168339</v>
      </c>
      <c r="R498" s="6">
        <f>[1]Emissions!Q907</f>
        <v>0.1422606652</v>
      </c>
      <c r="S498" s="6">
        <f>[1]Emissions!R907</f>
        <v>0.14443591589999999</v>
      </c>
      <c r="T498" s="6">
        <f>[1]Emissions!S907</f>
        <v>0.14676752060000001</v>
      </c>
      <c r="U498" s="6">
        <f>[1]Emissions!T907</f>
        <v>0.14927608570000001</v>
      </c>
      <c r="V498" s="6">
        <f>[1]Emissions!U907</f>
        <v>0.1519464579</v>
      </c>
      <c r="W498" s="6">
        <f>[1]Emissions!V907</f>
        <v>0.15474894789999999</v>
      </c>
      <c r="X498" s="6">
        <f>[1]Emissions!W907</f>
        <v>0.15761604539999999</v>
      </c>
      <c r="Y498" s="6">
        <f>[1]Emissions!X907</f>
        <v>0.16054587219999999</v>
      </c>
      <c r="Z498" s="6">
        <f>[1]Emissions!Y907</f>
        <v>0.16352470799999999</v>
      </c>
      <c r="AA498" s="6">
        <f>[1]Emissions!Z907</f>
        <v>0.16654315550000001</v>
      </c>
      <c r="AB498" s="6">
        <f>[1]Emissions!AA907</f>
        <v>0.1695947257</v>
      </c>
      <c r="AC498" s="6">
        <f>[1]Emissions!AB907</f>
        <v>0.17263709790000001</v>
      </c>
      <c r="AD498" s="6">
        <f>[1]Emissions!AC907</f>
        <v>0.17569096940000001</v>
      </c>
      <c r="AE498" s="6">
        <f>[1]Emissions!AD907</f>
        <v>0.17875697339999999</v>
      </c>
      <c r="AF498" s="6">
        <f>[1]Emissions!AE907</f>
        <v>0.18182824959999999</v>
      </c>
      <c r="AG498" s="6">
        <f>[1]Emissions!AF907</f>
        <v>0.18489763510000001</v>
      </c>
      <c r="AH498" s="6">
        <f>[1]Emissions!AG907</f>
        <v>0.1879180654</v>
      </c>
      <c r="AI498" s="6">
        <f>[1]Emissions!AH907</f>
        <v>0.1909130265</v>
      </c>
      <c r="AJ498" s="6">
        <f>[1]Emissions!AI907</f>
        <v>0.19388529760000001</v>
      </c>
      <c r="AK498" s="6">
        <f>[1]Emissions!AJ907</f>
        <v>0.19683366090000001</v>
      </c>
      <c r="AL498" s="6">
        <f>[1]Emissions!AK907</f>
        <v>0.1997561602</v>
      </c>
      <c r="AM498" s="6">
        <f>[1]Emissions!AL907</f>
        <v>0.20267269160000001</v>
      </c>
      <c r="AN498" s="6">
        <f>[1]Emissions!AM907</f>
        <v>0.2055791522</v>
      </c>
      <c r="AO498" s="6">
        <f>[1]Emissions!AN907</f>
        <v>0.2084683853</v>
      </c>
      <c r="AP498" s="6">
        <f>[1]Emissions!AO907</f>
        <v>0.21133578519999999</v>
      </c>
      <c r="AQ498" s="6">
        <f>[1]Emissions!AP907</f>
        <v>0.21417870459999999</v>
      </c>
      <c r="AR498" s="6">
        <f>[1]Emissions!AQ907</f>
        <v>0.21695168540000001</v>
      </c>
      <c r="AS498" s="6">
        <f>[1]Emissions!AR907</f>
        <v>0.21968409350000001</v>
      </c>
      <c r="AT498" s="6">
        <f>[1]Emissions!AS907</f>
        <v>0.2223830235</v>
      </c>
      <c r="AU498" s="6">
        <f>[1]Emissions!AT907</f>
        <v>0.2250515132</v>
      </c>
      <c r="AV498" s="6">
        <f>[1]Emissions!AU907</f>
        <v>0.2276921657</v>
      </c>
      <c r="AW498" s="6">
        <f>[1]Emissions!AV907</f>
        <v>0.2302532397</v>
      </c>
      <c r="AX498" s="6">
        <f>[1]Emissions!AW907</f>
        <v>0.23277602010000001</v>
      </c>
      <c r="AY498" s="6">
        <f>[1]Emissions!AX907</f>
        <v>0.2352722193</v>
      </c>
      <c r="AZ498" s="6">
        <f>[1]Emissions!AY907</f>
        <v>0.23774788569999999</v>
      </c>
      <c r="BA498" s="6">
        <f>[1]Emissions!AZ907</f>
        <v>0.24020773470000001</v>
      </c>
      <c r="BB498" s="6">
        <f>[1]Emissions!BA907</f>
        <v>0.2425771193</v>
      </c>
      <c r="BC498" s="6">
        <f>[1]Emissions!BB907</f>
        <v>0.2448957802</v>
      </c>
      <c r="BD498" s="6">
        <f>[1]Emissions!BC907</f>
        <v>0.24717863649999999</v>
      </c>
      <c r="BE498" s="6">
        <f>[1]Emissions!BD907</f>
        <v>0.24943288490000001</v>
      </c>
      <c r="BF498" s="6">
        <f>[1]Emissions!BE907</f>
        <v>0.2516662724</v>
      </c>
      <c r="BG498" s="6">
        <f>[1]Emissions!BF907</f>
        <v>0.25381472859999998</v>
      </c>
      <c r="BH498" s="6">
        <f>[1]Emissions!BG907</f>
        <v>0.2559333392</v>
      </c>
      <c r="BI498" s="6">
        <f>[1]Emissions!BH907</f>
        <v>0.25803828969999998</v>
      </c>
      <c r="BJ498" s="6">
        <f>[1]Emissions!BI907</f>
        <v>0.26013667680000002</v>
      </c>
      <c r="BK498" s="6">
        <f>[1]Emissions!BJ907</f>
        <v>0.26223299379999998</v>
      </c>
      <c r="BL498" s="6">
        <f>[1]Emissions!BK907</f>
        <v>0.26433047100000001</v>
      </c>
      <c r="BM498" s="6">
        <f>[1]Emissions!BL907</f>
        <v>0.26643146649999999</v>
      </c>
      <c r="BN498" s="6">
        <f>[1]Emissions!BM907</f>
        <v>0.26853767839999998</v>
      </c>
      <c r="BO498" s="6">
        <f>[1]Emissions!BN907</f>
        <v>0.27065029369999999</v>
      </c>
      <c r="BP498" s="6">
        <f>[1]Emissions!BO907</f>
        <v>0.27277010039999999</v>
      </c>
      <c r="BQ498" s="6">
        <f>[1]Emissions!BP907</f>
        <v>0.27490769180000002</v>
      </c>
      <c r="BR498" s="6">
        <f>[1]Emissions!BQ907</f>
        <v>0.27702887479999999</v>
      </c>
      <c r="BS498" s="6">
        <f>[1]Emissions!BR907</f>
        <v>0.27913971609999999</v>
      </c>
      <c r="BT498" s="6">
        <f>[1]Emissions!BS907</f>
        <v>0.28124716869999999</v>
      </c>
      <c r="BU498" s="6">
        <f>[1]Emissions!BT907</f>
        <v>0.28335677209999999</v>
      </c>
      <c r="BV498" s="6">
        <f>[1]Emissions!BU907</f>
        <v>0.28547328350000001</v>
      </c>
      <c r="BW498" s="6">
        <f>[1]Emissions!BV907</f>
        <v>0.28759891170000002</v>
      </c>
      <c r="BX498" s="6">
        <f>[1]Emissions!BW907</f>
        <v>0.28973546839999997</v>
      </c>
      <c r="BY498" s="6">
        <f>[1]Emissions!BX907</f>
        <v>0.29188412209999998</v>
      </c>
      <c r="BZ498" s="6">
        <f>[1]Emissions!BY907</f>
        <v>0.29404559549999998</v>
      </c>
      <c r="CA498" s="6">
        <f>[1]Emissions!BZ907</f>
        <v>0.29620958320000002</v>
      </c>
      <c r="CB498" s="6">
        <f>[1]Emissions!CA907</f>
        <v>0.29837055429999998</v>
      </c>
      <c r="CC498" s="6">
        <f>[1]Emissions!CB907</f>
        <v>0.3005343452</v>
      </c>
      <c r="CD498" s="6">
        <f>[1]Emissions!CC907</f>
        <v>0.30270557650000002</v>
      </c>
      <c r="CE498" s="6">
        <f>[1]Emissions!CD907</f>
        <v>0.30488782279999999</v>
      </c>
      <c r="CF498" s="6">
        <f>[1]Emissions!CE907</f>
        <v>0.30709926669999998</v>
      </c>
      <c r="CG498" s="6">
        <f>[1]Emissions!CF907</f>
        <v>0.30932589490000001</v>
      </c>
      <c r="CH498" s="6">
        <f>[1]Emissions!CG907</f>
        <v>0.3115676463</v>
      </c>
      <c r="CI498" s="6">
        <f>[1]Emissions!CH907</f>
        <v>0.31382570859999998</v>
      </c>
      <c r="CJ498" s="6">
        <f>[1]Emissions!CI907</f>
        <v>0.31610106500000001</v>
      </c>
    </row>
    <row r="499" spans="2:88" x14ac:dyDescent="0.3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</row>
    <row r="500" spans="2:88" x14ac:dyDescent="0.3">
      <c r="B500" s="16" t="str">
        <f>[1]Emissions!A908</f>
        <v>ems_ci_co2_sagr_0</v>
      </c>
      <c r="C500" s="6">
        <f>[1]Emissions!B908</f>
        <v>11.636017219999999</v>
      </c>
      <c r="D500" s="6">
        <f>[1]Emissions!C908</f>
        <v>11.37477002</v>
      </c>
      <c r="E500" s="6">
        <f>[1]Emissions!D908</f>
        <v>11.128788780000001</v>
      </c>
      <c r="F500" s="6">
        <f>[1]Emissions!E908</f>
        <v>10.9185857</v>
      </c>
      <c r="G500" s="6">
        <f>[1]Emissions!F908</f>
        <v>10.822177140000001</v>
      </c>
      <c r="H500" s="6">
        <f>[1]Emissions!G908</f>
        <v>10.819872119999999</v>
      </c>
      <c r="I500" s="6">
        <f>[1]Emissions!H908</f>
        <v>10.836141870000001</v>
      </c>
      <c r="J500" s="6">
        <f>[1]Emissions!I908</f>
        <v>10.373531740000001</v>
      </c>
      <c r="K500" s="6">
        <f>[1]Emissions!J908</f>
        <v>9.8553465530000004</v>
      </c>
      <c r="L500" s="6">
        <f>[1]Emissions!K908</f>
        <v>9.3142362629999997</v>
      </c>
      <c r="M500" s="6">
        <f>[1]Emissions!L908</f>
        <v>8.7685720440000008</v>
      </c>
      <c r="N500" s="6">
        <f>[1]Emissions!M908</f>
        <v>8.2666713240000007</v>
      </c>
      <c r="O500" s="6">
        <f>[1]Emissions!N908</f>
        <v>7.8018535020000002</v>
      </c>
      <c r="P500" s="6">
        <f>[1]Emissions!O908</f>
        <v>7.367729024</v>
      </c>
      <c r="Q500" s="6">
        <f>[1]Emissions!P908</f>
        <v>6.9608934060000003</v>
      </c>
      <c r="R500" s="6">
        <f>[1]Emissions!Q908</f>
        <v>6.5792749439999998</v>
      </c>
      <c r="S500" s="6">
        <f>[1]Emissions!R908</f>
        <v>6.2126973569999997</v>
      </c>
      <c r="T500" s="6">
        <f>[1]Emissions!S908</f>
        <v>5.8655071599999999</v>
      </c>
      <c r="U500" s="6">
        <f>[1]Emissions!T908</f>
        <v>5.5384623929999997</v>
      </c>
      <c r="V500" s="6">
        <f>[1]Emissions!U908</f>
        <v>5.2305337109999996</v>
      </c>
      <c r="W500" s="6">
        <f>[1]Emissions!V908</f>
        <v>4.9398190450000001</v>
      </c>
      <c r="X500" s="6">
        <f>[1]Emissions!W908</f>
        <v>4.6634789029999997</v>
      </c>
      <c r="Y500" s="6">
        <f>[1]Emissions!X908</f>
        <v>4.400026209</v>
      </c>
      <c r="Z500" s="6">
        <f>[1]Emissions!Y908</f>
        <v>4.1470848780000003</v>
      </c>
      <c r="AA500" s="6">
        <f>[1]Emissions!Z908</f>
        <v>3.9025775359999999</v>
      </c>
      <c r="AB500" s="6">
        <f>[1]Emissions!AA908</f>
        <v>3.6647373120000002</v>
      </c>
      <c r="AC500" s="6">
        <f>[1]Emissions!AB908</f>
        <v>3.4322801049999998</v>
      </c>
      <c r="AD500" s="6">
        <f>[1]Emissions!AC908</f>
        <v>3.2043683349999998</v>
      </c>
      <c r="AE500" s="6">
        <f>[1]Emissions!AD908</f>
        <v>2.9794184860000001</v>
      </c>
      <c r="AF500" s="6">
        <f>[1]Emissions!AE908</f>
        <v>2.7558727159999998</v>
      </c>
      <c r="AG500" s="6">
        <f>[1]Emissions!AF908</f>
        <v>2.5324297310000001</v>
      </c>
      <c r="AH500" s="6">
        <f>[1]Emissions!AG908</f>
        <v>2.307978044</v>
      </c>
      <c r="AI500" s="6">
        <f>[1]Emissions!AH908</f>
        <v>2.0815742670000001</v>
      </c>
      <c r="AJ500" s="6">
        <f>[1]Emissions!AI908</f>
        <v>1.8518817940000001</v>
      </c>
      <c r="AK500" s="6">
        <f>[1]Emissions!AJ908</f>
        <v>1.6173848040000001</v>
      </c>
      <c r="AL500" s="6">
        <f>[1]Emissions!AK908</f>
        <v>1.3763825700000001</v>
      </c>
      <c r="AM500" s="6">
        <f>[1]Emissions!AL908</f>
        <v>1.3848983159999999</v>
      </c>
      <c r="AN500" s="6">
        <f>[1]Emissions!AM908</f>
        <v>1.3877164609999999</v>
      </c>
      <c r="AO500" s="6">
        <f>[1]Emissions!AN908</f>
        <v>1.386046141</v>
      </c>
      <c r="AP500" s="6">
        <f>[1]Emissions!AO908</f>
        <v>1.381012497</v>
      </c>
      <c r="AQ500" s="6">
        <f>[1]Emissions!AP908</f>
        <v>1.373518939</v>
      </c>
      <c r="AR500" s="6">
        <f>[1]Emissions!AQ908</f>
        <v>1.363734872</v>
      </c>
      <c r="AS500" s="6">
        <f>[1]Emissions!AR908</f>
        <v>1.352568604</v>
      </c>
      <c r="AT500" s="6">
        <f>[1]Emissions!AS908</f>
        <v>1.3404971210000001</v>
      </c>
      <c r="AU500" s="6">
        <f>[1]Emissions!AT908</f>
        <v>1.327863373</v>
      </c>
      <c r="AV500" s="6">
        <f>[1]Emissions!AU908</f>
        <v>1.3149275410000001</v>
      </c>
      <c r="AW500" s="6">
        <f>[1]Emissions!AV908</f>
        <v>1.3012930970000001</v>
      </c>
      <c r="AX500" s="6">
        <f>[1]Emissions!AW908</f>
        <v>1.287564039</v>
      </c>
      <c r="AY500" s="6">
        <f>[1]Emissions!AX908</f>
        <v>1.2739580070000001</v>
      </c>
      <c r="AZ500" s="6">
        <f>[1]Emissions!AY908</f>
        <v>1.2606174189999999</v>
      </c>
      <c r="BA500" s="6">
        <f>[1]Emissions!AZ908</f>
        <v>1.247640364</v>
      </c>
      <c r="BB500" s="6">
        <f>[1]Emissions!BA908</f>
        <v>1.2343650230000001</v>
      </c>
      <c r="BC500" s="6">
        <f>[1]Emissions!BB908</f>
        <v>1.2211677240000001</v>
      </c>
      <c r="BD500" s="6">
        <f>[1]Emissions!BC908</f>
        <v>1.20813521</v>
      </c>
      <c r="BE500" s="6">
        <f>[1]Emissions!BD908</f>
        <v>1.1952810270000001</v>
      </c>
      <c r="BF500" s="6">
        <f>[1]Emissions!BE908</f>
        <v>1.1826410199999999</v>
      </c>
      <c r="BG500" s="6">
        <f>[1]Emissions!BF908</f>
        <v>1.169603857</v>
      </c>
      <c r="BH500" s="6">
        <f>[1]Emissions!BG908</f>
        <v>1.1567377759999999</v>
      </c>
      <c r="BI500" s="6">
        <f>[1]Emissions!BH908</f>
        <v>1.1442024820000001</v>
      </c>
      <c r="BJ500" s="6">
        <f>[1]Emissions!BI908</f>
        <v>1.132085676</v>
      </c>
      <c r="BK500" s="6">
        <f>[1]Emissions!BJ908</f>
        <v>1.1204376659999999</v>
      </c>
      <c r="BL500" s="6">
        <f>[1]Emissions!BK908</f>
        <v>1.109277262</v>
      </c>
      <c r="BM500" s="6">
        <f>[1]Emissions!BL908</f>
        <v>1.09860029</v>
      </c>
      <c r="BN500" s="6">
        <f>[1]Emissions!BM908</f>
        <v>1.0883839289999999</v>
      </c>
      <c r="BO500" s="6">
        <f>[1]Emissions!BN908</f>
        <v>1.0785942399999999</v>
      </c>
      <c r="BP500" s="6">
        <f>[1]Emissions!BO908</f>
        <v>1.069191529</v>
      </c>
      <c r="BQ500" s="6">
        <f>[1]Emissions!BP908</f>
        <v>1.0595903980000001</v>
      </c>
      <c r="BR500" s="6">
        <f>[1]Emissions!BQ908</f>
        <v>1.050168556</v>
      </c>
      <c r="BS500" s="6">
        <f>[1]Emissions!BR908</f>
        <v>1.040984489</v>
      </c>
      <c r="BT500" s="6">
        <f>[1]Emissions!BS908</f>
        <v>1.0320599189999999</v>
      </c>
      <c r="BU500" s="6">
        <f>[1]Emissions!BT908</f>
        <v>1.0234060840000001</v>
      </c>
      <c r="BV500" s="6">
        <f>[1]Emissions!BU908</f>
        <v>1.0150248019999999</v>
      </c>
      <c r="BW500" s="6">
        <f>[1]Emissions!BV908</f>
        <v>1.006908108</v>
      </c>
      <c r="BX500" s="6">
        <f>[1]Emissions!BW908</f>
        <v>0.99904261139999995</v>
      </c>
      <c r="BY500" s="6">
        <f>[1]Emissions!BX908</f>
        <v>0.99141120140000005</v>
      </c>
      <c r="BZ500" s="6">
        <f>[1]Emissions!BY908</f>
        <v>0.98399526650000002</v>
      </c>
      <c r="CA500" s="6">
        <f>[1]Emissions!BZ908</f>
        <v>0.97641204140000004</v>
      </c>
      <c r="CB500" s="6">
        <f>[1]Emissions!CA908</f>
        <v>0.96892545760000004</v>
      </c>
      <c r="CC500" s="6">
        <f>[1]Emissions!CB908</f>
        <v>0.96158242380000003</v>
      </c>
      <c r="CD500" s="6">
        <f>[1]Emissions!CC908</f>
        <v>0.95440336179999996</v>
      </c>
      <c r="CE500" s="6">
        <f>[1]Emissions!CD908</f>
        <v>0.94739984730000004</v>
      </c>
      <c r="CF500" s="6">
        <f>[1]Emissions!CE908</f>
        <v>0.94057507309999999</v>
      </c>
      <c r="CG500" s="6">
        <f>[1]Emissions!CF908</f>
        <v>0.93392412229999999</v>
      </c>
      <c r="CH500" s="6">
        <f>[1]Emissions!CG908</f>
        <v>0.92743844200000003</v>
      </c>
      <c r="CI500" s="6">
        <f>[1]Emissions!CH908</f>
        <v>0.92110621049999997</v>
      </c>
      <c r="CJ500" s="6">
        <f>[1]Emissions!CI908</f>
        <v>0.91491416169999995</v>
      </c>
    </row>
    <row r="501" spans="2:88" x14ac:dyDescent="0.3">
      <c r="B501" s="16" t="str">
        <f>[1]Emissions!A909</f>
        <v>ems_y_co2_sagr_0</v>
      </c>
      <c r="C501" s="6">
        <f>[1]Emissions!B909</f>
        <v>2.3009012709999999</v>
      </c>
      <c r="D501" s="6">
        <f>[1]Emissions!C909</f>
        <v>2.2819982259999998</v>
      </c>
      <c r="E501" s="6">
        <f>[1]Emissions!D909</f>
        <v>2.2761080410000001</v>
      </c>
      <c r="F501" s="6">
        <f>[1]Emissions!E909</f>
        <v>2.2857003580000002</v>
      </c>
      <c r="G501" s="6">
        <f>[1]Emissions!F909</f>
        <v>2.3079647510000001</v>
      </c>
      <c r="H501" s="6">
        <f>[1]Emissions!G909</f>
        <v>2.3393871769999999</v>
      </c>
      <c r="I501" s="6">
        <f>[1]Emissions!H909</f>
        <v>2.3747135629999998</v>
      </c>
      <c r="J501" s="6">
        <f>[1]Emissions!I909</f>
        <v>2.411621759</v>
      </c>
      <c r="K501" s="6">
        <f>[1]Emissions!J909</f>
        <v>2.4450271149999998</v>
      </c>
      <c r="L501" s="6">
        <f>[1]Emissions!K909</f>
        <v>2.472871016</v>
      </c>
      <c r="M501" s="6">
        <f>[1]Emissions!L909</f>
        <v>2.4938584019999999</v>
      </c>
      <c r="N501" s="6">
        <f>[1]Emissions!M909</f>
        <v>2.5071675130000002</v>
      </c>
      <c r="O501" s="6">
        <f>[1]Emissions!N909</f>
        <v>2.5135950739999999</v>
      </c>
      <c r="P501" s="6">
        <f>[1]Emissions!O909</f>
        <v>2.514608747</v>
      </c>
      <c r="Q501" s="6">
        <f>[1]Emissions!P909</f>
        <v>2.5119007899999999</v>
      </c>
      <c r="R501" s="6">
        <f>[1]Emissions!Q909</f>
        <v>2.5071185900000001</v>
      </c>
      <c r="S501" s="6">
        <f>[1]Emissions!R909</f>
        <v>2.5028384859999999</v>
      </c>
      <c r="T501" s="6">
        <f>[1]Emissions!S909</f>
        <v>2.4993574330000001</v>
      </c>
      <c r="U501" s="6">
        <f>[1]Emissions!T909</f>
        <v>2.4971956240000002</v>
      </c>
      <c r="V501" s="6">
        <f>[1]Emissions!U909</f>
        <v>2.4965409950000002</v>
      </c>
      <c r="W501" s="6">
        <f>[1]Emissions!V909</f>
        <v>2.4973208260000002</v>
      </c>
      <c r="X501" s="6">
        <f>[1]Emissions!W909</f>
        <v>2.4999815359999999</v>
      </c>
      <c r="Y501" s="6">
        <f>[1]Emissions!X909</f>
        <v>2.5035620829999998</v>
      </c>
      <c r="Z501" s="6">
        <f>[1]Emissions!Y909</f>
        <v>2.50766065</v>
      </c>
      <c r="AA501" s="6">
        <f>[1]Emissions!Z909</f>
        <v>2.511932394</v>
      </c>
      <c r="AB501" s="6">
        <f>[1]Emissions!AA909</f>
        <v>2.5161149960000002</v>
      </c>
      <c r="AC501" s="6">
        <f>[1]Emissions!AB909</f>
        <v>2.5203566770000001</v>
      </c>
      <c r="AD501" s="6">
        <f>[1]Emissions!AC909</f>
        <v>2.5242957540000002</v>
      </c>
      <c r="AE501" s="6">
        <f>[1]Emissions!AD909</f>
        <v>2.5278876800000001</v>
      </c>
      <c r="AF501" s="6">
        <f>[1]Emissions!AE909</f>
        <v>2.531177037</v>
      </c>
      <c r="AG501" s="6">
        <f>[1]Emissions!AF909</f>
        <v>2.5342598440000002</v>
      </c>
      <c r="AH501" s="6">
        <f>[1]Emissions!AG909</f>
        <v>2.537460184</v>
      </c>
      <c r="AI501" s="6">
        <f>[1]Emissions!AH909</f>
        <v>2.5406700610000001</v>
      </c>
      <c r="AJ501" s="6">
        <f>[1]Emissions!AI909</f>
        <v>2.543930606</v>
      </c>
      <c r="AK501" s="6">
        <f>[1]Emissions!AJ909</f>
        <v>2.5472702329999999</v>
      </c>
      <c r="AL501" s="6">
        <f>[1]Emissions!AK909</f>
        <v>2.5507041350000002</v>
      </c>
      <c r="AM501" s="6">
        <f>[1]Emissions!AL909</f>
        <v>2.556366868</v>
      </c>
      <c r="AN501" s="6">
        <f>[1]Emissions!AM909</f>
        <v>2.5626978170000001</v>
      </c>
      <c r="AO501" s="6">
        <f>[1]Emissions!AN909</f>
        <v>2.569428169</v>
      </c>
      <c r="AP501" s="6">
        <f>[1]Emissions!AO909</f>
        <v>2.5763157699999999</v>
      </c>
      <c r="AQ501" s="6">
        <f>[1]Emissions!AP909</f>
        <v>2.5831584009999999</v>
      </c>
      <c r="AR501" s="6">
        <f>[1]Emissions!AQ909</f>
        <v>2.588866608</v>
      </c>
      <c r="AS501" s="6">
        <f>[1]Emissions!AR909</f>
        <v>2.594198327</v>
      </c>
      <c r="AT501" s="6">
        <f>[1]Emissions!AS909</f>
        <v>2.599210362</v>
      </c>
      <c r="AU501" s="6">
        <f>[1]Emissions!AT909</f>
        <v>2.6039756559999998</v>
      </c>
      <c r="AV501" s="6">
        <f>[1]Emissions!AU909</f>
        <v>2.6085740089999998</v>
      </c>
      <c r="AW501" s="6">
        <f>[1]Emissions!AV909</f>
        <v>2.6118790710000002</v>
      </c>
      <c r="AX501" s="6">
        <f>[1]Emissions!AW909</f>
        <v>2.6150979950000002</v>
      </c>
      <c r="AY501" s="6">
        <f>[1]Emissions!AX909</f>
        <v>2.61840524</v>
      </c>
      <c r="AZ501" s="6">
        <f>[1]Emissions!AY909</f>
        <v>2.6219194840000002</v>
      </c>
      <c r="BA501" s="6">
        <f>[1]Emissions!AZ909</f>
        <v>2.6257072739999998</v>
      </c>
      <c r="BB501" s="6">
        <f>[1]Emissions!BA909</f>
        <v>2.6282250199999999</v>
      </c>
      <c r="BC501" s="6">
        <f>[1]Emissions!BB909</f>
        <v>2.6298724440000001</v>
      </c>
      <c r="BD501" s="6">
        <f>[1]Emissions!BC909</f>
        <v>2.6309198569999999</v>
      </c>
      <c r="BE501" s="6">
        <f>[1]Emissions!BD909</f>
        <v>2.6315917889999998</v>
      </c>
      <c r="BF501" s="6">
        <f>[1]Emissions!BE909</f>
        <v>2.632060729</v>
      </c>
      <c r="BG501" s="6">
        <f>[1]Emissions!BF909</f>
        <v>2.6308929220000001</v>
      </c>
      <c r="BH501" s="6">
        <f>[1]Emissions!BG909</f>
        <v>2.6296126169999998</v>
      </c>
      <c r="BI501" s="6">
        <f>[1]Emissions!BH909</f>
        <v>2.6284253460000002</v>
      </c>
      <c r="BJ501" s="6">
        <f>[1]Emissions!BI909</f>
        <v>2.6274674920000001</v>
      </c>
      <c r="BK501" s="6">
        <f>[1]Emissions!BJ909</f>
        <v>2.62681663</v>
      </c>
      <c r="BL501" s="6">
        <f>[1]Emissions!BK909</f>
        <v>2.6265155290000002</v>
      </c>
      <c r="BM501" s="6">
        <f>[1]Emissions!BL909</f>
        <v>2.6265441690000002</v>
      </c>
      <c r="BN501" s="6">
        <f>[1]Emissions!BM909</f>
        <v>2.6268670379999999</v>
      </c>
      <c r="BO501" s="6">
        <f>[1]Emissions!BN909</f>
        <v>2.6274314799999998</v>
      </c>
      <c r="BP501" s="6">
        <f>[1]Emissions!BO909</f>
        <v>2.6281763960000002</v>
      </c>
      <c r="BQ501" s="6">
        <f>[1]Emissions!BP909</f>
        <v>2.6276187580000001</v>
      </c>
      <c r="BR501" s="6">
        <f>[1]Emissions!BQ909</f>
        <v>2.627035357</v>
      </c>
      <c r="BS501" s="6">
        <f>[1]Emissions!BR909</f>
        <v>2.6265067719999999</v>
      </c>
      <c r="BT501" s="6">
        <f>[1]Emissions!BS909</f>
        <v>2.6260811610000001</v>
      </c>
      <c r="BU501" s="6">
        <f>[1]Emissions!BT909</f>
        <v>2.6257808169999999</v>
      </c>
      <c r="BV501" s="6">
        <f>[1]Emissions!BU909</f>
        <v>2.6255921359999999</v>
      </c>
      <c r="BW501" s="6">
        <f>[1]Emissions!BV909</f>
        <v>2.625524269</v>
      </c>
      <c r="BX501" s="6">
        <f>[1]Emissions!BW909</f>
        <v>2.6255638060000002</v>
      </c>
      <c r="BY501" s="6">
        <f>[1]Emissions!BX909</f>
        <v>2.6256935189999999</v>
      </c>
      <c r="BZ501" s="6">
        <f>[1]Emissions!BY909</f>
        <v>2.625894932</v>
      </c>
      <c r="CA501" s="6">
        <f>[1]Emissions!BZ909</f>
        <v>2.625100271</v>
      </c>
      <c r="CB501" s="6">
        <f>[1]Emissions!CA909</f>
        <v>2.624285757</v>
      </c>
      <c r="CC501" s="6">
        <f>[1]Emissions!CB909</f>
        <v>2.6235262750000001</v>
      </c>
      <c r="CD501" s="6">
        <f>[1]Emissions!CC909</f>
        <v>2.622866905</v>
      </c>
      <c r="CE501" s="6">
        <f>[1]Emissions!CD909</f>
        <v>2.6223278419999998</v>
      </c>
      <c r="CF501" s="6">
        <f>[1]Emissions!CE909</f>
        <v>2.621862878</v>
      </c>
      <c r="CG501" s="6">
        <f>[1]Emissions!CF909</f>
        <v>2.621508135</v>
      </c>
      <c r="CH501" s="6">
        <f>[1]Emissions!CG909</f>
        <v>2.6212486529999999</v>
      </c>
      <c r="CI501" s="6">
        <f>[1]Emissions!CH909</f>
        <v>2.6210642210000001</v>
      </c>
      <c r="CJ501" s="6">
        <f>[1]Emissions!CI909</f>
        <v>2.6209328959999998</v>
      </c>
    </row>
    <row r="502" spans="2:88" x14ac:dyDescent="0.3">
      <c r="B502" s="16" t="str">
        <f>[1]Emissions!A910</f>
        <v>ems_mat_co2_sagr_0</v>
      </c>
      <c r="C502" s="6">
        <f>[1]Emissions!B910</f>
        <v>0</v>
      </c>
      <c r="D502" s="6">
        <f>[1]Emissions!C910</f>
        <v>0</v>
      </c>
      <c r="E502" s="6">
        <f>[1]Emissions!D910</f>
        <v>0</v>
      </c>
      <c r="F502" s="6">
        <f>[1]Emissions!E910</f>
        <v>0</v>
      </c>
      <c r="G502" s="6">
        <f>[1]Emissions!F910</f>
        <v>0</v>
      </c>
      <c r="H502" s="6">
        <f>[1]Emissions!G910</f>
        <v>0</v>
      </c>
      <c r="I502" s="6">
        <f>[1]Emissions!H910</f>
        <v>0</v>
      </c>
      <c r="J502" s="6">
        <f>[1]Emissions!I910</f>
        <v>0</v>
      </c>
      <c r="K502" s="6">
        <f>[1]Emissions!J910</f>
        <v>0</v>
      </c>
      <c r="L502" s="6">
        <f>[1]Emissions!K910</f>
        <v>0</v>
      </c>
      <c r="M502" s="6">
        <f>[1]Emissions!L910</f>
        <v>0</v>
      </c>
      <c r="N502" s="6">
        <f>[1]Emissions!M910</f>
        <v>0</v>
      </c>
      <c r="O502" s="6">
        <f>[1]Emissions!N910</f>
        <v>0</v>
      </c>
      <c r="P502" s="6">
        <f>[1]Emissions!O910</f>
        <v>0</v>
      </c>
      <c r="Q502" s="6">
        <f>[1]Emissions!P910</f>
        <v>0</v>
      </c>
      <c r="R502" s="6">
        <f>[1]Emissions!Q910</f>
        <v>0</v>
      </c>
      <c r="S502" s="6">
        <f>[1]Emissions!R910</f>
        <v>0</v>
      </c>
      <c r="T502" s="6">
        <f>[1]Emissions!S910</f>
        <v>0</v>
      </c>
      <c r="U502" s="6">
        <f>[1]Emissions!T910</f>
        <v>0</v>
      </c>
      <c r="V502" s="6">
        <f>[1]Emissions!U910</f>
        <v>0</v>
      </c>
      <c r="W502" s="6">
        <f>[1]Emissions!V910</f>
        <v>0</v>
      </c>
      <c r="X502" s="6">
        <f>[1]Emissions!W910</f>
        <v>0</v>
      </c>
      <c r="Y502" s="6">
        <f>[1]Emissions!X910</f>
        <v>0</v>
      </c>
      <c r="Z502" s="6">
        <f>[1]Emissions!Y910</f>
        <v>0</v>
      </c>
      <c r="AA502" s="6">
        <f>[1]Emissions!Z910</f>
        <v>0</v>
      </c>
      <c r="AB502" s="6">
        <f>[1]Emissions!AA910</f>
        <v>0</v>
      </c>
      <c r="AC502" s="6">
        <f>[1]Emissions!AB910</f>
        <v>0</v>
      </c>
      <c r="AD502" s="6">
        <f>[1]Emissions!AC910</f>
        <v>0</v>
      </c>
      <c r="AE502" s="6">
        <f>[1]Emissions!AD910</f>
        <v>0</v>
      </c>
      <c r="AF502" s="6">
        <f>[1]Emissions!AE910</f>
        <v>0</v>
      </c>
      <c r="AG502" s="6">
        <f>[1]Emissions!AF910</f>
        <v>0</v>
      </c>
      <c r="AH502" s="6">
        <f>[1]Emissions!AG910</f>
        <v>0</v>
      </c>
      <c r="AI502" s="6">
        <f>[1]Emissions!AH910</f>
        <v>0</v>
      </c>
      <c r="AJ502" s="6">
        <f>[1]Emissions!AI910</f>
        <v>0</v>
      </c>
      <c r="AK502" s="6">
        <f>[1]Emissions!AJ910</f>
        <v>0</v>
      </c>
      <c r="AL502" s="6">
        <f>[1]Emissions!AK910</f>
        <v>0</v>
      </c>
      <c r="AM502" s="6">
        <f>[1]Emissions!AL910</f>
        <v>0</v>
      </c>
      <c r="AN502" s="6">
        <f>[1]Emissions!AM910</f>
        <v>0</v>
      </c>
      <c r="AO502" s="6">
        <f>[1]Emissions!AN910</f>
        <v>0</v>
      </c>
      <c r="AP502" s="6">
        <f>[1]Emissions!AO910</f>
        <v>0</v>
      </c>
      <c r="AQ502" s="6">
        <f>[1]Emissions!AP910</f>
        <v>0</v>
      </c>
      <c r="AR502" s="6">
        <f>[1]Emissions!AQ910</f>
        <v>0</v>
      </c>
      <c r="AS502" s="6">
        <f>[1]Emissions!AR910</f>
        <v>0</v>
      </c>
      <c r="AT502" s="6">
        <f>[1]Emissions!AS910</f>
        <v>0</v>
      </c>
      <c r="AU502" s="6">
        <f>[1]Emissions!AT910</f>
        <v>0</v>
      </c>
      <c r="AV502" s="6">
        <f>[1]Emissions!AU910</f>
        <v>0</v>
      </c>
      <c r="AW502" s="6">
        <f>[1]Emissions!AV910</f>
        <v>0</v>
      </c>
      <c r="AX502" s="6">
        <f>[1]Emissions!AW910</f>
        <v>0</v>
      </c>
      <c r="AY502" s="6">
        <f>[1]Emissions!AX910</f>
        <v>0</v>
      </c>
      <c r="AZ502" s="6">
        <f>[1]Emissions!AY910</f>
        <v>0</v>
      </c>
      <c r="BA502" s="6">
        <f>[1]Emissions!AZ910</f>
        <v>0</v>
      </c>
      <c r="BB502" s="6">
        <f>[1]Emissions!BA910</f>
        <v>0</v>
      </c>
      <c r="BC502" s="6">
        <f>[1]Emissions!BB910</f>
        <v>0</v>
      </c>
      <c r="BD502" s="6">
        <f>[1]Emissions!BC910</f>
        <v>0</v>
      </c>
      <c r="BE502" s="6">
        <f>[1]Emissions!BD910</f>
        <v>0</v>
      </c>
      <c r="BF502" s="6">
        <f>[1]Emissions!BE910</f>
        <v>0</v>
      </c>
      <c r="BG502" s="6">
        <f>[1]Emissions!BF910</f>
        <v>0</v>
      </c>
      <c r="BH502" s="6">
        <f>[1]Emissions!BG910</f>
        <v>0</v>
      </c>
      <c r="BI502" s="6">
        <f>[1]Emissions!BH910</f>
        <v>0</v>
      </c>
      <c r="BJ502" s="6">
        <f>[1]Emissions!BI910</f>
        <v>0</v>
      </c>
      <c r="BK502" s="6">
        <f>[1]Emissions!BJ910</f>
        <v>0</v>
      </c>
      <c r="BL502" s="6">
        <f>[1]Emissions!BK910</f>
        <v>0</v>
      </c>
      <c r="BM502" s="6">
        <f>[1]Emissions!BL910</f>
        <v>0</v>
      </c>
      <c r="BN502" s="6">
        <f>[1]Emissions!BM910</f>
        <v>0</v>
      </c>
      <c r="BO502" s="6">
        <f>[1]Emissions!BN910</f>
        <v>0</v>
      </c>
      <c r="BP502" s="6">
        <f>[1]Emissions!BO910</f>
        <v>0</v>
      </c>
      <c r="BQ502" s="6">
        <f>[1]Emissions!BP910</f>
        <v>0</v>
      </c>
      <c r="BR502" s="6">
        <f>[1]Emissions!BQ910</f>
        <v>0</v>
      </c>
      <c r="BS502" s="6">
        <f>[1]Emissions!BR910</f>
        <v>0</v>
      </c>
      <c r="BT502" s="6">
        <f>[1]Emissions!BS910</f>
        <v>0</v>
      </c>
      <c r="BU502" s="6">
        <f>[1]Emissions!BT910</f>
        <v>0</v>
      </c>
      <c r="BV502" s="6">
        <f>[1]Emissions!BU910</f>
        <v>0</v>
      </c>
      <c r="BW502" s="6">
        <f>[1]Emissions!BV910</f>
        <v>0</v>
      </c>
      <c r="BX502" s="6">
        <f>[1]Emissions!BW910</f>
        <v>0</v>
      </c>
      <c r="BY502" s="6">
        <f>[1]Emissions!BX910</f>
        <v>0</v>
      </c>
      <c r="BZ502" s="6">
        <f>[1]Emissions!BY910</f>
        <v>0</v>
      </c>
      <c r="CA502" s="6">
        <f>[1]Emissions!BZ910</f>
        <v>0</v>
      </c>
      <c r="CB502" s="6">
        <f>[1]Emissions!CA910</f>
        <v>0</v>
      </c>
      <c r="CC502" s="6">
        <f>[1]Emissions!CB910</f>
        <v>0</v>
      </c>
      <c r="CD502" s="6">
        <f>[1]Emissions!CC910</f>
        <v>0</v>
      </c>
      <c r="CE502" s="6">
        <f>[1]Emissions!CD910</f>
        <v>0</v>
      </c>
      <c r="CF502" s="6">
        <f>[1]Emissions!CE910</f>
        <v>0</v>
      </c>
      <c r="CG502" s="6">
        <f>[1]Emissions!CF910</f>
        <v>0</v>
      </c>
      <c r="CH502" s="6">
        <f>[1]Emissions!CG910</f>
        <v>0</v>
      </c>
      <c r="CI502" s="6">
        <f>[1]Emissions!CH910</f>
        <v>0</v>
      </c>
      <c r="CJ502" s="6">
        <f>[1]Emissions!CI910</f>
        <v>0</v>
      </c>
    </row>
    <row r="503" spans="2:88" x14ac:dyDescent="0.3">
      <c r="B503" s="16" t="str">
        <f>[1]Emissions!A911</f>
        <v>ems_ci_co2_sfor_0</v>
      </c>
      <c r="C503" s="6">
        <f>[1]Emissions!B911</f>
        <v>0.55098538419999998</v>
      </c>
      <c r="D503" s="6">
        <f>[1]Emissions!C911</f>
        <v>0.52637467770000002</v>
      </c>
      <c r="E503" s="6">
        <f>[1]Emissions!D911</f>
        <v>0.49616996089999998</v>
      </c>
      <c r="F503" s="6">
        <f>[1]Emissions!E911</f>
        <v>0.466049251</v>
      </c>
      <c r="G503" s="6">
        <f>[1]Emissions!F911</f>
        <v>0.44551425059999999</v>
      </c>
      <c r="H503" s="6">
        <f>[1]Emissions!G911</f>
        <v>0.43240273930000001</v>
      </c>
      <c r="I503" s="6">
        <f>[1]Emissions!H911</f>
        <v>0.42312125709999998</v>
      </c>
      <c r="J503" s="6">
        <f>[1]Emissions!I911</f>
        <v>0.38774043749999998</v>
      </c>
      <c r="K503" s="6">
        <f>[1]Emissions!J911</f>
        <v>0.35295066120000002</v>
      </c>
      <c r="L503" s="6">
        <f>[1]Emissions!K911</f>
        <v>0.32129322729999998</v>
      </c>
      <c r="M503" s="6">
        <f>[1]Emissions!L911</f>
        <v>0.29315567180000002</v>
      </c>
      <c r="N503" s="6">
        <f>[1]Emissions!M911</f>
        <v>0.27073455569999999</v>
      </c>
      <c r="O503" s="6">
        <f>[1]Emissions!N911</f>
        <v>0.25248890060000001</v>
      </c>
      <c r="P503" s="6">
        <f>[1]Emissions!O911</f>
        <v>0.23718694009999999</v>
      </c>
      <c r="Q503" s="6">
        <f>[1]Emissions!P911</f>
        <v>0.22404031590000001</v>
      </c>
      <c r="R503" s="6">
        <f>[1]Emissions!Q911</f>
        <v>0.21251168579999999</v>
      </c>
      <c r="S503" s="6">
        <f>[1]Emissions!R911</f>
        <v>0.2010372523</v>
      </c>
      <c r="T503" s="6">
        <f>[1]Emissions!S911</f>
        <v>0.1901746023</v>
      </c>
      <c r="U503" s="6">
        <f>[1]Emissions!T911</f>
        <v>0.18002643879999999</v>
      </c>
      <c r="V503" s="6">
        <f>[1]Emissions!U911</f>
        <v>0.1705736799</v>
      </c>
      <c r="W503" s="6">
        <f>[1]Emissions!V911</f>
        <v>0.1617634047</v>
      </c>
      <c r="X503" s="6">
        <f>[1]Emissions!W911</f>
        <v>0.1532563401</v>
      </c>
      <c r="Y503" s="6">
        <f>[1]Emissions!X911</f>
        <v>0.14527701339999999</v>
      </c>
      <c r="Z503" s="6">
        <f>[1]Emissions!Y911</f>
        <v>0.1377748681</v>
      </c>
      <c r="AA503" s="6">
        <f>[1]Emissions!Z911</f>
        <v>0.130669491</v>
      </c>
      <c r="AB503" s="6">
        <f>[1]Emissions!AA911</f>
        <v>0.1238812817</v>
      </c>
      <c r="AC503" s="6">
        <f>[1]Emissions!AB911</f>
        <v>0.1172656351</v>
      </c>
      <c r="AD503" s="6">
        <f>[1]Emissions!AC911</f>
        <v>0.1108670727</v>
      </c>
      <c r="AE503" s="6">
        <f>[1]Emissions!AD911</f>
        <v>0.1046074466</v>
      </c>
      <c r="AF503" s="6">
        <f>[1]Emissions!AE911</f>
        <v>9.8388099500000006E-2</v>
      </c>
      <c r="AG503" s="6">
        <f>[1]Emissions!AF911</f>
        <v>9.2115915000000007E-2</v>
      </c>
      <c r="AH503" s="6">
        <f>[1]Emissions!AG911</f>
        <v>8.5662033900000004E-2</v>
      </c>
      <c r="AI503" s="6">
        <f>[1]Emissions!AH911</f>
        <v>7.8995379099999999E-2</v>
      </c>
      <c r="AJ503" s="6">
        <f>[1]Emissions!AI911</f>
        <v>7.2017331500000004E-2</v>
      </c>
      <c r="AK503" s="6">
        <f>[1]Emissions!AJ911</f>
        <v>6.4601639399999994E-2</v>
      </c>
      <c r="AL503" s="6">
        <f>[1]Emissions!AK911</f>
        <v>5.6592608900000001E-2</v>
      </c>
      <c r="AM503" s="6">
        <f>[1]Emissions!AL911</f>
        <v>5.7652929700000001E-2</v>
      </c>
      <c r="AN503" s="6">
        <f>[1]Emissions!AM911</f>
        <v>5.82999607E-2</v>
      </c>
      <c r="AO503" s="6">
        <f>[1]Emissions!AN911</f>
        <v>5.8663706099999997E-2</v>
      </c>
      <c r="AP503" s="6">
        <f>[1]Emissions!AO911</f>
        <v>5.8824846700000002E-2</v>
      </c>
      <c r="AQ503" s="6">
        <f>[1]Emissions!AP911</f>
        <v>5.8841117300000002E-2</v>
      </c>
      <c r="AR503" s="6">
        <f>[1]Emissions!AQ911</f>
        <v>5.8725936300000003E-2</v>
      </c>
      <c r="AS503" s="6">
        <f>[1]Emissions!AR911</f>
        <v>5.8532039100000002E-2</v>
      </c>
      <c r="AT503" s="6">
        <f>[1]Emissions!AS911</f>
        <v>5.8287823000000002E-2</v>
      </c>
      <c r="AU503" s="6">
        <f>[1]Emissions!AT911</f>
        <v>5.8011290100000001E-2</v>
      </c>
      <c r="AV503" s="6">
        <f>[1]Emissions!AU911</f>
        <v>5.7714946900000001E-2</v>
      </c>
      <c r="AW503" s="6">
        <f>[1]Emissions!AV911</f>
        <v>5.7382275199999999E-2</v>
      </c>
      <c r="AX503" s="6">
        <f>[1]Emissions!AW911</f>
        <v>5.70358901E-2</v>
      </c>
      <c r="AY503" s="6">
        <f>[1]Emissions!AX911</f>
        <v>5.6686572900000003E-2</v>
      </c>
      <c r="AZ503" s="6">
        <f>[1]Emissions!AY911</f>
        <v>5.6340752600000002E-2</v>
      </c>
      <c r="BA503" s="6">
        <f>[1]Emissions!AZ911</f>
        <v>5.6002856699999999E-2</v>
      </c>
      <c r="BB503" s="6">
        <f>[1]Emissions!BA911</f>
        <v>5.5596894700000003E-2</v>
      </c>
      <c r="BC503" s="6">
        <f>[1]Emissions!BB911</f>
        <v>5.5227619899999997E-2</v>
      </c>
      <c r="BD503" s="6">
        <f>[1]Emissions!BC911</f>
        <v>5.4894792300000002E-2</v>
      </c>
      <c r="BE503" s="6">
        <f>[1]Emissions!BD911</f>
        <v>5.4583724600000001E-2</v>
      </c>
      <c r="BF503" s="6">
        <f>[1]Emissions!BE911</f>
        <v>5.4287091099999997E-2</v>
      </c>
      <c r="BG503" s="6">
        <f>[1]Emissions!BF911</f>
        <v>5.3974592500000002E-2</v>
      </c>
      <c r="BH503" s="6">
        <f>[1]Emissions!BG911</f>
        <v>5.3665750399999997E-2</v>
      </c>
      <c r="BI503" s="6">
        <f>[1]Emissions!BH911</f>
        <v>5.3367920200000002E-2</v>
      </c>
      <c r="BJ503" s="6">
        <f>[1]Emissions!BI911</f>
        <v>5.3084016099999999E-2</v>
      </c>
      <c r="BK503" s="6">
        <f>[1]Emissions!BJ911</f>
        <v>5.2815415400000003E-2</v>
      </c>
      <c r="BL503" s="6">
        <f>[1]Emissions!BK911</f>
        <v>5.2561466899999999E-2</v>
      </c>
      <c r="BM503" s="6">
        <f>[1]Emissions!BL911</f>
        <v>5.2323436799999998E-2</v>
      </c>
      <c r="BN503" s="6">
        <f>[1]Emissions!BM911</f>
        <v>5.2101203999999998E-2</v>
      </c>
      <c r="BO503" s="6">
        <f>[1]Emissions!BN911</f>
        <v>5.1894236400000002E-2</v>
      </c>
      <c r="BP503" s="6">
        <f>[1]Emissions!BO911</f>
        <v>5.1701802800000002E-2</v>
      </c>
      <c r="BQ503" s="6">
        <f>[1]Emissions!BP911</f>
        <v>5.1501345599999998E-2</v>
      </c>
      <c r="BR503" s="6">
        <f>[1]Emissions!BQ911</f>
        <v>5.1305265400000001E-2</v>
      </c>
      <c r="BS503" s="6">
        <f>[1]Emissions!BR911</f>
        <v>5.1117771899999997E-2</v>
      </c>
      <c r="BT503" s="6">
        <f>[1]Emissions!BS911</f>
        <v>5.0940133800000002E-2</v>
      </c>
      <c r="BU503" s="6">
        <f>[1]Emissions!BT911</f>
        <v>5.0772790700000001E-2</v>
      </c>
      <c r="BV503" s="6">
        <f>[1]Emissions!BU911</f>
        <v>5.0617325999999997E-2</v>
      </c>
      <c r="BW503" s="6">
        <f>[1]Emissions!BV911</f>
        <v>5.04721349E-2</v>
      </c>
      <c r="BX503" s="6">
        <f>[1]Emissions!BW911</f>
        <v>5.0336649900000002E-2</v>
      </c>
      <c r="BY503" s="6">
        <f>[1]Emissions!BX911</f>
        <v>5.0210373199999998E-2</v>
      </c>
      <c r="BZ503" s="6">
        <f>[1]Emissions!BY911</f>
        <v>5.0092777200000001E-2</v>
      </c>
      <c r="CA503" s="6">
        <f>[1]Emissions!BZ911</f>
        <v>4.9969705500000003E-2</v>
      </c>
      <c r="CB503" s="6">
        <f>[1]Emissions!CA911</f>
        <v>4.9848556199999998E-2</v>
      </c>
      <c r="CC503" s="6">
        <f>[1]Emissions!CB911</f>
        <v>4.9732262100000001E-2</v>
      </c>
      <c r="CD503" s="6">
        <f>[1]Emissions!CC911</f>
        <v>4.9621922700000001E-2</v>
      </c>
      <c r="CE503" s="6">
        <f>[1]Emissions!CD911</f>
        <v>4.9518094499999998E-2</v>
      </c>
      <c r="CF503" s="6">
        <f>[1]Emissions!CE911</f>
        <v>4.9424883400000001E-2</v>
      </c>
      <c r="CG503" s="6">
        <f>[1]Emissions!CF911</f>
        <v>4.9338830100000002E-2</v>
      </c>
      <c r="CH503" s="6">
        <f>[1]Emissions!CG911</f>
        <v>4.9259411500000003E-2</v>
      </c>
      <c r="CI503" s="6">
        <f>[1]Emissions!CH911</f>
        <v>4.9186474299999998E-2</v>
      </c>
      <c r="CJ503" s="6">
        <f>[1]Emissions!CI911</f>
        <v>4.9119866999999998E-2</v>
      </c>
    </row>
    <row r="504" spans="2:88" x14ac:dyDescent="0.3">
      <c r="B504" s="16" t="str">
        <f>[1]Emissions!A912</f>
        <v>ems_y_co2_sfor_0</v>
      </c>
      <c r="C504" s="6">
        <f>[1]Emissions!B912</f>
        <v>0</v>
      </c>
      <c r="D504" s="6">
        <f>[1]Emissions!C912</f>
        <v>0</v>
      </c>
      <c r="E504" s="6">
        <f>[1]Emissions!D912</f>
        <v>0</v>
      </c>
      <c r="F504" s="6">
        <f>[1]Emissions!E912</f>
        <v>0</v>
      </c>
      <c r="G504" s="6">
        <f>[1]Emissions!F912</f>
        <v>0</v>
      </c>
      <c r="H504" s="6">
        <f>[1]Emissions!G912</f>
        <v>0</v>
      </c>
      <c r="I504" s="6">
        <f>[1]Emissions!H912</f>
        <v>0</v>
      </c>
      <c r="J504" s="6">
        <f>[1]Emissions!I912</f>
        <v>0</v>
      </c>
      <c r="K504" s="6">
        <f>[1]Emissions!J912</f>
        <v>0</v>
      </c>
      <c r="L504" s="6">
        <f>[1]Emissions!K912</f>
        <v>0</v>
      </c>
      <c r="M504" s="6">
        <f>[1]Emissions!L912</f>
        <v>0</v>
      </c>
      <c r="N504" s="6">
        <f>[1]Emissions!M912</f>
        <v>0</v>
      </c>
      <c r="O504" s="6">
        <f>[1]Emissions!N912</f>
        <v>0</v>
      </c>
      <c r="P504" s="6">
        <f>[1]Emissions!O912</f>
        <v>0</v>
      </c>
      <c r="Q504" s="6">
        <f>[1]Emissions!P912</f>
        <v>0</v>
      </c>
      <c r="R504" s="6">
        <f>[1]Emissions!Q912</f>
        <v>0</v>
      </c>
      <c r="S504" s="6">
        <f>[1]Emissions!R912</f>
        <v>0</v>
      </c>
      <c r="T504" s="6">
        <f>[1]Emissions!S912</f>
        <v>0</v>
      </c>
      <c r="U504" s="6">
        <f>[1]Emissions!T912</f>
        <v>0</v>
      </c>
      <c r="V504" s="6">
        <f>[1]Emissions!U912</f>
        <v>0</v>
      </c>
      <c r="W504" s="6">
        <f>[1]Emissions!V912</f>
        <v>0</v>
      </c>
      <c r="X504" s="6">
        <f>[1]Emissions!W912</f>
        <v>0</v>
      </c>
      <c r="Y504" s="6">
        <f>[1]Emissions!X912</f>
        <v>0</v>
      </c>
      <c r="Z504" s="6">
        <f>[1]Emissions!Y912</f>
        <v>0</v>
      </c>
      <c r="AA504" s="6">
        <f>[1]Emissions!Z912</f>
        <v>0</v>
      </c>
      <c r="AB504" s="6">
        <f>[1]Emissions!AA912</f>
        <v>0</v>
      </c>
      <c r="AC504" s="6">
        <f>[1]Emissions!AB912</f>
        <v>0</v>
      </c>
      <c r="AD504" s="6">
        <f>[1]Emissions!AC912</f>
        <v>0</v>
      </c>
      <c r="AE504" s="6">
        <f>[1]Emissions!AD912</f>
        <v>0</v>
      </c>
      <c r="AF504" s="6">
        <f>[1]Emissions!AE912</f>
        <v>0</v>
      </c>
      <c r="AG504" s="6">
        <f>[1]Emissions!AF912</f>
        <v>0</v>
      </c>
      <c r="AH504" s="6">
        <f>[1]Emissions!AG912</f>
        <v>0</v>
      </c>
      <c r="AI504" s="6">
        <f>[1]Emissions!AH912</f>
        <v>0</v>
      </c>
      <c r="AJ504" s="6">
        <f>[1]Emissions!AI912</f>
        <v>0</v>
      </c>
      <c r="AK504" s="6">
        <f>[1]Emissions!AJ912</f>
        <v>0</v>
      </c>
      <c r="AL504" s="6">
        <f>[1]Emissions!AK912</f>
        <v>0</v>
      </c>
      <c r="AM504" s="6">
        <f>[1]Emissions!AL912</f>
        <v>0</v>
      </c>
      <c r="AN504" s="6">
        <f>[1]Emissions!AM912</f>
        <v>0</v>
      </c>
      <c r="AO504" s="6">
        <f>[1]Emissions!AN912</f>
        <v>0</v>
      </c>
      <c r="AP504" s="6">
        <f>[1]Emissions!AO912</f>
        <v>0</v>
      </c>
      <c r="AQ504" s="6">
        <f>[1]Emissions!AP912</f>
        <v>0</v>
      </c>
      <c r="AR504" s="6">
        <f>[1]Emissions!AQ912</f>
        <v>0</v>
      </c>
      <c r="AS504" s="6">
        <f>[1]Emissions!AR912</f>
        <v>0</v>
      </c>
      <c r="AT504" s="6">
        <f>[1]Emissions!AS912</f>
        <v>0</v>
      </c>
      <c r="AU504" s="6">
        <f>[1]Emissions!AT912</f>
        <v>0</v>
      </c>
      <c r="AV504" s="6">
        <f>[1]Emissions!AU912</f>
        <v>0</v>
      </c>
      <c r="AW504" s="6">
        <f>[1]Emissions!AV912</f>
        <v>0</v>
      </c>
      <c r="AX504" s="6">
        <f>[1]Emissions!AW912</f>
        <v>0</v>
      </c>
      <c r="AY504" s="6">
        <f>[1]Emissions!AX912</f>
        <v>0</v>
      </c>
      <c r="AZ504" s="6">
        <f>[1]Emissions!AY912</f>
        <v>0</v>
      </c>
      <c r="BA504" s="6">
        <f>[1]Emissions!AZ912</f>
        <v>0</v>
      </c>
      <c r="BB504" s="6">
        <f>[1]Emissions!BA912</f>
        <v>0</v>
      </c>
      <c r="BC504" s="6">
        <f>[1]Emissions!BB912</f>
        <v>0</v>
      </c>
      <c r="BD504" s="6">
        <f>[1]Emissions!BC912</f>
        <v>0</v>
      </c>
      <c r="BE504" s="6">
        <f>[1]Emissions!BD912</f>
        <v>0</v>
      </c>
      <c r="BF504" s="6">
        <f>[1]Emissions!BE912</f>
        <v>0</v>
      </c>
      <c r="BG504" s="6">
        <f>[1]Emissions!BF912</f>
        <v>0</v>
      </c>
      <c r="BH504" s="6">
        <f>[1]Emissions!BG912</f>
        <v>0</v>
      </c>
      <c r="BI504" s="6">
        <f>[1]Emissions!BH912</f>
        <v>0</v>
      </c>
      <c r="BJ504" s="6">
        <f>[1]Emissions!BI912</f>
        <v>0</v>
      </c>
      <c r="BK504" s="6">
        <f>[1]Emissions!BJ912</f>
        <v>0</v>
      </c>
      <c r="BL504" s="6">
        <f>[1]Emissions!BK912</f>
        <v>0</v>
      </c>
      <c r="BM504" s="6">
        <f>[1]Emissions!BL912</f>
        <v>0</v>
      </c>
      <c r="BN504" s="6">
        <f>[1]Emissions!BM912</f>
        <v>0</v>
      </c>
      <c r="BO504" s="6">
        <f>[1]Emissions!BN912</f>
        <v>0</v>
      </c>
      <c r="BP504" s="6">
        <f>[1]Emissions!BO912</f>
        <v>0</v>
      </c>
      <c r="BQ504" s="6">
        <f>[1]Emissions!BP912</f>
        <v>0</v>
      </c>
      <c r="BR504" s="6">
        <f>[1]Emissions!BQ912</f>
        <v>0</v>
      </c>
      <c r="BS504" s="6">
        <f>[1]Emissions!BR912</f>
        <v>0</v>
      </c>
      <c r="BT504" s="6">
        <f>[1]Emissions!BS912</f>
        <v>0</v>
      </c>
      <c r="BU504" s="6">
        <f>[1]Emissions!BT912</f>
        <v>0</v>
      </c>
      <c r="BV504" s="6">
        <f>[1]Emissions!BU912</f>
        <v>0</v>
      </c>
      <c r="BW504" s="6">
        <f>[1]Emissions!BV912</f>
        <v>0</v>
      </c>
      <c r="BX504" s="6">
        <f>[1]Emissions!BW912</f>
        <v>0</v>
      </c>
      <c r="BY504" s="6">
        <f>[1]Emissions!BX912</f>
        <v>0</v>
      </c>
      <c r="BZ504" s="6">
        <f>[1]Emissions!BY912</f>
        <v>0</v>
      </c>
      <c r="CA504" s="6">
        <f>[1]Emissions!BZ912</f>
        <v>0</v>
      </c>
      <c r="CB504" s="6">
        <f>[1]Emissions!CA912</f>
        <v>0</v>
      </c>
      <c r="CC504" s="6">
        <f>[1]Emissions!CB912</f>
        <v>0</v>
      </c>
      <c r="CD504" s="6">
        <f>[1]Emissions!CC912</f>
        <v>0</v>
      </c>
      <c r="CE504" s="6">
        <f>[1]Emissions!CD912</f>
        <v>0</v>
      </c>
      <c r="CF504" s="6">
        <f>[1]Emissions!CE912</f>
        <v>0</v>
      </c>
      <c r="CG504" s="6">
        <f>[1]Emissions!CF912</f>
        <v>0</v>
      </c>
      <c r="CH504" s="6">
        <f>[1]Emissions!CG912</f>
        <v>0</v>
      </c>
      <c r="CI504" s="6">
        <f>[1]Emissions!CH912</f>
        <v>0</v>
      </c>
      <c r="CJ504" s="6">
        <f>[1]Emissions!CI912</f>
        <v>0</v>
      </c>
    </row>
    <row r="505" spans="2:88" x14ac:dyDescent="0.3">
      <c r="B505" s="16" t="str">
        <f>[1]Emissions!A913</f>
        <v>ems_mat_co2_sfor_0</v>
      </c>
      <c r="C505" s="6">
        <f>[1]Emissions!B913</f>
        <v>0</v>
      </c>
      <c r="D505" s="6">
        <f>[1]Emissions!C913</f>
        <v>0</v>
      </c>
      <c r="E505" s="6">
        <f>[1]Emissions!D913</f>
        <v>0</v>
      </c>
      <c r="F505" s="6">
        <f>[1]Emissions!E913</f>
        <v>0</v>
      </c>
      <c r="G505" s="6">
        <f>[1]Emissions!F913</f>
        <v>0</v>
      </c>
      <c r="H505" s="6">
        <f>[1]Emissions!G913</f>
        <v>0</v>
      </c>
      <c r="I505" s="6">
        <f>[1]Emissions!H913</f>
        <v>0</v>
      </c>
      <c r="J505" s="6">
        <f>[1]Emissions!I913</f>
        <v>0</v>
      </c>
      <c r="K505" s="6">
        <f>[1]Emissions!J913</f>
        <v>0</v>
      </c>
      <c r="L505" s="6">
        <f>[1]Emissions!K913</f>
        <v>0</v>
      </c>
      <c r="M505" s="6">
        <f>[1]Emissions!L913</f>
        <v>0</v>
      </c>
      <c r="N505" s="6">
        <f>[1]Emissions!M913</f>
        <v>0</v>
      </c>
      <c r="O505" s="6">
        <f>[1]Emissions!N913</f>
        <v>0</v>
      </c>
      <c r="P505" s="6">
        <f>[1]Emissions!O913</f>
        <v>0</v>
      </c>
      <c r="Q505" s="6">
        <f>[1]Emissions!P913</f>
        <v>0</v>
      </c>
      <c r="R505" s="6">
        <f>[1]Emissions!Q913</f>
        <v>0</v>
      </c>
      <c r="S505" s="6">
        <f>[1]Emissions!R913</f>
        <v>0</v>
      </c>
      <c r="T505" s="6">
        <f>[1]Emissions!S913</f>
        <v>0</v>
      </c>
      <c r="U505" s="6">
        <f>[1]Emissions!T913</f>
        <v>0</v>
      </c>
      <c r="V505" s="6">
        <f>[1]Emissions!U913</f>
        <v>0</v>
      </c>
      <c r="W505" s="6">
        <f>[1]Emissions!V913</f>
        <v>0</v>
      </c>
      <c r="X505" s="6">
        <f>[1]Emissions!W913</f>
        <v>0</v>
      </c>
      <c r="Y505" s="6">
        <f>[1]Emissions!X913</f>
        <v>0</v>
      </c>
      <c r="Z505" s="6">
        <f>[1]Emissions!Y913</f>
        <v>0</v>
      </c>
      <c r="AA505" s="6">
        <f>[1]Emissions!Z913</f>
        <v>0</v>
      </c>
      <c r="AB505" s="6">
        <f>[1]Emissions!AA913</f>
        <v>0</v>
      </c>
      <c r="AC505" s="6">
        <f>[1]Emissions!AB913</f>
        <v>0</v>
      </c>
      <c r="AD505" s="6">
        <f>[1]Emissions!AC913</f>
        <v>0</v>
      </c>
      <c r="AE505" s="6">
        <f>[1]Emissions!AD913</f>
        <v>0</v>
      </c>
      <c r="AF505" s="6">
        <f>[1]Emissions!AE913</f>
        <v>0</v>
      </c>
      <c r="AG505" s="6">
        <f>[1]Emissions!AF913</f>
        <v>0</v>
      </c>
      <c r="AH505" s="6">
        <f>[1]Emissions!AG913</f>
        <v>0</v>
      </c>
      <c r="AI505" s="6">
        <f>[1]Emissions!AH913</f>
        <v>0</v>
      </c>
      <c r="AJ505" s="6">
        <f>[1]Emissions!AI913</f>
        <v>0</v>
      </c>
      <c r="AK505" s="6">
        <f>[1]Emissions!AJ913</f>
        <v>0</v>
      </c>
      <c r="AL505" s="6">
        <f>[1]Emissions!AK913</f>
        <v>0</v>
      </c>
      <c r="AM505" s="6">
        <f>[1]Emissions!AL913</f>
        <v>0</v>
      </c>
      <c r="AN505" s="6">
        <f>[1]Emissions!AM913</f>
        <v>0</v>
      </c>
      <c r="AO505" s="6">
        <f>[1]Emissions!AN913</f>
        <v>0</v>
      </c>
      <c r="AP505" s="6">
        <f>[1]Emissions!AO913</f>
        <v>0</v>
      </c>
      <c r="AQ505" s="6">
        <f>[1]Emissions!AP913</f>
        <v>0</v>
      </c>
      <c r="AR505" s="6">
        <f>[1]Emissions!AQ913</f>
        <v>0</v>
      </c>
      <c r="AS505" s="6">
        <f>[1]Emissions!AR913</f>
        <v>0</v>
      </c>
      <c r="AT505" s="6">
        <f>[1]Emissions!AS913</f>
        <v>0</v>
      </c>
      <c r="AU505" s="6">
        <f>[1]Emissions!AT913</f>
        <v>0</v>
      </c>
      <c r="AV505" s="6">
        <f>[1]Emissions!AU913</f>
        <v>0</v>
      </c>
      <c r="AW505" s="6">
        <f>[1]Emissions!AV913</f>
        <v>0</v>
      </c>
      <c r="AX505" s="6">
        <f>[1]Emissions!AW913</f>
        <v>0</v>
      </c>
      <c r="AY505" s="6">
        <f>[1]Emissions!AX913</f>
        <v>0</v>
      </c>
      <c r="AZ505" s="6">
        <f>[1]Emissions!AY913</f>
        <v>0</v>
      </c>
      <c r="BA505" s="6">
        <f>[1]Emissions!AZ913</f>
        <v>0</v>
      </c>
      <c r="BB505" s="6">
        <f>[1]Emissions!BA913</f>
        <v>0</v>
      </c>
      <c r="BC505" s="6">
        <f>[1]Emissions!BB913</f>
        <v>0</v>
      </c>
      <c r="BD505" s="6">
        <f>[1]Emissions!BC913</f>
        <v>0</v>
      </c>
      <c r="BE505" s="6">
        <f>[1]Emissions!BD913</f>
        <v>0</v>
      </c>
      <c r="BF505" s="6">
        <f>[1]Emissions!BE913</f>
        <v>0</v>
      </c>
      <c r="BG505" s="6">
        <f>[1]Emissions!BF913</f>
        <v>0</v>
      </c>
      <c r="BH505" s="6">
        <f>[1]Emissions!BG913</f>
        <v>0</v>
      </c>
      <c r="BI505" s="6">
        <f>[1]Emissions!BH913</f>
        <v>0</v>
      </c>
      <c r="BJ505" s="6">
        <f>[1]Emissions!BI913</f>
        <v>0</v>
      </c>
      <c r="BK505" s="6">
        <f>[1]Emissions!BJ913</f>
        <v>0</v>
      </c>
      <c r="BL505" s="6">
        <f>[1]Emissions!BK913</f>
        <v>0</v>
      </c>
      <c r="BM505" s="6">
        <f>[1]Emissions!BL913</f>
        <v>0</v>
      </c>
      <c r="BN505" s="6">
        <f>[1]Emissions!BM913</f>
        <v>0</v>
      </c>
      <c r="BO505" s="6">
        <f>[1]Emissions!BN913</f>
        <v>0</v>
      </c>
      <c r="BP505" s="6">
        <f>[1]Emissions!BO913</f>
        <v>0</v>
      </c>
      <c r="BQ505" s="6">
        <f>[1]Emissions!BP913</f>
        <v>0</v>
      </c>
      <c r="BR505" s="6">
        <f>[1]Emissions!BQ913</f>
        <v>0</v>
      </c>
      <c r="BS505" s="6">
        <f>[1]Emissions!BR913</f>
        <v>0</v>
      </c>
      <c r="BT505" s="6">
        <f>[1]Emissions!BS913</f>
        <v>0</v>
      </c>
      <c r="BU505" s="6">
        <f>[1]Emissions!BT913</f>
        <v>0</v>
      </c>
      <c r="BV505" s="6">
        <f>[1]Emissions!BU913</f>
        <v>0</v>
      </c>
      <c r="BW505" s="6">
        <f>[1]Emissions!BV913</f>
        <v>0</v>
      </c>
      <c r="BX505" s="6">
        <f>[1]Emissions!BW913</f>
        <v>0</v>
      </c>
      <c r="BY505" s="6">
        <f>[1]Emissions!BX913</f>
        <v>0</v>
      </c>
      <c r="BZ505" s="6">
        <f>[1]Emissions!BY913</f>
        <v>0</v>
      </c>
      <c r="CA505" s="6">
        <f>[1]Emissions!BZ913</f>
        <v>0</v>
      </c>
      <c r="CB505" s="6">
        <f>[1]Emissions!CA913</f>
        <v>0</v>
      </c>
      <c r="CC505" s="6">
        <f>[1]Emissions!CB913</f>
        <v>0</v>
      </c>
      <c r="CD505" s="6">
        <f>[1]Emissions!CC913</f>
        <v>0</v>
      </c>
      <c r="CE505" s="6">
        <f>[1]Emissions!CD913</f>
        <v>0</v>
      </c>
      <c r="CF505" s="6">
        <f>[1]Emissions!CE913</f>
        <v>0</v>
      </c>
      <c r="CG505" s="6">
        <f>[1]Emissions!CF913</f>
        <v>0</v>
      </c>
      <c r="CH505" s="6">
        <f>[1]Emissions!CG913</f>
        <v>0</v>
      </c>
      <c r="CI505" s="6">
        <f>[1]Emissions!CH913</f>
        <v>0</v>
      </c>
      <c r="CJ505" s="6">
        <f>[1]Emissions!CI913</f>
        <v>0</v>
      </c>
    </row>
    <row r="506" spans="2:88" x14ac:dyDescent="0.3">
      <c r="B506" s="16" t="str">
        <f>[1]Emissions!A914</f>
        <v>ems_ci_co2_sfoo_0</v>
      </c>
      <c r="C506" s="6">
        <f>[1]Emissions!B914</f>
        <v>9.6395527600000008</v>
      </c>
      <c r="D506" s="6">
        <f>[1]Emissions!C914</f>
        <v>9.5020258799999997</v>
      </c>
      <c r="E506" s="6">
        <f>[1]Emissions!D914</f>
        <v>9.3589773960000002</v>
      </c>
      <c r="F506" s="6">
        <f>[1]Emissions!E914</f>
        <v>9.2093470259999997</v>
      </c>
      <c r="G506" s="6">
        <f>[1]Emissions!F914</f>
        <v>9.1286614630000003</v>
      </c>
      <c r="H506" s="6">
        <f>[1]Emissions!G914</f>
        <v>9.1028755350000008</v>
      </c>
      <c r="I506" s="6">
        <f>[1]Emissions!H914</f>
        <v>9.0911038550000001</v>
      </c>
      <c r="J506" s="6">
        <f>[1]Emissions!I914</f>
        <v>8.7006500940000002</v>
      </c>
      <c r="K506" s="6">
        <f>[1]Emissions!J914</f>
        <v>8.2784634229999998</v>
      </c>
      <c r="L506" s="6">
        <f>[1]Emissions!K914</f>
        <v>7.8542455179999999</v>
      </c>
      <c r="M506" s="6">
        <f>[1]Emissions!L914</f>
        <v>7.440730598</v>
      </c>
      <c r="N506" s="6">
        <f>[1]Emissions!M914</f>
        <v>7.0809927510000001</v>
      </c>
      <c r="O506" s="6">
        <f>[1]Emissions!N914</f>
        <v>6.7606639450000001</v>
      </c>
      <c r="P506" s="6">
        <f>[1]Emissions!O914</f>
        <v>6.4685346089999998</v>
      </c>
      <c r="Q506" s="6">
        <f>[1]Emissions!P914</f>
        <v>6.1974326810000004</v>
      </c>
      <c r="R506" s="6">
        <f>[1]Emissions!Q914</f>
        <v>5.9428109920000001</v>
      </c>
      <c r="S506" s="6">
        <f>[1]Emissions!R914</f>
        <v>5.6872673249999997</v>
      </c>
      <c r="T506" s="6">
        <f>[1]Emissions!S914</f>
        <v>5.4345735580000003</v>
      </c>
      <c r="U506" s="6">
        <f>[1]Emissions!T914</f>
        <v>5.1881586049999999</v>
      </c>
      <c r="V506" s="6">
        <f>[1]Emissions!U914</f>
        <v>4.9498862240000001</v>
      </c>
      <c r="W506" s="6">
        <f>[1]Emissions!V914</f>
        <v>4.7203968840000003</v>
      </c>
      <c r="X506" s="6">
        <f>[1]Emissions!W914</f>
        <v>4.5004979120000002</v>
      </c>
      <c r="Y506" s="6">
        <f>[1]Emissions!X914</f>
        <v>4.2888173719999996</v>
      </c>
      <c r="Z506" s="6">
        <f>[1]Emissions!Y914</f>
        <v>4.084238096</v>
      </c>
      <c r="AA506" s="6">
        <f>[1]Emissions!Z914</f>
        <v>3.8857157390000001</v>
      </c>
      <c r="AB506" s="6">
        <f>[1]Emissions!AA914</f>
        <v>3.6922546669999998</v>
      </c>
      <c r="AC506" s="6">
        <f>[1]Emissions!AB914</f>
        <v>3.5034461110000001</v>
      </c>
      <c r="AD506" s="6">
        <f>[1]Emissions!AC914</f>
        <v>3.3182743459999999</v>
      </c>
      <c r="AE506" s="6">
        <f>[1]Emissions!AD914</f>
        <v>3.135648974</v>
      </c>
      <c r="AF506" s="6">
        <f>[1]Emissions!AE914</f>
        <v>2.9545527570000001</v>
      </c>
      <c r="AG506" s="6">
        <f>[1]Emissions!AF914</f>
        <v>2.7740964419999998</v>
      </c>
      <c r="AH506" s="6">
        <f>[1]Emissions!AG914</f>
        <v>2.5936596770000002</v>
      </c>
      <c r="AI506" s="6">
        <f>[1]Emissions!AH914</f>
        <v>2.4122767600000001</v>
      </c>
      <c r="AJ506" s="6">
        <f>[1]Emissions!AI914</f>
        <v>2.2288850650000001</v>
      </c>
      <c r="AK506" s="6">
        <f>[1]Emissions!AJ914</f>
        <v>2.0422968290000001</v>
      </c>
      <c r="AL506" s="6">
        <f>[1]Emissions!AK914</f>
        <v>1.851142262</v>
      </c>
      <c r="AM506" s="6">
        <f>[1]Emissions!AL914</f>
        <v>1.849465696</v>
      </c>
      <c r="AN506" s="6">
        <f>[1]Emissions!AM914</f>
        <v>1.843740087</v>
      </c>
      <c r="AO506" s="6">
        <f>[1]Emissions!AN914</f>
        <v>1.835090544</v>
      </c>
      <c r="AP506" s="6">
        <f>[1]Emissions!AO914</f>
        <v>1.824392934</v>
      </c>
      <c r="AQ506" s="6">
        <f>[1]Emissions!AP914</f>
        <v>1.812245619</v>
      </c>
      <c r="AR506" s="6">
        <f>[1]Emissions!AQ914</f>
        <v>1.7986320659999999</v>
      </c>
      <c r="AS506" s="6">
        <f>[1]Emissions!AR914</f>
        <v>1.7841863979999999</v>
      </c>
      <c r="AT506" s="6">
        <f>[1]Emissions!AS914</f>
        <v>1.7692200769999999</v>
      </c>
      <c r="AU506" s="6">
        <f>[1]Emissions!AT914</f>
        <v>1.753966387</v>
      </c>
      <c r="AV506" s="6">
        <f>[1]Emissions!AU914</f>
        <v>1.7386155489999999</v>
      </c>
      <c r="AW506" s="6">
        <f>[1]Emissions!AV914</f>
        <v>1.722804555</v>
      </c>
      <c r="AX506" s="6">
        <f>[1]Emissions!AW914</f>
        <v>1.7070761430000001</v>
      </c>
      <c r="AY506" s="6">
        <f>[1]Emissions!AX914</f>
        <v>1.6916204990000001</v>
      </c>
      <c r="AZ506" s="6">
        <f>[1]Emissions!AY914</f>
        <v>1.6765592220000001</v>
      </c>
      <c r="BA506" s="6">
        <f>[1]Emissions!AZ914</f>
        <v>1.6619742230000001</v>
      </c>
      <c r="BB506" s="6">
        <f>[1]Emissions!BA914</f>
        <v>1.646875324</v>
      </c>
      <c r="BC506" s="6">
        <f>[1]Emissions!BB914</f>
        <v>1.6317390439999999</v>
      </c>
      <c r="BD506" s="6">
        <f>[1]Emissions!BC914</f>
        <v>1.61674005</v>
      </c>
      <c r="BE506" s="6">
        <f>[1]Emissions!BD914</f>
        <v>1.60195011</v>
      </c>
      <c r="BF506" s="6">
        <f>[1]Emissions!BE914</f>
        <v>1.587417353</v>
      </c>
      <c r="BG506" s="6">
        <f>[1]Emissions!BF914</f>
        <v>1.57255762</v>
      </c>
      <c r="BH506" s="6">
        <f>[1]Emissions!BG914</f>
        <v>1.5578982240000001</v>
      </c>
      <c r="BI506" s="6">
        <f>[1]Emissions!BH914</f>
        <v>1.543577252</v>
      </c>
      <c r="BJ506" s="6">
        <f>[1]Emissions!BI914</f>
        <v>1.5296742569999999</v>
      </c>
      <c r="BK506" s="6">
        <f>[1]Emissions!BJ914</f>
        <v>1.5162433259999999</v>
      </c>
      <c r="BL506" s="6">
        <f>[1]Emissions!BK914</f>
        <v>1.5033206509999999</v>
      </c>
      <c r="BM506" s="6">
        <f>[1]Emissions!BL914</f>
        <v>1.4909108959999999</v>
      </c>
      <c r="BN506" s="6">
        <f>[1]Emissions!BM914</f>
        <v>1.479001867</v>
      </c>
      <c r="BO506" s="6">
        <f>[1]Emissions!BN914</f>
        <v>1.467565161</v>
      </c>
      <c r="BP506" s="6">
        <f>[1]Emissions!BO914</f>
        <v>1.4565603229999999</v>
      </c>
      <c r="BQ506" s="6">
        <f>[1]Emissions!BP914</f>
        <v>1.4454116020000001</v>
      </c>
      <c r="BR506" s="6">
        <f>[1]Emissions!BQ914</f>
        <v>1.434489919</v>
      </c>
      <c r="BS506" s="6">
        <f>[1]Emissions!BR914</f>
        <v>1.423837899</v>
      </c>
      <c r="BT506" s="6">
        <f>[1]Emissions!BS914</f>
        <v>1.413460733</v>
      </c>
      <c r="BU506" s="6">
        <f>[1]Emissions!BT914</f>
        <v>1.4033564489999999</v>
      </c>
      <c r="BV506" s="6">
        <f>[1]Emissions!BU914</f>
        <v>1.393512289</v>
      </c>
      <c r="BW506" s="6">
        <f>[1]Emissions!BV914</f>
        <v>1.3839238089999999</v>
      </c>
      <c r="BX506" s="6">
        <f>[1]Emissions!BW914</f>
        <v>1.374580135</v>
      </c>
      <c r="BY506" s="6">
        <f>[1]Emissions!BX914</f>
        <v>1.3654683910000001</v>
      </c>
      <c r="BZ506" s="6">
        <f>[1]Emissions!BY914</f>
        <v>1.3565746510000001</v>
      </c>
      <c r="CA506" s="6">
        <f>[1]Emissions!BZ914</f>
        <v>1.347517012</v>
      </c>
      <c r="CB506" s="6">
        <f>[1]Emissions!CA914</f>
        <v>1.338575812</v>
      </c>
      <c r="CC506" s="6">
        <f>[1]Emissions!CB914</f>
        <v>1.329797833</v>
      </c>
      <c r="CD506" s="6">
        <f>[1]Emissions!CC914</f>
        <v>1.321200414</v>
      </c>
      <c r="CE506" s="6">
        <f>[1]Emissions!CD914</f>
        <v>1.312791928</v>
      </c>
      <c r="CF506" s="6">
        <f>[1]Emissions!CE914</f>
        <v>1.304556893</v>
      </c>
      <c r="CG506" s="6">
        <f>[1]Emissions!CF914</f>
        <v>1.2965038799999999</v>
      </c>
      <c r="CH506" s="6">
        <f>[1]Emissions!CG914</f>
        <v>1.2886263250000001</v>
      </c>
      <c r="CI506" s="6">
        <f>[1]Emissions!CH914</f>
        <v>1.280913567</v>
      </c>
      <c r="CJ506" s="6">
        <f>[1]Emissions!CI914</f>
        <v>1.2733533530000001</v>
      </c>
    </row>
    <row r="507" spans="2:88" x14ac:dyDescent="0.3">
      <c r="B507" s="16" t="str">
        <f>[1]Emissions!A915</f>
        <v>ems_y_co2_sfoo_0</v>
      </c>
      <c r="C507" s="6">
        <f>[1]Emissions!B915</f>
        <v>0</v>
      </c>
      <c r="D507" s="6">
        <f>[1]Emissions!C915</f>
        <v>0</v>
      </c>
      <c r="E507" s="6">
        <f>[1]Emissions!D915</f>
        <v>0</v>
      </c>
      <c r="F507" s="6">
        <f>[1]Emissions!E915</f>
        <v>0</v>
      </c>
      <c r="G507" s="6">
        <f>[1]Emissions!F915</f>
        <v>0</v>
      </c>
      <c r="H507" s="6">
        <f>[1]Emissions!G915</f>
        <v>0</v>
      </c>
      <c r="I507" s="6">
        <f>[1]Emissions!H915</f>
        <v>0</v>
      </c>
      <c r="J507" s="6">
        <f>[1]Emissions!I915</f>
        <v>0</v>
      </c>
      <c r="K507" s="6">
        <f>[1]Emissions!J915</f>
        <v>0</v>
      </c>
      <c r="L507" s="6">
        <f>[1]Emissions!K915</f>
        <v>0</v>
      </c>
      <c r="M507" s="6">
        <f>[1]Emissions!L915</f>
        <v>0</v>
      </c>
      <c r="N507" s="6">
        <f>[1]Emissions!M915</f>
        <v>0</v>
      </c>
      <c r="O507" s="6">
        <f>[1]Emissions!N915</f>
        <v>0</v>
      </c>
      <c r="P507" s="6">
        <f>[1]Emissions!O915</f>
        <v>0</v>
      </c>
      <c r="Q507" s="6">
        <f>[1]Emissions!P915</f>
        <v>0</v>
      </c>
      <c r="R507" s="6">
        <f>[1]Emissions!Q915</f>
        <v>0</v>
      </c>
      <c r="S507" s="6">
        <f>[1]Emissions!R915</f>
        <v>0</v>
      </c>
      <c r="T507" s="6">
        <f>[1]Emissions!S915</f>
        <v>0</v>
      </c>
      <c r="U507" s="6">
        <f>[1]Emissions!T915</f>
        <v>0</v>
      </c>
      <c r="V507" s="6">
        <f>[1]Emissions!U915</f>
        <v>0</v>
      </c>
      <c r="W507" s="6">
        <f>[1]Emissions!V915</f>
        <v>0</v>
      </c>
      <c r="X507" s="6">
        <f>[1]Emissions!W915</f>
        <v>0</v>
      </c>
      <c r="Y507" s="6">
        <f>[1]Emissions!X915</f>
        <v>0</v>
      </c>
      <c r="Z507" s="6">
        <f>[1]Emissions!Y915</f>
        <v>0</v>
      </c>
      <c r="AA507" s="6">
        <f>[1]Emissions!Z915</f>
        <v>0</v>
      </c>
      <c r="AB507" s="6">
        <f>[1]Emissions!AA915</f>
        <v>0</v>
      </c>
      <c r="AC507" s="6">
        <f>[1]Emissions!AB915</f>
        <v>0</v>
      </c>
      <c r="AD507" s="6">
        <f>[1]Emissions!AC915</f>
        <v>0</v>
      </c>
      <c r="AE507" s="6">
        <f>[1]Emissions!AD915</f>
        <v>0</v>
      </c>
      <c r="AF507" s="6">
        <f>[1]Emissions!AE915</f>
        <v>0</v>
      </c>
      <c r="AG507" s="6">
        <f>[1]Emissions!AF915</f>
        <v>0</v>
      </c>
      <c r="AH507" s="6">
        <f>[1]Emissions!AG915</f>
        <v>0</v>
      </c>
      <c r="AI507" s="6">
        <f>[1]Emissions!AH915</f>
        <v>0</v>
      </c>
      <c r="AJ507" s="6">
        <f>[1]Emissions!AI915</f>
        <v>0</v>
      </c>
      <c r="AK507" s="6">
        <f>[1]Emissions!AJ915</f>
        <v>0</v>
      </c>
      <c r="AL507" s="6">
        <f>[1]Emissions!AK915</f>
        <v>0</v>
      </c>
      <c r="AM507" s="6">
        <f>[1]Emissions!AL915</f>
        <v>0</v>
      </c>
      <c r="AN507" s="6">
        <f>[1]Emissions!AM915</f>
        <v>0</v>
      </c>
      <c r="AO507" s="6">
        <f>[1]Emissions!AN915</f>
        <v>0</v>
      </c>
      <c r="AP507" s="6">
        <f>[1]Emissions!AO915</f>
        <v>0</v>
      </c>
      <c r="AQ507" s="6">
        <f>[1]Emissions!AP915</f>
        <v>0</v>
      </c>
      <c r="AR507" s="6">
        <f>[1]Emissions!AQ915</f>
        <v>0</v>
      </c>
      <c r="AS507" s="6">
        <f>[1]Emissions!AR915</f>
        <v>0</v>
      </c>
      <c r="AT507" s="6">
        <f>[1]Emissions!AS915</f>
        <v>0</v>
      </c>
      <c r="AU507" s="6">
        <f>[1]Emissions!AT915</f>
        <v>0</v>
      </c>
      <c r="AV507" s="6">
        <f>[1]Emissions!AU915</f>
        <v>0</v>
      </c>
      <c r="AW507" s="6">
        <f>[1]Emissions!AV915</f>
        <v>0</v>
      </c>
      <c r="AX507" s="6">
        <f>[1]Emissions!AW915</f>
        <v>0</v>
      </c>
      <c r="AY507" s="6">
        <f>[1]Emissions!AX915</f>
        <v>0</v>
      </c>
      <c r="AZ507" s="6">
        <f>[1]Emissions!AY915</f>
        <v>0</v>
      </c>
      <c r="BA507" s="6">
        <f>[1]Emissions!AZ915</f>
        <v>0</v>
      </c>
      <c r="BB507" s="6">
        <f>[1]Emissions!BA915</f>
        <v>0</v>
      </c>
      <c r="BC507" s="6">
        <f>[1]Emissions!BB915</f>
        <v>0</v>
      </c>
      <c r="BD507" s="6">
        <f>[1]Emissions!BC915</f>
        <v>0</v>
      </c>
      <c r="BE507" s="6">
        <f>[1]Emissions!BD915</f>
        <v>0</v>
      </c>
      <c r="BF507" s="6">
        <f>[1]Emissions!BE915</f>
        <v>0</v>
      </c>
      <c r="BG507" s="6">
        <f>[1]Emissions!BF915</f>
        <v>0</v>
      </c>
      <c r="BH507" s="6">
        <f>[1]Emissions!BG915</f>
        <v>0</v>
      </c>
      <c r="BI507" s="6">
        <f>[1]Emissions!BH915</f>
        <v>0</v>
      </c>
      <c r="BJ507" s="6">
        <f>[1]Emissions!BI915</f>
        <v>0</v>
      </c>
      <c r="BK507" s="6">
        <f>[1]Emissions!BJ915</f>
        <v>0</v>
      </c>
      <c r="BL507" s="6">
        <f>[1]Emissions!BK915</f>
        <v>0</v>
      </c>
      <c r="BM507" s="6">
        <f>[1]Emissions!BL915</f>
        <v>0</v>
      </c>
      <c r="BN507" s="6">
        <f>[1]Emissions!BM915</f>
        <v>0</v>
      </c>
      <c r="BO507" s="6">
        <f>[1]Emissions!BN915</f>
        <v>0</v>
      </c>
      <c r="BP507" s="6">
        <f>[1]Emissions!BO915</f>
        <v>0</v>
      </c>
      <c r="BQ507" s="6">
        <f>[1]Emissions!BP915</f>
        <v>0</v>
      </c>
      <c r="BR507" s="6">
        <f>[1]Emissions!BQ915</f>
        <v>0</v>
      </c>
      <c r="BS507" s="6">
        <f>[1]Emissions!BR915</f>
        <v>0</v>
      </c>
      <c r="BT507" s="6">
        <f>[1]Emissions!BS915</f>
        <v>0</v>
      </c>
      <c r="BU507" s="6">
        <f>[1]Emissions!BT915</f>
        <v>0</v>
      </c>
      <c r="BV507" s="6">
        <f>[1]Emissions!BU915</f>
        <v>0</v>
      </c>
      <c r="BW507" s="6">
        <f>[1]Emissions!BV915</f>
        <v>0</v>
      </c>
      <c r="BX507" s="6">
        <f>[1]Emissions!BW915</f>
        <v>0</v>
      </c>
      <c r="BY507" s="6">
        <f>[1]Emissions!BX915</f>
        <v>0</v>
      </c>
      <c r="BZ507" s="6">
        <f>[1]Emissions!BY915</f>
        <v>0</v>
      </c>
      <c r="CA507" s="6">
        <f>[1]Emissions!BZ915</f>
        <v>0</v>
      </c>
      <c r="CB507" s="6">
        <f>[1]Emissions!CA915</f>
        <v>0</v>
      </c>
      <c r="CC507" s="6">
        <f>[1]Emissions!CB915</f>
        <v>0</v>
      </c>
      <c r="CD507" s="6">
        <f>[1]Emissions!CC915</f>
        <v>0</v>
      </c>
      <c r="CE507" s="6">
        <f>[1]Emissions!CD915</f>
        <v>0</v>
      </c>
      <c r="CF507" s="6">
        <f>[1]Emissions!CE915</f>
        <v>0</v>
      </c>
      <c r="CG507" s="6">
        <f>[1]Emissions!CF915</f>
        <v>0</v>
      </c>
      <c r="CH507" s="6">
        <f>[1]Emissions!CG915</f>
        <v>0</v>
      </c>
      <c r="CI507" s="6">
        <f>[1]Emissions!CH915</f>
        <v>0</v>
      </c>
      <c r="CJ507" s="6">
        <f>[1]Emissions!CI915</f>
        <v>0</v>
      </c>
    </row>
    <row r="508" spans="2:88" x14ac:dyDescent="0.3">
      <c r="B508" s="16" t="str">
        <f>[1]Emissions!A916</f>
        <v>ems_mat_co2_sfoo_0</v>
      </c>
      <c r="C508" s="6">
        <f>[1]Emissions!B916</f>
        <v>0</v>
      </c>
      <c r="D508" s="6">
        <f>[1]Emissions!C916</f>
        <v>0</v>
      </c>
      <c r="E508" s="6">
        <f>[1]Emissions!D916</f>
        <v>0</v>
      </c>
      <c r="F508" s="6">
        <f>[1]Emissions!E916</f>
        <v>0</v>
      </c>
      <c r="G508" s="6">
        <f>[1]Emissions!F916</f>
        <v>0</v>
      </c>
      <c r="H508" s="6">
        <f>[1]Emissions!G916</f>
        <v>0</v>
      </c>
      <c r="I508" s="6">
        <f>[1]Emissions!H916</f>
        <v>0</v>
      </c>
      <c r="J508" s="6">
        <f>[1]Emissions!I916</f>
        <v>0</v>
      </c>
      <c r="K508" s="6">
        <f>[1]Emissions!J916</f>
        <v>0</v>
      </c>
      <c r="L508" s="6">
        <f>[1]Emissions!K916</f>
        <v>0</v>
      </c>
      <c r="M508" s="6">
        <f>[1]Emissions!L916</f>
        <v>0</v>
      </c>
      <c r="N508" s="6">
        <f>[1]Emissions!M916</f>
        <v>0</v>
      </c>
      <c r="O508" s="6">
        <f>[1]Emissions!N916</f>
        <v>0</v>
      </c>
      <c r="P508" s="6">
        <f>[1]Emissions!O916</f>
        <v>0</v>
      </c>
      <c r="Q508" s="6">
        <f>[1]Emissions!P916</f>
        <v>0</v>
      </c>
      <c r="R508" s="6">
        <f>[1]Emissions!Q916</f>
        <v>0</v>
      </c>
      <c r="S508" s="6">
        <f>[1]Emissions!R916</f>
        <v>0</v>
      </c>
      <c r="T508" s="6">
        <f>[1]Emissions!S916</f>
        <v>0</v>
      </c>
      <c r="U508" s="6">
        <f>[1]Emissions!T916</f>
        <v>0</v>
      </c>
      <c r="V508" s="6">
        <f>[1]Emissions!U916</f>
        <v>0</v>
      </c>
      <c r="W508" s="6">
        <f>[1]Emissions!V916</f>
        <v>0</v>
      </c>
      <c r="X508" s="6">
        <f>[1]Emissions!W916</f>
        <v>0</v>
      </c>
      <c r="Y508" s="6">
        <f>[1]Emissions!X916</f>
        <v>0</v>
      </c>
      <c r="Z508" s="6">
        <f>[1]Emissions!Y916</f>
        <v>0</v>
      </c>
      <c r="AA508" s="6">
        <f>[1]Emissions!Z916</f>
        <v>0</v>
      </c>
      <c r="AB508" s="6">
        <f>[1]Emissions!AA916</f>
        <v>0</v>
      </c>
      <c r="AC508" s="6">
        <f>[1]Emissions!AB916</f>
        <v>0</v>
      </c>
      <c r="AD508" s="6">
        <f>[1]Emissions!AC916</f>
        <v>0</v>
      </c>
      <c r="AE508" s="6">
        <f>[1]Emissions!AD916</f>
        <v>0</v>
      </c>
      <c r="AF508" s="6">
        <f>[1]Emissions!AE916</f>
        <v>0</v>
      </c>
      <c r="AG508" s="6">
        <f>[1]Emissions!AF916</f>
        <v>0</v>
      </c>
      <c r="AH508" s="6">
        <f>[1]Emissions!AG916</f>
        <v>0</v>
      </c>
      <c r="AI508" s="6">
        <f>[1]Emissions!AH916</f>
        <v>0</v>
      </c>
      <c r="AJ508" s="6">
        <f>[1]Emissions!AI916</f>
        <v>0</v>
      </c>
      <c r="AK508" s="6">
        <f>[1]Emissions!AJ916</f>
        <v>0</v>
      </c>
      <c r="AL508" s="6">
        <f>[1]Emissions!AK916</f>
        <v>0</v>
      </c>
      <c r="AM508" s="6">
        <f>[1]Emissions!AL916</f>
        <v>0</v>
      </c>
      <c r="AN508" s="6">
        <f>[1]Emissions!AM916</f>
        <v>0</v>
      </c>
      <c r="AO508" s="6">
        <f>[1]Emissions!AN916</f>
        <v>0</v>
      </c>
      <c r="AP508" s="6">
        <f>[1]Emissions!AO916</f>
        <v>0</v>
      </c>
      <c r="AQ508" s="6">
        <f>[1]Emissions!AP916</f>
        <v>0</v>
      </c>
      <c r="AR508" s="6">
        <f>[1]Emissions!AQ916</f>
        <v>0</v>
      </c>
      <c r="AS508" s="6">
        <f>[1]Emissions!AR916</f>
        <v>0</v>
      </c>
      <c r="AT508" s="6">
        <f>[1]Emissions!AS916</f>
        <v>0</v>
      </c>
      <c r="AU508" s="6">
        <f>[1]Emissions!AT916</f>
        <v>0</v>
      </c>
      <c r="AV508" s="6">
        <f>[1]Emissions!AU916</f>
        <v>0</v>
      </c>
      <c r="AW508" s="6">
        <f>[1]Emissions!AV916</f>
        <v>0</v>
      </c>
      <c r="AX508" s="6">
        <f>[1]Emissions!AW916</f>
        <v>0</v>
      </c>
      <c r="AY508" s="6">
        <f>[1]Emissions!AX916</f>
        <v>0</v>
      </c>
      <c r="AZ508" s="6">
        <f>[1]Emissions!AY916</f>
        <v>0</v>
      </c>
      <c r="BA508" s="6">
        <f>[1]Emissions!AZ916</f>
        <v>0</v>
      </c>
      <c r="BB508" s="6">
        <f>[1]Emissions!BA916</f>
        <v>0</v>
      </c>
      <c r="BC508" s="6">
        <f>[1]Emissions!BB916</f>
        <v>0</v>
      </c>
      <c r="BD508" s="6">
        <f>[1]Emissions!BC916</f>
        <v>0</v>
      </c>
      <c r="BE508" s="6">
        <f>[1]Emissions!BD916</f>
        <v>0</v>
      </c>
      <c r="BF508" s="6">
        <f>[1]Emissions!BE916</f>
        <v>0</v>
      </c>
      <c r="BG508" s="6">
        <f>[1]Emissions!BF916</f>
        <v>0</v>
      </c>
      <c r="BH508" s="6">
        <f>[1]Emissions!BG916</f>
        <v>0</v>
      </c>
      <c r="BI508" s="6">
        <f>[1]Emissions!BH916</f>
        <v>0</v>
      </c>
      <c r="BJ508" s="6">
        <f>[1]Emissions!BI916</f>
        <v>0</v>
      </c>
      <c r="BK508" s="6">
        <f>[1]Emissions!BJ916</f>
        <v>0</v>
      </c>
      <c r="BL508" s="6">
        <f>[1]Emissions!BK916</f>
        <v>0</v>
      </c>
      <c r="BM508" s="6">
        <f>[1]Emissions!BL916</f>
        <v>0</v>
      </c>
      <c r="BN508" s="6">
        <f>[1]Emissions!BM916</f>
        <v>0</v>
      </c>
      <c r="BO508" s="6">
        <f>[1]Emissions!BN916</f>
        <v>0</v>
      </c>
      <c r="BP508" s="6">
        <f>[1]Emissions!BO916</f>
        <v>0</v>
      </c>
      <c r="BQ508" s="6">
        <f>[1]Emissions!BP916</f>
        <v>0</v>
      </c>
      <c r="BR508" s="6">
        <f>[1]Emissions!BQ916</f>
        <v>0</v>
      </c>
      <c r="BS508" s="6">
        <f>[1]Emissions!BR916</f>
        <v>0</v>
      </c>
      <c r="BT508" s="6">
        <f>[1]Emissions!BS916</f>
        <v>0</v>
      </c>
      <c r="BU508" s="6">
        <f>[1]Emissions!BT916</f>
        <v>0</v>
      </c>
      <c r="BV508" s="6">
        <f>[1]Emissions!BU916</f>
        <v>0</v>
      </c>
      <c r="BW508" s="6">
        <f>[1]Emissions!BV916</f>
        <v>0</v>
      </c>
      <c r="BX508" s="6">
        <f>[1]Emissions!BW916</f>
        <v>0</v>
      </c>
      <c r="BY508" s="6">
        <f>[1]Emissions!BX916</f>
        <v>0</v>
      </c>
      <c r="BZ508" s="6">
        <f>[1]Emissions!BY916</f>
        <v>0</v>
      </c>
      <c r="CA508" s="6">
        <f>[1]Emissions!BZ916</f>
        <v>0</v>
      </c>
      <c r="CB508" s="6">
        <f>[1]Emissions!CA916</f>
        <v>0</v>
      </c>
      <c r="CC508" s="6">
        <f>[1]Emissions!CB916</f>
        <v>0</v>
      </c>
      <c r="CD508" s="6">
        <f>[1]Emissions!CC916</f>
        <v>0</v>
      </c>
      <c r="CE508" s="6">
        <f>[1]Emissions!CD916</f>
        <v>0</v>
      </c>
      <c r="CF508" s="6">
        <f>[1]Emissions!CE916</f>
        <v>0</v>
      </c>
      <c r="CG508" s="6">
        <f>[1]Emissions!CF916</f>
        <v>0</v>
      </c>
      <c r="CH508" s="6">
        <f>[1]Emissions!CG916</f>
        <v>0</v>
      </c>
      <c r="CI508" s="6">
        <f>[1]Emissions!CH916</f>
        <v>0</v>
      </c>
      <c r="CJ508" s="6">
        <f>[1]Emissions!CI916</f>
        <v>0</v>
      </c>
    </row>
    <row r="509" spans="2:88" x14ac:dyDescent="0.3">
      <c r="B509" s="16" t="str">
        <f>[1]Emissions!A917</f>
        <v>ems_ci_co2_sveh_0</v>
      </c>
      <c r="C509" s="6">
        <f>[1]Emissions!B917</f>
        <v>1.167836375</v>
      </c>
      <c r="D509" s="6">
        <f>[1]Emissions!C917</f>
        <v>1.1375675970000001</v>
      </c>
      <c r="E509" s="6">
        <f>[1]Emissions!D917</f>
        <v>1.1111781270000001</v>
      </c>
      <c r="F509" s="6">
        <f>[1]Emissions!E917</f>
        <v>1.0822774529999999</v>
      </c>
      <c r="G509" s="6">
        <f>[1]Emissions!F917</f>
        <v>1.0638290850000001</v>
      </c>
      <c r="H509" s="6">
        <f>[1]Emissions!G917</f>
        <v>1.0541941560000001</v>
      </c>
      <c r="I509" s="6">
        <f>[1]Emissions!H917</f>
        <v>1.0454735049999999</v>
      </c>
      <c r="J509" s="6">
        <f>[1]Emissions!I917</f>
        <v>0.98278542459999996</v>
      </c>
      <c r="K509" s="6">
        <f>[1]Emissions!J917</f>
        <v>0.91566899999999996</v>
      </c>
      <c r="L509" s="6">
        <f>[1]Emissions!K917</f>
        <v>0.84964286119999999</v>
      </c>
      <c r="M509" s="6">
        <f>[1]Emissions!L917</f>
        <v>0.78696865130000004</v>
      </c>
      <c r="N509" s="6">
        <f>[1]Emissions!M917</f>
        <v>0.73589052730000004</v>
      </c>
      <c r="O509" s="6">
        <f>[1]Emissions!N917</f>
        <v>0.69301498179999999</v>
      </c>
      <c r="P509" s="6">
        <f>[1]Emissions!O917</f>
        <v>0.65595051029999996</v>
      </c>
      <c r="Q509" s="6">
        <f>[1]Emissions!P917</f>
        <v>0.62321376360000003</v>
      </c>
      <c r="R509" s="6">
        <f>[1]Emissions!Q917</f>
        <v>0.59383775230000002</v>
      </c>
      <c r="S509" s="6">
        <f>[1]Emissions!R917</f>
        <v>0.56499552310000001</v>
      </c>
      <c r="T509" s="6">
        <f>[1]Emissions!S917</f>
        <v>0.53681915309999995</v>
      </c>
      <c r="U509" s="6">
        <f>[1]Emissions!T917</f>
        <v>0.509754767</v>
      </c>
      <c r="V509" s="6">
        <f>[1]Emissions!U917</f>
        <v>0.48410682640000002</v>
      </c>
      <c r="W509" s="6">
        <f>[1]Emissions!V917</f>
        <v>0.46002894820000001</v>
      </c>
      <c r="X509" s="6">
        <f>[1]Emissions!W917</f>
        <v>0.43786890210000001</v>
      </c>
      <c r="Y509" s="6">
        <f>[1]Emissions!X917</f>
        <v>0.41729799699999998</v>
      </c>
      <c r="Z509" s="6">
        <f>[1]Emissions!Y917</f>
        <v>0.39815605120000003</v>
      </c>
      <c r="AA509" s="6">
        <f>[1]Emissions!Z917</f>
        <v>0.3803067296</v>
      </c>
      <c r="AB509" s="6">
        <f>[1]Emissions!AA917</f>
        <v>0.3636004706</v>
      </c>
      <c r="AC509" s="6">
        <f>[1]Emissions!AB917</f>
        <v>0.34802155639999999</v>
      </c>
      <c r="AD509" s="6">
        <f>[1]Emissions!AC917</f>
        <v>0.33332199899999998</v>
      </c>
      <c r="AE509" s="6">
        <f>[1]Emissions!AD917</f>
        <v>0.31924228049999998</v>
      </c>
      <c r="AF509" s="6">
        <f>[1]Emissions!AE917</f>
        <v>0.30552159800000001</v>
      </c>
      <c r="AG509" s="6">
        <f>[1]Emissions!AF917</f>
        <v>0.29193782410000002</v>
      </c>
      <c r="AH509" s="6">
        <f>[1]Emissions!AG917</f>
        <v>0.27836754759999999</v>
      </c>
      <c r="AI509" s="6">
        <f>[1]Emissions!AH917</f>
        <v>0.26459094230000002</v>
      </c>
      <c r="AJ509" s="6">
        <f>[1]Emissions!AI917</f>
        <v>0.25039330669999998</v>
      </c>
      <c r="AK509" s="6">
        <f>[1]Emissions!AJ917</f>
        <v>0.23554057010000001</v>
      </c>
      <c r="AL509" s="6">
        <f>[1]Emissions!AK917</f>
        <v>0.2197544464</v>
      </c>
      <c r="AM509" s="6">
        <f>[1]Emissions!AL917</f>
        <v>0.22379354139999999</v>
      </c>
      <c r="AN509" s="6">
        <f>[1]Emissions!AM917</f>
        <v>0.2265973781</v>
      </c>
      <c r="AO509" s="6">
        <f>[1]Emissions!AN917</f>
        <v>0.22845562210000001</v>
      </c>
      <c r="AP509" s="6">
        <f>[1]Emissions!AO917</f>
        <v>0.22957812859999999</v>
      </c>
      <c r="AQ509" s="6">
        <f>[1]Emissions!AP917</f>
        <v>0.2301129502</v>
      </c>
      <c r="AR509" s="6">
        <f>[1]Emissions!AQ917</f>
        <v>0.2300257449</v>
      </c>
      <c r="AS509" s="6">
        <f>[1]Emissions!AR917</f>
        <v>0.22952888599999999</v>
      </c>
      <c r="AT509" s="6">
        <f>[1]Emissions!AS917</f>
        <v>0.22871810349999999</v>
      </c>
      <c r="AU509" s="6">
        <f>[1]Emissions!AT917</f>
        <v>0.2276662653</v>
      </c>
      <c r="AV509" s="6">
        <f>[1]Emissions!AU917</f>
        <v>0.22643483740000001</v>
      </c>
      <c r="AW509" s="6">
        <f>[1]Emissions!AV917</f>
        <v>0.22489065059999999</v>
      </c>
      <c r="AX509" s="6">
        <f>[1]Emissions!AW917</f>
        <v>0.22322990449999999</v>
      </c>
      <c r="AY509" s="6">
        <f>[1]Emissions!AX917</f>
        <v>0.22151112449999999</v>
      </c>
      <c r="AZ509" s="6">
        <f>[1]Emissions!AY917</f>
        <v>0.21977146489999999</v>
      </c>
      <c r="BA509" s="6">
        <f>[1]Emissions!AZ917</f>
        <v>0.21803951169999999</v>
      </c>
      <c r="BB509" s="6">
        <f>[1]Emissions!BA917</f>
        <v>0.2162669032</v>
      </c>
      <c r="BC509" s="6">
        <f>[1]Emissions!BB917</f>
        <v>0.21456092809999999</v>
      </c>
      <c r="BD509" s="6">
        <f>[1]Emissions!BC917</f>
        <v>0.2129199936</v>
      </c>
      <c r="BE509" s="6">
        <f>[1]Emissions!BD917</f>
        <v>0.21132891519999999</v>
      </c>
      <c r="BF509" s="6">
        <f>[1]Emissions!BE917</f>
        <v>0.20978418060000001</v>
      </c>
      <c r="BG509" s="6">
        <f>[1]Emissions!BF917</f>
        <v>0.2080883265</v>
      </c>
      <c r="BH509" s="6">
        <f>[1]Emissions!BG917</f>
        <v>0.20641813740000001</v>
      </c>
      <c r="BI509" s="6">
        <f>[1]Emissions!BH917</f>
        <v>0.20480329850000001</v>
      </c>
      <c r="BJ509" s="6">
        <f>[1]Emissions!BI917</f>
        <v>0.20325369090000001</v>
      </c>
      <c r="BK509" s="6">
        <f>[1]Emissions!BJ917</f>
        <v>0.2017739992</v>
      </c>
      <c r="BL509" s="6">
        <f>[1]Emissions!BK917</f>
        <v>0.20036745750000001</v>
      </c>
      <c r="BM509" s="6">
        <f>[1]Emissions!BL917</f>
        <v>0.19903167490000001</v>
      </c>
      <c r="BN509" s="6">
        <f>[1]Emissions!BM917</f>
        <v>0.19776396560000001</v>
      </c>
      <c r="BO509" s="6">
        <f>[1]Emissions!BN917</f>
        <v>0.19656080749999999</v>
      </c>
      <c r="BP509" s="6">
        <f>[1]Emissions!BO917</f>
        <v>0.19541809030000001</v>
      </c>
      <c r="BQ509" s="6">
        <f>[1]Emissions!BP917</f>
        <v>0.19416442919999999</v>
      </c>
      <c r="BR509" s="6">
        <f>[1]Emissions!BQ917</f>
        <v>0.1929337827</v>
      </c>
      <c r="BS509" s="6">
        <f>[1]Emissions!BR917</f>
        <v>0.19174218039999999</v>
      </c>
      <c r="BT509" s="6">
        <f>[1]Emissions!BS917</f>
        <v>0.19059267539999999</v>
      </c>
      <c r="BU509" s="6">
        <f>[1]Emissions!BT917</f>
        <v>0.1894865225</v>
      </c>
      <c r="BV509" s="6">
        <f>[1]Emissions!BU917</f>
        <v>0.1884215759</v>
      </c>
      <c r="BW509" s="6">
        <f>[1]Emissions!BV917</f>
        <v>0.18739835390000001</v>
      </c>
      <c r="BX509" s="6">
        <f>[1]Emissions!BW917</f>
        <v>0.18641492300000001</v>
      </c>
      <c r="BY509" s="6">
        <f>[1]Emissions!BX917</f>
        <v>0.18546866779999999</v>
      </c>
      <c r="BZ509" s="6">
        <f>[1]Emissions!BY917</f>
        <v>0.1845567971</v>
      </c>
      <c r="CA509" s="6">
        <f>[1]Emissions!BZ917</f>
        <v>0.1835639644</v>
      </c>
      <c r="CB509" s="6">
        <f>[1]Emissions!CA917</f>
        <v>0.18258104</v>
      </c>
      <c r="CC509" s="6">
        <f>[1]Emissions!CB917</f>
        <v>0.18161972279999999</v>
      </c>
      <c r="CD509" s="6">
        <f>[1]Emissions!CC917</f>
        <v>0.18068309830000001</v>
      </c>
      <c r="CE509" s="6">
        <f>[1]Emissions!CD917</f>
        <v>0.17977307840000001</v>
      </c>
      <c r="CF509" s="6">
        <f>[1]Emissions!CE917</f>
        <v>0.1788853463</v>
      </c>
      <c r="CG509" s="6">
        <f>[1]Emissions!CF917</f>
        <v>0.17802435580000001</v>
      </c>
      <c r="CH509" s="6">
        <f>[1]Emissions!CG917</f>
        <v>0.17719006039999999</v>
      </c>
      <c r="CI509" s="6">
        <f>[1]Emissions!CH917</f>
        <v>0.1763815289</v>
      </c>
      <c r="CJ509" s="6">
        <f>[1]Emissions!CI917</f>
        <v>0.17559755560000001</v>
      </c>
    </row>
    <row r="510" spans="2:88" x14ac:dyDescent="0.3">
      <c r="B510" s="16" t="str">
        <f>[1]Emissions!A918</f>
        <v>ems_y_co2_sveh_0</v>
      </c>
      <c r="C510" s="6">
        <f>[1]Emissions!B918</f>
        <v>0</v>
      </c>
      <c r="D510" s="6">
        <f>[1]Emissions!C918</f>
        <v>0</v>
      </c>
      <c r="E510" s="6">
        <f>[1]Emissions!D918</f>
        <v>0</v>
      </c>
      <c r="F510" s="6">
        <f>[1]Emissions!E918</f>
        <v>0</v>
      </c>
      <c r="G510" s="6">
        <f>[1]Emissions!F918</f>
        <v>0</v>
      </c>
      <c r="H510" s="6">
        <f>[1]Emissions!G918</f>
        <v>0</v>
      </c>
      <c r="I510" s="6">
        <f>[1]Emissions!H918</f>
        <v>0</v>
      </c>
      <c r="J510" s="6">
        <f>[1]Emissions!I918</f>
        <v>0</v>
      </c>
      <c r="K510" s="6">
        <f>[1]Emissions!J918</f>
        <v>0</v>
      </c>
      <c r="L510" s="6">
        <f>[1]Emissions!K918</f>
        <v>0</v>
      </c>
      <c r="M510" s="6">
        <f>[1]Emissions!L918</f>
        <v>0</v>
      </c>
      <c r="N510" s="6">
        <f>[1]Emissions!M918</f>
        <v>0</v>
      </c>
      <c r="O510" s="6">
        <f>[1]Emissions!N918</f>
        <v>0</v>
      </c>
      <c r="P510" s="6">
        <f>[1]Emissions!O918</f>
        <v>0</v>
      </c>
      <c r="Q510" s="6">
        <f>[1]Emissions!P918</f>
        <v>0</v>
      </c>
      <c r="R510" s="6">
        <f>[1]Emissions!Q918</f>
        <v>0</v>
      </c>
      <c r="S510" s="6">
        <f>[1]Emissions!R918</f>
        <v>0</v>
      </c>
      <c r="T510" s="6">
        <f>[1]Emissions!S918</f>
        <v>0</v>
      </c>
      <c r="U510" s="6">
        <f>[1]Emissions!T918</f>
        <v>0</v>
      </c>
      <c r="V510" s="6">
        <f>[1]Emissions!U918</f>
        <v>0</v>
      </c>
      <c r="W510" s="6">
        <f>[1]Emissions!V918</f>
        <v>0</v>
      </c>
      <c r="X510" s="6">
        <f>[1]Emissions!W918</f>
        <v>0</v>
      </c>
      <c r="Y510" s="6">
        <f>[1]Emissions!X918</f>
        <v>0</v>
      </c>
      <c r="Z510" s="6">
        <f>[1]Emissions!Y918</f>
        <v>0</v>
      </c>
      <c r="AA510" s="6">
        <f>[1]Emissions!Z918</f>
        <v>0</v>
      </c>
      <c r="AB510" s="6">
        <f>[1]Emissions!AA918</f>
        <v>0</v>
      </c>
      <c r="AC510" s="6">
        <f>[1]Emissions!AB918</f>
        <v>0</v>
      </c>
      <c r="AD510" s="6">
        <f>[1]Emissions!AC918</f>
        <v>0</v>
      </c>
      <c r="AE510" s="6">
        <f>[1]Emissions!AD918</f>
        <v>0</v>
      </c>
      <c r="AF510" s="6">
        <f>[1]Emissions!AE918</f>
        <v>0</v>
      </c>
      <c r="AG510" s="6">
        <f>[1]Emissions!AF918</f>
        <v>0</v>
      </c>
      <c r="AH510" s="6">
        <f>[1]Emissions!AG918</f>
        <v>0</v>
      </c>
      <c r="AI510" s="6">
        <f>[1]Emissions!AH918</f>
        <v>0</v>
      </c>
      <c r="AJ510" s="6">
        <f>[1]Emissions!AI918</f>
        <v>0</v>
      </c>
      <c r="AK510" s="6">
        <f>[1]Emissions!AJ918</f>
        <v>0</v>
      </c>
      <c r="AL510" s="6">
        <f>[1]Emissions!AK918</f>
        <v>0</v>
      </c>
      <c r="AM510" s="6">
        <f>[1]Emissions!AL918</f>
        <v>0</v>
      </c>
      <c r="AN510" s="6">
        <f>[1]Emissions!AM918</f>
        <v>0</v>
      </c>
      <c r="AO510" s="6">
        <f>[1]Emissions!AN918</f>
        <v>0</v>
      </c>
      <c r="AP510" s="6">
        <f>[1]Emissions!AO918</f>
        <v>0</v>
      </c>
      <c r="AQ510" s="6">
        <f>[1]Emissions!AP918</f>
        <v>0</v>
      </c>
      <c r="AR510" s="6">
        <f>[1]Emissions!AQ918</f>
        <v>0</v>
      </c>
      <c r="AS510" s="6">
        <f>[1]Emissions!AR918</f>
        <v>0</v>
      </c>
      <c r="AT510" s="6">
        <f>[1]Emissions!AS918</f>
        <v>0</v>
      </c>
      <c r="AU510" s="6">
        <f>[1]Emissions!AT918</f>
        <v>0</v>
      </c>
      <c r="AV510" s="6">
        <f>[1]Emissions!AU918</f>
        <v>0</v>
      </c>
      <c r="AW510" s="6">
        <f>[1]Emissions!AV918</f>
        <v>0</v>
      </c>
      <c r="AX510" s="6">
        <f>[1]Emissions!AW918</f>
        <v>0</v>
      </c>
      <c r="AY510" s="6">
        <f>[1]Emissions!AX918</f>
        <v>0</v>
      </c>
      <c r="AZ510" s="6">
        <f>[1]Emissions!AY918</f>
        <v>0</v>
      </c>
      <c r="BA510" s="6">
        <f>[1]Emissions!AZ918</f>
        <v>0</v>
      </c>
      <c r="BB510" s="6">
        <f>[1]Emissions!BA918</f>
        <v>0</v>
      </c>
      <c r="BC510" s="6">
        <f>[1]Emissions!BB918</f>
        <v>0</v>
      </c>
      <c r="BD510" s="6">
        <f>[1]Emissions!BC918</f>
        <v>0</v>
      </c>
      <c r="BE510" s="6">
        <f>[1]Emissions!BD918</f>
        <v>0</v>
      </c>
      <c r="BF510" s="6">
        <f>[1]Emissions!BE918</f>
        <v>0</v>
      </c>
      <c r="BG510" s="6">
        <f>[1]Emissions!BF918</f>
        <v>0</v>
      </c>
      <c r="BH510" s="6">
        <f>[1]Emissions!BG918</f>
        <v>0</v>
      </c>
      <c r="BI510" s="6">
        <f>[1]Emissions!BH918</f>
        <v>0</v>
      </c>
      <c r="BJ510" s="6">
        <f>[1]Emissions!BI918</f>
        <v>0</v>
      </c>
      <c r="BK510" s="6">
        <f>[1]Emissions!BJ918</f>
        <v>0</v>
      </c>
      <c r="BL510" s="6">
        <f>[1]Emissions!BK918</f>
        <v>0</v>
      </c>
      <c r="BM510" s="6">
        <f>[1]Emissions!BL918</f>
        <v>0</v>
      </c>
      <c r="BN510" s="6">
        <f>[1]Emissions!BM918</f>
        <v>0</v>
      </c>
      <c r="BO510" s="6">
        <f>[1]Emissions!BN918</f>
        <v>0</v>
      </c>
      <c r="BP510" s="6">
        <f>[1]Emissions!BO918</f>
        <v>0</v>
      </c>
      <c r="BQ510" s="6">
        <f>[1]Emissions!BP918</f>
        <v>0</v>
      </c>
      <c r="BR510" s="6">
        <f>[1]Emissions!BQ918</f>
        <v>0</v>
      </c>
      <c r="BS510" s="6">
        <f>[1]Emissions!BR918</f>
        <v>0</v>
      </c>
      <c r="BT510" s="6">
        <f>[1]Emissions!BS918</f>
        <v>0</v>
      </c>
      <c r="BU510" s="6">
        <f>[1]Emissions!BT918</f>
        <v>0</v>
      </c>
      <c r="BV510" s="6">
        <f>[1]Emissions!BU918</f>
        <v>0</v>
      </c>
      <c r="BW510" s="6">
        <f>[1]Emissions!BV918</f>
        <v>0</v>
      </c>
      <c r="BX510" s="6">
        <f>[1]Emissions!BW918</f>
        <v>0</v>
      </c>
      <c r="BY510" s="6">
        <f>[1]Emissions!BX918</f>
        <v>0</v>
      </c>
      <c r="BZ510" s="6">
        <f>[1]Emissions!BY918</f>
        <v>0</v>
      </c>
      <c r="CA510" s="6">
        <f>[1]Emissions!BZ918</f>
        <v>0</v>
      </c>
      <c r="CB510" s="6">
        <f>[1]Emissions!CA918</f>
        <v>0</v>
      </c>
      <c r="CC510" s="6">
        <f>[1]Emissions!CB918</f>
        <v>0</v>
      </c>
      <c r="CD510" s="6">
        <f>[1]Emissions!CC918</f>
        <v>0</v>
      </c>
      <c r="CE510" s="6">
        <f>[1]Emissions!CD918</f>
        <v>0</v>
      </c>
      <c r="CF510" s="6">
        <f>[1]Emissions!CE918</f>
        <v>0</v>
      </c>
      <c r="CG510" s="6">
        <f>[1]Emissions!CF918</f>
        <v>0</v>
      </c>
      <c r="CH510" s="6">
        <f>[1]Emissions!CG918</f>
        <v>0</v>
      </c>
      <c r="CI510" s="6">
        <f>[1]Emissions!CH918</f>
        <v>0</v>
      </c>
      <c r="CJ510" s="6">
        <f>[1]Emissions!CI918</f>
        <v>0</v>
      </c>
    </row>
    <row r="511" spans="2:88" x14ac:dyDescent="0.3">
      <c r="B511" s="16" t="str">
        <f>[1]Emissions!A919</f>
        <v>ems_mat_co2_sveh_0</v>
      </c>
      <c r="C511" s="6">
        <f>[1]Emissions!B919</f>
        <v>0</v>
      </c>
      <c r="D511" s="6">
        <f>[1]Emissions!C919</f>
        <v>0</v>
      </c>
      <c r="E511" s="6">
        <f>[1]Emissions!D919</f>
        <v>0</v>
      </c>
      <c r="F511" s="6">
        <f>[1]Emissions!E919</f>
        <v>0</v>
      </c>
      <c r="G511" s="6">
        <f>[1]Emissions!F919</f>
        <v>0</v>
      </c>
      <c r="H511" s="6">
        <f>[1]Emissions!G919</f>
        <v>0</v>
      </c>
      <c r="I511" s="6">
        <f>[1]Emissions!H919</f>
        <v>0</v>
      </c>
      <c r="J511" s="6">
        <f>[1]Emissions!I919</f>
        <v>0</v>
      </c>
      <c r="K511" s="6">
        <f>[1]Emissions!J919</f>
        <v>0</v>
      </c>
      <c r="L511" s="6">
        <f>[1]Emissions!K919</f>
        <v>0</v>
      </c>
      <c r="M511" s="6">
        <f>[1]Emissions!L919</f>
        <v>0</v>
      </c>
      <c r="N511" s="6">
        <f>[1]Emissions!M919</f>
        <v>0</v>
      </c>
      <c r="O511" s="6">
        <f>[1]Emissions!N919</f>
        <v>0</v>
      </c>
      <c r="P511" s="6">
        <f>[1]Emissions!O919</f>
        <v>0</v>
      </c>
      <c r="Q511" s="6">
        <f>[1]Emissions!P919</f>
        <v>0</v>
      </c>
      <c r="R511" s="6">
        <f>[1]Emissions!Q919</f>
        <v>0</v>
      </c>
      <c r="S511" s="6">
        <f>[1]Emissions!R919</f>
        <v>0</v>
      </c>
      <c r="T511" s="6">
        <f>[1]Emissions!S919</f>
        <v>0</v>
      </c>
      <c r="U511" s="6">
        <f>[1]Emissions!T919</f>
        <v>0</v>
      </c>
      <c r="V511" s="6">
        <f>[1]Emissions!U919</f>
        <v>0</v>
      </c>
      <c r="W511" s="6">
        <f>[1]Emissions!V919</f>
        <v>0</v>
      </c>
      <c r="X511" s="6">
        <f>[1]Emissions!W919</f>
        <v>0</v>
      </c>
      <c r="Y511" s="6">
        <f>[1]Emissions!X919</f>
        <v>0</v>
      </c>
      <c r="Z511" s="6">
        <f>[1]Emissions!Y919</f>
        <v>0</v>
      </c>
      <c r="AA511" s="6">
        <f>[1]Emissions!Z919</f>
        <v>0</v>
      </c>
      <c r="AB511" s="6">
        <f>[1]Emissions!AA919</f>
        <v>0</v>
      </c>
      <c r="AC511" s="6">
        <f>[1]Emissions!AB919</f>
        <v>0</v>
      </c>
      <c r="AD511" s="6">
        <f>[1]Emissions!AC919</f>
        <v>0</v>
      </c>
      <c r="AE511" s="6">
        <f>[1]Emissions!AD919</f>
        <v>0</v>
      </c>
      <c r="AF511" s="6">
        <f>[1]Emissions!AE919</f>
        <v>0</v>
      </c>
      <c r="AG511" s="6">
        <f>[1]Emissions!AF919</f>
        <v>0</v>
      </c>
      <c r="AH511" s="6">
        <f>[1]Emissions!AG919</f>
        <v>0</v>
      </c>
      <c r="AI511" s="6">
        <f>[1]Emissions!AH919</f>
        <v>0</v>
      </c>
      <c r="AJ511" s="6">
        <f>[1]Emissions!AI919</f>
        <v>0</v>
      </c>
      <c r="AK511" s="6">
        <f>[1]Emissions!AJ919</f>
        <v>0</v>
      </c>
      <c r="AL511" s="6">
        <f>[1]Emissions!AK919</f>
        <v>0</v>
      </c>
      <c r="AM511" s="6">
        <f>[1]Emissions!AL919</f>
        <v>0</v>
      </c>
      <c r="AN511" s="6">
        <f>[1]Emissions!AM919</f>
        <v>0</v>
      </c>
      <c r="AO511" s="6">
        <f>[1]Emissions!AN919</f>
        <v>0</v>
      </c>
      <c r="AP511" s="6">
        <f>[1]Emissions!AO919</f>
        <v>0</v>
      </c>
      <c r="AQ511" s="6">
        <f>[1]Emissions!AP919</f>
        <v>0</v>
      </c>
      <c r="AR511" s="6">
        <f>[1]Emissions!AQ919</f>
        <v>0</v>
      </c>
      <c r="AS511" s="6">
        <f>[1]Emissions!AR919</f>
        <v>0</v>
      </c>
      <c r="AT511" s="6">
        <f>[1]Emissions!AS919</f>
        <v>0</v>
      </c>
      <c r="AU511" s="6">
        <f>[1]Emissions!AT919</f>
        <v>0</v>
      </c>
      <c r="AV511" s="6">
        <f>[1]Emissions!AU919</f>
        <v>0</v>
      </c>
      <c r="AW511" s="6">
        <f>[1]Emissions!AV919</f>
        <v>0</v>
      </c>
      <c r="AX511" s="6">
        <f>[1]Emissions!AW919</f>
        <v>0</v>
      </c>
      <c r="AY511" s="6">
        <f>[1]Emissions!AX919</f>
        <v>0</v>
      </c>
      <c r="AZ511" s="6">
        <f>[1]Emissions!AY919</f>
        <v>0</v>
      </c>
      <c r="BA511" s="6">
        <f>[1]Emissions!AZ919</f>
        <v>0</v>
      </c>
      <c r="BB511" s="6">
        <f>[1]Emissions!BA919</f>
        <v>0</v>
      </c>
      <c r="BC511" s="6">
        <f>[1]Emissions!BB919</f>
        <v>0</v>
      </c>
      <c r="BD511" s="6">
        <f>[1]Emissions!BC919</f>
        <v>0</v>
      </c>
      <c r="BE511" s="6">
        <f>[1]Emissions!BD919</f>
        <v>0</v>
      </c>
      <c r="BF511" s="6">
        <f>[1]Emissions!BE919</f>
        <v>0</v>
      </c>
      <c r="BG511" s="6">
        <f>[1]Emissions!BF919</f>
        <v>0</v>
      </c>
      <c r="BH511" s="6">
        <f>[1]Emissions!BG919</f>
        <v>0</v>
      </c>
      <c r="BI511" s="6">
        <f>[1]Emissions!BH919</f>
        <v>0</v>
      </c>
      <c r="BJ511" s="6">
        <f>[1]Emissions!BI919</f>
        <v>0</v>
      </c>
      <c r="BK511" s="6">
        <f>[1]Emissions!BJ919</f>
        <v>0</v>
      </c>
      <c r="BL511" s="6">
        <f>[1]Emissions!BK919</f>
        <v>0</v>
      </c>
      <c r="BM511" s="6">
        <f>[1]Emissions!BL919</f>
        <v>0</v>
      </c>
      <c r="BN511" s="6">
        <f>[1]Emissions!BM919</f>
        <v>0</v>
      </c>
      <c r="BO511" s="6">
        <f>[1]Emissions!BN919</f>
        <v>0</v>
      </c>
      <c r="BP511" s="6">
        <f>[1]Emissions!BO919</f>
        <v>0</v>
      </c>
      <c r="BQ511" s="6">
        <f>[1]Emissions!BP919</f>
        <v>0</v>
      </c>
      <c r="BR511" s="6">
        <f>[1]Emissions!BQ919</f>
        <v>0</v>
      </c>
      <c r="BS511" s="6">
        <f>[1]Emissions!BR919</f>
        <v>0</v>
      </c>
      <c r="BT511" s="6">
        <f>[1]Emissions!BS919</f>
        <v>0</v>
      </c>
      <c r="BU511" s="6">
        <f>[1]Emissions!BT919</f>
        <v>0</v>
      </c>
      <c r="BV511" s="6">
        <f>[1]Emissions!BU919</f>
        <v>0</v>
      </c>
      <c r="BW511" s="6">
        <f>[1]Emissions!BV919</f>
        <v>0</v>
      </c>
      <c r="BX511" s="6">
        <f>[1]Emissions!BW919</f>
        <v>0</v>
      </c>
      <c r="BY511" s="6">
        <f>[1]Emissions!BX919</f>
        <v>0</v>
      </c>
      <c r="BZ511" s="6">
        <f>[1]Emissions!BY919</f>
        <v>0</v>
      </c>
      <c r="CA511" s="6">
        <f>[1]Emissions!BZ919</f>
        <v>0</v>
      </c>
      <c r="CB511" s="6">
        <f>[1]Emissions!CA919</f>
        <v>0</v>
      </c>
      <c r="CC511" s="6">
        <f>[1]Emissions!CB919</f>
        <v>0</v>
      </c>
      <c r="CD511" s="6">
        <f>[1]Emissions!CC919</f>
        <v>0</v>
      </c>
      <c r="CE511" s="6">
        <f>[1]Emissions!CD919</f>
        <v>0</v>
      </c>
      <c r="CF511" s="6">
        <f>[1]Emissions!CE919</f>
        <v>0</v>
      </c>
      <c r="CG511" s="6">
        <f>[1]Emissions!CF919</f>
        <v>0</v>
      </c>
      <c r="CH511" s="6">
        <f>[1]Emissions!CG919</f>
        <v>0</v>
      </c>
      <c r="CI511" s="6">
        <f>[1]Emissions!CH919</f>
        <v>0</v>
      </c>
      <c r="CJ511" s="6">
        <f>[1]Emissions!CI919</f>
        <v>0</v>
      </c>
    </row>
    <row r="512" spans="2:88" x14ac:dyDescent="0.3">
      <c r="B512" s="16" t="str">
        <f>[1]Emissions!A920</f>
        <v>ems_ci_co2_sgla_0</v>
      </c>
      <c r="C512" s="6">
        <f>[1]Emissions!B920</f>
        <v>5.5849681330000003</v>
      </c>
      <c r="D512" s="6">
        <f>[1]Emissions!C920</f>
        <v>5.6942210739999997</v>
      </c>
      <c r="E512" s="6">
        <f>[1]Emissions!D920</f>
        <v>5.8392991099999998</v>
      </c>
      <c r="F512" s="6">
        <f>[1]Emissions!E920</f>
        <v>5.916271515</v>
      </c>
      <c r="G512" s="6">
        <f>[1]Emissions!F920</f>
        <v>5.952274793</v>
      </c>
      <c r="H512" s="6">
        <f>[1]Emissions!G920</f>
        <v>5.9753844779999996</v>
      </c>
      <c r="I512" s="6">
        <f>[1]Emissions!H920</f>
        <v>5.9865542290000002</v>
      </c>
      <c r="J512" s="6">
        <f>[1]Emissions!I920</f>
        <v>5.8233180920000001</v>
      </c>
      <c r="K512" s="6">
        <f>[1]Emissions!J920</f>
        <v>5.6526356570000003</v>
      </c>
      <c r="L512" s="6">
        <f>[1]Emissions!K920</f>
        <v>5.4854935559999998</v>
      </c>
      <c r="M512" s="6">
        <f>[1]Emissions!L920</f>
        <v>5.324817017</v>
      </c>
      <c r="N512" s="6">
        <f>[1]Emissions!M920</f>
        <v>5.1837088429999998</v>
      </c>
      <c r="O512" s="6">
        <f>[1]Emissions!N920</f>
        <v>5.0527689059999998</v>
      </c>
      <c r="P512" s="6">
        <f>[1]Emissions!O920</f>
        <v>4.9285246249999997</v>
      </c>
      <c r="Q512" s="6">
        <f>[1]Emissions!P920</f>
        <v>4.8095971669999997</v>
      </c>
      <c r="R512" s="6">
        <f>[1]Emissions!Q920</f>
        <v>4.6951669110000003</v>
      </c>
      <c r="S512" s="6">
        <f>[1]Emissions!R920</f>
        <v>4.5805399969999998</v>
      </c>
      <c r="T512" s="6">
        <f>[1]Emissions!S920</f>
        <v>4.4662597699999997</v>
      </c>
      <c r="U512" s="6">
        <f>[1]Emissions!T920</f>
        <v>4.3522244350000001</v>
      </c>
      <c r="V512" s="6">
        <f>[1]Emissions!U920</f>
        <v>4.2382058059999999</v>
      </c>
      <c r="W512" s="6">
        <f>[1]Emissions!V920</f>
        <v>4.1242502239999999</v>
      </c>
      <c r="X512" s="6">
        <f>[1]Emissions!W920</f>
        <v>4.0116417650000002</v>
      </c>
      <c r="Y512" s="6">
        <f>[1]Emissions!X920</f>
        <v>3.8998919239999998</v>
      </c>
      <c r="Z512" s="6">
        <f>[1]Emissions!Y920</f>
        <v>3.7887341569999999</v>
      </c>
      <c r="AA512" s="6">
        <f>[1]Emissions!Z920</f>
        <v>3.6780055109999998</v>
      </c>
      <c r="AB512" s="6">
        <f>[1]Emissions!AA920</f>
        <v>3.5676568519999998</v>
      </c>
      <c r="AC512" s="6">
        <f>[1]Emissions!AB920</f>
        <v>3.45824394</v>
      </c>
      <c r="AD512" s="6">
        <f>[1]Emissions!AC920</f>
        <v>3.3495695799999998</v>
      </c>
      <c r="AE512" s="6">
        <f>[1]Emissions!AD920</f>
        <v>3.2412948070000001</v>
      </c>
      <c r="AF512" s="6">
        <f>[1]Emissions!AE920</f>
        <v>3.1330629750000001</v>
      </c>
      <c r="AG512" s="6">
        <f>[1]Emissions!AF920</f>
        <v>3.024598986</v>
      </c>
      <c r="AH512" s="6">
        <f>[1]Emissions!AG920</f>
        <v>2.915882415</v>
      </c>
      <c r="AI512" s="6">
        <f>[1]Emissions!AH920</f>
        <v>2.8064797939999999</v>
      </c>
      <c r="AJ512" s="6">
        <f>[1]Emissions!AI920</f>
        <v>2.6958854969999999</v>
      </c>
      <c r="AK512" s="6">
        <f>[1]Emissions!AJ920</f>
        <v>2.5835995199999999</v>
      </c>
      <c r="AL512" s="6">
        <f>[1]Emissions!AK920</f>
        <v>2.469143742</v>
      </c>
      <c r="AM512" s="6">
        <f>[1]Emissions!AL920</f>
        <v>2.4835188979999998</v>
      </c>
      <c r="AN512" s="6">
        <f>[1]Emissions!AM920</f>
        <v>2.496755491</v>
      </c>
      <c r="AO512" s="6">
        <f>[1]Emissions!AN920</f>
        <v>2.5090546759999999</v>
      </c>
      <c r="AP512" s="6">
        <f>[1]Emissions!AO920</f>
        <v>2.5200966899999999</v>
      </c>
      <c r="AQ512" s="6">
        <f>[1]Emissions!AP920</f>
        <v>2.5299047680000002</v>
      </c>
      <c r="AR512" s="6">
        <f>[1]Emissions!AQ920</f>
        <v>2.5381433219999998</v>
      </c>
      <c r="AS512" s="6">
        <f>[1]Emissions!AR920</f>
        <v>2.5454842370000001</v>
      </c>
      <c r="AT512" s="6">
        <f>[1]Emissions!AS920</f>
        <v>2.552321112</v>
      </c>
      <c r="AU512" s="6">
        <f>[1]Emissions!AT920</f>
        <v>2.558918958</v>
      </c>
      <c r="AV512" s="6">
        <f>[1]Emissions!AU920</f>
        <v>2.5654609430000002</v>
      </c>
      <c r="AW512" s="6">
        <f>[1]Emissions!AV920</f>
        <v>2.5719215599999998</v>
      </c>
      <c r="AX512" s="6">
        <f>[1]Emissions!AW920</f>
        <v>2.578064366</v>
      </c>
      <c r="AY512" s="6">
        <f>[1]Emissions!AX920</f>
        <v>2.5841106969999998</v>
      </c>
      <c r="AZ512" s="6">
        <f>[1]Emissions!AY920</f>
        <v>2.5902813650000001</v>
      </c>
      <c r="BA512" s="6">
        <f>[1]Emissions!AZ920</f>
        <v>2.5967036879999998</v>
      </c>
      <c r="BB512" s="6">
        <f>[1]Emissions!BA920</f>
        <v>2.580567356</v>
      </c>
      <c r="BC512" s="6">
        <f>[1]Emissions!BB920</f>
        <v>2.5744379159999999</v>
      </c>
      <c r="BD512" s="6">
        <f>[1]Emissions!BC920</f>
        <v>2.575895687</v>
      </c>
      <c r="BE512" s="6">
        <f>[1]Emissions!BD920</f>
        <v>2.580571119</v>
      </c>
      <c r="BF512" s="6">
        <f>[1]Emissions!BE920</f>
        <v>2.5863628030000001</v>
      </c>
      <c r="BG512" s="6">
        <f>[1]Emissions!BF920</f>
        <v>2.5914635189999999</v>
      </c>
      <c r="BH512" s="6">
        <f>[1]Emissions!BG920</f>
        <v>2.5963922749999999</v>
      </c>
      <c r="BI512" s="6">
        <f>[1]Emissions!BH920</f>
        <v>2.6013083629999998</v>
      </c>
      <c r="BJ512" s="6">
        <f>[1]Emissions!BI920</f>
        <v>2.606293355</v>
      </c>
      <c r="BK512" s="6">
        <f>[1]Emissions!BJ920</f>
        <v>2.611404877</v>
      </c>
      <c r="BL512" s="6">
        <f>[1]Emissions!BK920</f>
        <v>2.6166903960000001</v>
      </c>
      <c r="BM512" s="6">
        <f>[1]Emissions!BL920</f>
        <v>2.6221695930000002</v>
      </c>
      <c r="BN512" s="6">
        <f>[1]Emissions!BM920</f>
        <v>2.6278514039999998</v>
      </c>
      <c r="BO512" s="6">
        <f>[1]Emissions!BN920</f>
        <v>2.6337349950000002</v>
      </c>
      <c r="BP512" s="6">
        <f>[1]Emissions!BO920</f>
        <v>2.6398120610000002</v>
      </c>
      <c r="BQ512" s="6">
        <f>[1]Emissions!BP920</f>
        <v>2.6453087110000002</v>
      </c>
      <c r="BR512" s="6">
        <f>[1]Emissions!BQ920</f>
        <v>2.6506706549999999</v>
      </c>
      <c r="BS512" s="6">
        <f>[1]Emissions!BR920</f>
        <v>2.656055989</v>
      </c>
      <c r="BT512" s="6">
        <f>[1]Emissions!BS920</f>
        <v>2.6615317959999998</v>
      </c>
      <c r="BU512" s="6">
        <f>[1]Emissions!BT920</f>
        <v>2.6671266500000002</v>
      </c>
      <c r="BV512" s="6">
        <f>[1]Emissions!BU920</f>
        <v>2.6728404270000001</v>
      </c>
      <c r="BW512" s="6">
        <f>[1]Emissions!BV920</f>
        <v>2.6786789309999999</v>
      </c>
      <c r="BX512" s="6">
        <f>[1]Emissions!BW920</f>
        <v>2.6846406260000002</v>
      </c>
      <c r="BY512" s="6">
        <f>[1]Emissions!BX920</f>
        <v>2.6907212409999999</v>
      </c>
      <c r="BZ512" s="6">
        <f>[1]Emissions!BY920</f>
        <v>2.6969151920000001</v>
      </c>
      <c r="CA512" s="6">
        <f>[1]Emissions!BZ920</f>
        <v>2.7026742170000002</v>
      </c>
      <c r="CB512" s="6">
        <f>[1]Emissions!CA920</f>
        <v>2.7083167100000001</v>
      </c>
      <c r="CC512" s="6">
        <f>[1]Emissions!CB920</f>
        <v>2.7139626969999999</v>
      </c>
      <c r="CD512" s="6">
        <f>[1]Emissions!CC920</f>
        <v>2.7196680039999999</v>
      </c>
      <c r="CE512" s="6">
        <f>[1]Emissions!CD920</f>
        <v>2.7254602710000002</v>
      </c>
      <c r="CF512" s="6">
        <f>[1]Emissions!CE920</f>
        <v>2.7313267360000002</v>
      </c>
      <c r="CG512" s="6">
        <f>[1]Emissions!CF920</f>
        <v>2.7372868189999999</v>
      </c>
      <c r="CH512" s="6">
        <f>[1]Emissions!CG920</f>
        <v>2.7433481030000002</v>
      </c>
      <c r="CI512" s="6">
        <f>[1]Emissions!CH920</f>
        <v>2.7495140130000002</v>
      </c>
      <c r="CJ512" s="6">
        <f>[1]Emissions!CI920</f>
        <v>2.7557858319999999</v>
      </c>
    </row>
    <row r="513" spans="2:88" x14ac:dyDescent="0.3">
      <c r="B513" s="16" t="str">
        <f>[1]Emissions!A921</f>
        <v>ems_y_co2_sgla_0</v>
      </c>
      <c r="C513" s="6">
        <f>[1]Emissions!B921</f>
        <v>0</v>
      </c>
      <c r="D513" s="6">
        <f>[1]Emissions!C921</f>
        <v>0</v>
      </c>
      <c r="E513" s="6">
        <f>[1]Emissions!D921</f>
        <v>0</v>
      </c>
      <c r="F513" s="6">
        <f>[1]Emissions!E921</f>
        <v>0</v>
      </c>
      <c r="G513" s="6">
        <f>[1]Emissions!F921</f>
        <v>0</v>
      </c>
      <c r="H513" s="6">
        <f>[1]Emissions!G921</f>
        <v>0</v>
      </c>
      <c r="I513" s="6">
        <f>[1]Emissions!H921</f>
        <v>0</v>
      </c>
      <c r="J513" s="6">
        <f>[1]Emissions!I921</f>
        <v>0</v>
      </c>
      <c r="K513" s="6">
        <f>[1]Emissions!J921</f>
        <v>0</v>
      </c>
      <c r="L513" s="6">
        <f>[1]Emissions!K921</f>
        <v>0</v>
      </c>
      <c r="M513" s="6">
        <f>[1]Emissions!L921</f>
        <v>0</v>
      </c>
      <c r="N513" s="6">
        <f>[1]Emissions!M921</f>
        <v>0</v>
      </c>
      <c r="O513" s="6">
        <f>[1]Emissions!N921</f>
        <v>0</v>
      </c>
      <c r="P513" s="6">
        <f>[1]Emissions!O921</f>
        <v>0</v>
      </c>
      <c r="Q513" s="6">
        <f>[1]Emissions!P921</f>
        <v>0</v>
      </c>
      <c r="R513" s="6">
        <f>[1]Emissions!Q921</f>
        <v>0</v>
      </c>
      <c r="S513" s="6">
        <f>[1]Emissions!R921</f>
        <v>0</v>
      </c>
      <c r="T513" s="6">
        <f>[1]Emissions!S921</f>
        <v>0</v>
      </c>
      <c r="U513" s="6">
        <f>[1]Emissions!T921</f>
        <v>0</v>
      </c>
      <c r="V513" s="6">
        <f>[1]Emissions!U921</f>
        <v>0</v>
      </c>
      <c r="W513" s="6">
        <f>[1]Emissions!V921</f>
        <v>0</v>
      </c>
      <c r="X513" s="6">
        <f>[1]Emissions!W921</f>
        <v>0</v>
      </c>
      <c r="Y513" s="6">
        <f>[1]Emissions!X921</f>
        <v>0</v>
      </c>
      <c r="Z513" s="6">
        <f>[1]Emissions!Y921</f>
        <v>0</v>
      </c>
      <c r="AA513" s="6">
        <f>[1]Emissions!Z921</f>
        <v>0</v>
      </c>
      <c r="AB513" s="6">
        <f>[1]Emissions!AA921</f>
        <v>0</v>
      </c>
      <c r="AC513" s="6">
        <f>[1]Emissions!AB921</f>
        <v>0</v>
      </c>
      <c r="AD513" s="6">
        <f>[1]Emissions!AC921</f>
        <v>0</v>
      </c>
      <c r="AE513" s="6">
        <f>[1]Emissions!AD921</f>
        <v>0</v>
      </c>
      <c r="AF513" s="6">
        <f>[1]Emissions!AE921</f>
        <v>0</v>
      </c>
      <c r="AG513" s="6">
        <f>[1]Emissions!AF921</f>
        <v>0</v>
      </c>
      <c r="AH513" s="6">
        <f>[1]Emissions!AG921</f>
        <v>0</v>
      </c>
      <c r="AI513" s="6">
        <f>[1]Emissions!AH921</f>
        <v>0</v>
      </c>
      <c r="AJ513" s="6">
        <f>[1]Emissions!AI921</f>
        <v>0</v>
      </c>
      <c r="AK513" s="6">
        <f>[1]Emissions!AJ921</f>
        <v>0</v>
      </c>
      <c r="AL513" s="6">
        <f>[1]Emissions!AK921</f>
        <v>0</v>
      </c>
      <c r="AM513" s="6">
        <f>[1]Emissions!AL921</f>
        <v>0</v>
      </c>
      <c r="AN513" s="6">
        <f>[1]Emissions!AM921</f>
        <v>0</v>
      </c>
      <c r="AO513" s="6">
        <f>[1]Emissions!AN921</f>
        <v>0</v>
      </c>
      <c r="AP513" s="6">
        <f>[1]Emissions!AO921</f>
        <v>0</v>
      </c>
      <c r="AQ513" s="6">
        <f>[1]Emissions!AP921</f>
        <v>0</v>
      </c>
      <c r="AR513" s="6">
        <f>[1]Emissions!AQ921</f>
        <v>0</v>
      </c>
      <c r="AS513" s="6">
        <f>[1]Emissions!AR921</f>
        <v>0</v>
      </c>
      <c r="AT513" s="6">
        <f>[1]Emissions!AS921</f>
        <v>0</v>
      </c>
      <c r="AU513" s="6">
        <f>[1]Emissions!AT921</f>
        <v>0</v>
      </c>
      <c r="AV513" s="6">
        <f>[1]Emissions!AU921</f>
        <v>0</v>
      </c>
      <c r="AW513" s="6">
        <f>[1]Emissions!AV921</f>
        <v>0</v>
      </c>
      <c r="AX513" s="6">
        <f>[1]Emissions!AW921</f>
        <v>0</v>
      </c>
      <c r="AY513" s="6">
        <f>[1]Emissions!AX921</f>
        <v>0</v>
      </c>
      <c r="AZ513" s="6">
        <f>[1]Emissions!AY921</f>
        <v>0</v>
      </c>
      <c r="BA513" s="6">
        <f>[1]Emissions!AZ921</f>
        <v>0</v>
      </c>
      <c r="BB513" s="6">
        <f>[1]Emissions!BA921</f>
        <v>0</v>
      </c>
      <c r="BC513" s="6">
        <f>[1]Emissions!BB921</f>
        <v>0</v>
      </c>
      <c r="BD513" s="6">
        <f>[1]Emissions!BC921</f>
        <v>0</v>
      </c>
      <c r="BE513" s="6">
        <f>[1]Emissions!BD921</f>
        <v>0</v>
      </c>
      <c r="BF513" s="6">
        <f>[1]Emissions!BE921</f>
        <v>0</v>
      </c>
      <c r="BG513" s="6">
        <f>[1]Emissions!BF921</f>
        <v>0</v>
      </c>
      <c r="BH513" s="6">
        <f>[1]Emissions!BG921</f>
        <v>0</v>
      </c>
      <c r="BI513" s="6">
        <f>[1]Emissions!BH921</f>
        <v>0</v>
      </c>
      <c r="BJ513" s="6">
        <f>[1]Emissions!BI921</f>
        <v>0</v>
      </c>
      <c r="BK513" s="6">
        <f>[1]Emissions!BJ921</f>
        <v>0</v>
      </c>
      <c r="BL513" s="6">
        <f>[1]Emissions!BK921</f>
        <v>0</v>
      </c>
      <c r="BM513" s="6">
        <f>[1]Emissions!BL921</f>
        <v>0</v>
      </c>
      <c r="BN513" s="6">
        <f>[1]Emissions!BM921</f>
        <v>0</v>
      </c>
      <c r="BO513" s="6">
        <f>[1]Emissions!BN921</f>
        <v>0</v>
      </c>
      <c r="BP513" s="6">
        <f>[1]Emissions!BO921</f>
        <v>0</v>
      </c>
      <c r="BQ513" s="6">
        <f>[1]Emissions!BP921</f>
        <v>0</v>
      </c>
      <c r="BR513" s="6">
        <f>[1]Emissions!BQ921</f>
        <v>0</v>
      </c>
      <c r="BS513" s="6">
        <f>[1]Emissions!BR921</f>
        <v>0</v>
      </c>
      <c r="BT513" s="6">
        <f>[1]Emissions!BS921</f>
        <v>0</v>
      </c>
      <c r="BU513" s="6">
        <f>[1]Emissions!BT921</f>
        <v>0</v>
      </c>
      <c r="BV513" s="6">
        <f>[1]Emissions!BU921</f>
        <v>0</v>
      </c>
      <c r="BW513" s="6">
        <f>[1]Emissions!BV921</f>
        <v>0</v>
      </c>
      <c r="BX513" s="6">
        <f>[1]Emissions!BW921</f>
        <v>0</v>
      </c>
      <c r="BY513" s="6">
        <f>[1]Emissions!BX921</f>
        <v>0</v>
      </c>
      <c r="BZ513" s="6">
        <f>[1]Emissions!BY921</f>
        <v>0</v>
      </c>
      <c r="CA513" s="6">
        <f>[1]Emissions!BZ921</f>
        <v>0</v>
      </c>
      <c r="CB513" s="6">
        <f>[1]Emissions!CA921</f>
        <v>0</v>
      </c>
      <c r="CC513" s="6">
        <f>[1]Emissions!CB921</f>
        <v>0</v>
      </c>
      <c r="CD513" s="6">
        <f>[1]Emissions!CC921</f>
        <v>0</v>
      </c>
      <c r="CE513" s="6">
        <f>[1]Emissions!CD921</f>
        <v>0</v>
      </c>
      <c r="CF513" s="6">
        <f>[1]Emissions!CE921</f>
        <v>0</v>
      </c>
      <c r="CG513" s="6">
        <f>[1]Emissions!CF921</f>
        <v>0</v>
      </c>
      <c r="CH513" s="6">
        <f>[1]Emissions!CG921</f>
        <v>0</v>
      </c>
      <c r="CI513" s="6">
        <f>[1]Emissions!CH921</f>
        <v>0</v>
      </c>
      <c r="CJ513" s="6">
        <f>[1]Emissions!CI921</f>
        <v>0</v>
      </c>
    </row>
    <row r="514" spans="2:88" x14ac:dyDescent="0.3">
      <c r="B514" s="16" t="str">
        <f>[1]Emissions!A922</f>
        <v>ems_mat_co2_sgla_0</v>
      </c>
      <c r="C514" s="6">
        <f>[1]Emissions!B922</f>
        <v>13.477984960000001</v>
      </c>
      <c r="D514" s="6">
        <f>[1]Emissions!C922</f>
        <v>13.822573200000001</v>
      </c>
      <c r="E514" s="6">
        <f>[1]Emissions!D922</f>
        <v>14.276983400000001</v>
      </c>
      <c r="F514" s="6">
        <f>[1]Emissions!E922</f>
        <v>14.59475666</v>
      </c>
      <c r="G514" s="6">
        <f>[1]Emissions!F922</f>
        <v>14.78729308</v>
      </c>
      <c r="H514" s="6">
        <f>[1]Emissions!G922</f>
        <v>14.9248162</v>
      </c>
      <c r="I514" s="6">
        <f>[1]Emissions!H922</f>
        <v>15.040061509999999</v>
      </c>
      <c r="J514" s="6">
        <f>[1]Emissions!I922</f>
        <v>15.13301695</v>
      </c>
      <c r="K514" s="6">
        <f>[1]Emissions!J922</f>
        <v>15.230446629999999</v>
      </c>
      <c r="L514" s="6">
        <f>[1]Emissions!K922</f>
        <v>15.33965313</v>
      </c>
      <c r="M514" s="6">
        <f>[1]Emissions!L922</f>
        <v>15.458722229999999</v>
      </c>
      <c r="N514" s="6">
        <f>[1]Emissions!M922</f>
        <v>15.587382720000001</v>
      </c>
      <c r="O514" s="6">
        <f>[1]Emissions!N922</f>
        <v>15.709501230000001</v>
      </c>
      <c r="P514" s="6">
        <f>[1]Emissions!O922</f>
        <v>15.824498030000001</v>
      </c>
      <c r="Q514" s="6">
        <f>[1]Emissions!P922</f>
        <v>15.93558771</v>
      </c>
      <c r="R514" s="6">
        <f>[1]Emissions!Q922</f>
        <v>16.045990679999999</v>
      </c>
      <c r="S514" s="6">
        <f>[1]Emissions!R922</f>
        <v>16.162256039999999</v>
      </c>
      <c r="T514" s="6">
        <f>[1]Emissions!S922</f>
        <v>16.283289960000001</v>
      </c>
      <c r="U514" s="6">
        <f>[1]Emissions!T922</f>
        <v>16.40596974</v>
      </c>
      <c r="V514" s="6">
        <f>[1]Emissions!U922</f>
        <v>16.5275523</v>
      </c>
      <c r="W514" s="6">
        <f>[1]Emissions!V922</f>
        <v>16.647030019999999</v>
      </c>
      <c r="X514" s="6">
        <f>[1]Emissions!W922</f>
        <v>16.769090120000001</v>
      </c>
      <c r="Y514" s="6">
        <f>[1]Emissions!X922</f>
        <v>16.891981130000001</v>
      </c>
      <c r="Z514" s="6">
        <f>[1]Emissions!Y922</f>
        <v>17.015172110000002</v>
      </c>
      <c r="AA514" s="6">
        <f>[1]Emissions!Z922</f>
        <v>17.138652359999998</v>
      </c>
      <c r="AB514" s="6">
        <f>[1]Emissions!AA922</f>
        <v>17.263088419999999</v>
      </c>
      <c r="AC514" s="6">
        <f>[1]Emissions!AB922</f>
        <v>17.39194844</v>
      </c>
      <c r="AD514" s="6">
        <f>[1]Emissions!AC922</f>
        <v>17.525562570000002</v>
      </c>
      <c r="AE514" s="6">
        <f>[1]Emissions!AD922</f>
        <v>17.664306400000001</v>
      </c>
      <c r="AF514" s="6">
        <f>[1]Emissions!AE922</f>
        <v>17.808571520000001</v>
      </c>
      <c r="AG514" s="6">
        <f>[1]Emissions!AF922</f>
        <v>17.959003589999998</v>
      </c>
      <c r="AH514" s="6">
        <f>[1]Emissions!AG922</f>
        <v>18.117501959999998</v>
      </c>
      <c r="AI514" s="6">
        <f>[1]Emissions!AH922</f>
        <v>18.283559060000002</v>
      </c>
      <c r="AJ514" s="6">
        <f>[1]Emissions!AI922</f>
        <v>18.456441680000001</v>
      </c>
      <c r="AK514" s="6">
        <f>[1]Emissions!AJ922</f>
        <v>18.63546831</v>
      </c>
      <c r="AL514" s="6">
        <f>[1]Emissions!AK922</f>
        <v>18.820218629999999</v>
      </c>
      <c r="AM514" s="6">
        <f>[1]Emissions!AL922</f>
        <v>18.995983930000001</v>
      </c>
      <c r="AN514" s="6">
        <f>[1]Emissions!AM922</f>
        <v>19.17886506</v>
      </c>
      <c r="AO514" s="6">
        <f>[1]Emissions!AN922</f>
        <v>19.365846319999999</v>
      </c>
      <c r="AP514" s="6">
        <f>[1]Emissions!AO922</f>
        <v>19.550948120000001</v>
      </c>
      <c r="AQ514" s="6">
        <f>[1]Emissions!AP922</f>
        <v>19.731756149999999</v>
      </c>
      <c r="AR514" s="6">
        <f>[1]Emissions!AQ922</f>
        <v>19.903816110000001</v>
      </c>
      <c r="AS514" s="6">
        <f>[1]Emissions!AR922</f>
        <v>20.07106404</v>
      </c>
      <c r="AT514" s="6">
        <f>[1]Emissions!AS922</f>
        <v>20.235622549999999</v>
      </c>
      <c r="AU514" s="6">
        <f>[1]Emissions!AT922</f>
        <v>20.39886877</v>
      </c>
      <c r="AV514" s="6">
        <f>[1]Emissions!AU922</f>
        <v>20.56173549</v>
      </c>
      <c r="AW514" s="6">
        <f>[1]Emissions!AV922</f>
        <v>20.723736339999999</v>
      </c>
      <c r="AX514" s="6">
        <f>[1]Emissions!AW922</f>
        <v>20.88279635</v>
      </c>
      <c r="AY514" s="6">
        <f>[1]Emissions!AX922</f>
        <v>21.040460660000001</v>
      </c>
      <c r="AZ514" s="6">
        <f>[1]Emissions!AY922</f>
        <v>21.198300639999999</v>
      </c>
      <c r="BA514" s="6">
        <f>[1]Emissions!AZ922</f>
        <v>21.357186330000001</v>
      </c>
      <c r="BB514" s="6">
        <f>[1]Emissions!BA922</f>
        <v>21.328940930000002</v>
      </c>
      <c r="BC514" s="6">
        <f>[1]Emissions!BB922</f>
        <v>21.380111939999999</v>
      </c>
      <c r="BD514" s="6">
        <f>[1]Emissions!BC922</f>
        <v>21.49208986</v>
      </c>
      <c r="BE514" s="6">
        <f>[1]Emissions!BD922</f>
        <v>21.629554559999999</v>
      </c>
      <c r="BF514" s="6">
        <f>[1]Emissions!BE922</f>
        <v>21.775341180000002</v>
      </c>
      <c r="BG514" s="6">
        <f>[1]Emissions!BF922</f>
        <v>21.91440081</v>
      </c>
      <c r="BH514" s="6">
        <f>[1]Emissions!BG922</f>
        <v>22.051094039999999</v>
      </c>
      <c r="BI514" s="6">
        <f>[1]Emissions!BH922</f>
        <v>22.186690930000001</v>
      </c>
      <c r="BJ514" s="6">
        <f>[1]Emissions!BI922</f>
        <v>22.321795430000002</v>
      </c>
      <c r="BK514" s="6">
        <f>[1]Emissions!BJ922</f>
        <v>22.456837329999999</v>
      </c>
      <c r="BL514" s="6">
        <f>[1]Emissions!BK922</f>
        <v>22.59220066</v>
      </c>
      <c r="BM514" s="6">
        <f>[1]Emissions!BL922</f>
        <v>22.72806658</v>
      </c>
      <c r="BN514" s="6">
        <f>[1]Emissions!BM922</f>
        <v>22.864548840000001</v>
      </c>
      <c r="BO514" s="6">
        <f>[1]Emissions!BN922</f>
        <v>23.00169322</v>
      </c>
      <c r="BP514" s="6">
        <f>[1]Emissions!BO922</f>
        <v>23.139491209999999</v>
      </c>
      <c r="BQ514" s="6">
        <f>[1]Emissions!BP922</f>
        <v>23.271338440000001</v>
      </c>
      <c r="BR514" s="6">
        <f>[1]Emissions!BQ922</f>
        <v>23.4012964</v>
      </c>
      <c r="BS514" s="6">
        <f>[1]Emissions!BR922</f>
        <v>23.530812009999998</v>
      </c>
      <c r="BT514" s="6">
        <f>[1]Emissions!BS922</f>
        <v>23.66047326</v>
      </c>
      <c r="BU514" s="6">
        <f>[1]Emissions!BT922</f>
        <v>23.790513449999999</v>
      </c>
      <c r="BV514" s="6">
        <f>[1]Emissions!BU922</f>
        <v>23.920923559999999</v>
      </c>
      <c r="BW514" s="6">
        <f>[1]Emissions!BV922</f>
        <v>24.051768549999998</v>
      </c>
      <c r="BX514" s="6">
        <f>[1]Emissions!BW922</f>
        <v>24.18306634</v>
      </c>
      <c r="BY514" s="6">
        <f>[1]Emissions!BX922</f>
        <v>24.314821720000001</v>
      </c>
      <c r="BZ514" s="6">
        <f>[1]Emissions!BY922</f>
        <v>24.447032610000001</v>
      </c>
      <c r="CA514" s="6">
        <f>[1]Emissions!BZ922</f>
        <v>24.57486389</v>
      </c>
      <c r="CB514" s="6">
        <f>[1]Emissions!CA922</f>
        <v>24.701310939999999</v>
      </c>
      <c r="CC514" s="6">
        <f>[1]Emissions!CB922</f>
        <v>24.827491930000001</v>
      </c>
      <c r="CD514" s="6">
        <f>[1]Emissions!CC922</f>
        <v>24.95389295</v>
      </c>
      <c r="CE514" s="6">
        <f>[1]Emissions!CD922</f>
        <v>25.080730469999999</v>
      </c>
      <c r="CF514" s="6">
        <f>[1]Emissions!CE922</f>
        <v>25.207861099999999</v>
      </c>
      <c r="CG514" s="6">
        <f>[1]Emissions!CF922</f>
        <v>25.335455570000001</v>
      </c>
      <c r="CH514" s="6">
        <f>[1]Emissions!CG922</f>
        <v>25.463591560000001</v>
      </c>
      <c r="CI514" s="6">
        <f>[1]Emissions!CH922</f>
        <v>25.592318469999999</v>
      </c>
      <c r="CJ514" s="6">
        <f>[1]Emissions!CI922</f>
        <v>25.721671560000001</v>
      </c>
    </row>
    <row r="515" spans="2:88" x14ac:dyDescent="0.3">
      <c r="B515" s="16" t="str">
        <f>[1]Emissions!A923</f>
        <v>ems_ci_co2_spap_0</v>
      </c>
      <c r="C515" s="6">
        <f>[1]Emissions!B923</f>
        <v>2.9302082550000002</v>
      </c>
      <c r="D515" s="6">
        <f>[1]Emissions!C923</f>
        <v>2.9043999459999998</v>
      </c>
      <c r="E515" s="6">
        <f>[1]Emissions!D923</f>
        <v>2.8974760100000001</v>
      </c>
      <c r="F515" s="6">
        <f>[1]Emissions!E923</f>
        <v>2.902294302</v>
      </c>
      <c r="G515" s="6">
        <f>[1]Emissions!F923</f>
        <v>2.921319709</v>
      </c>
      <c r="H515" s="6">
        <f>[1]Emissions!G923</f>
        <v>2.9494808909999999</v>
      </c>
      <c r="I515" s="6">
        <f>[1]Emissions!H923</f>
        <v>2.9784901170000002</v>
      </c>
      <c r="J515" s="6">
        <f>[1]Emissions!I923</f>
        <v>2.935168059</v>
      </c>
      <c r="K515" s="6">
        <f>[1]Emissions!J923</f>
        <v>2.8856057239999999</v>
      </c>
      <c r="L515" s="6">
        <f>[1]Emissions!K923</f>
        <v>2.8340060989999998</v>
      </c>
      <c r="M515" s="6">
        <f>[1]Emissions!L923</f>
        <v>2.782569681</v>
      </c>
      <c r="N515" s="6">
        <f>[1]Emissions!M923</f>
        <v>2.7390783220000001</v>
      </c>
      <c r="O515" s="6">
        <f>[1]Emissions!N923</f>
        <v>2.7009409029999998</v>
      </c>
      <c r="P515" s="6">
        <f>[1]Emissions!O923</f>
        <v>2.6659347549999999</v>
      </c>
      <c r="Q515" s="6">
        <f>[1]Emissions!P923</f>
        <v>2.632470595</v>
      </c>
      <c r="R515" s="6">
        <f>[1]Emissions!Q923</f>
        <v>2.5995236140000002</v>
      </c>
      <c r="S515" s="6">
        <f>[1]Emissions!R923</f>
        <v>2.5647780650000001</v>
      </c>
      <c r="T515" s="6">
        <f>[1]Emissions!S923</f>
        <v>2.5281469749999999</v>
      </c>
      <c r="U515" s="6">
        <f>[1]Emissions!T923</f>
        <v>2.4901060030000002</v>
      </c>
      <c r="V515" s="6">
        <f>[1]Emissions!U923</f>
        <v>2.451135308</v>
      </c>
      <c r="W515" s="6">
        <f>[1]Emissions!V923</f>
        <v>2.4115879019999999</v>
      </c>
      <c r="X515" s="6">
        <f>[1]Emissions!W923</f>
        <v>2.3724763900000001</v>
      </c>
      <c r="Y515" s="6">
        <f>[1]Emissions!X923</f>
        <v>2.333350582</v>
      </c>
      <c r="Z515" s="6">
        <f>[1]Emissions!Y923</f>
        <v>2.2941278839999999</v>
      </c>
      <c r="AA515" s="6">
        <f>[1]Emissions!Z923</f>
        <v>2.2547858299999999</v>
      </c>
      <c r="AB515" s="6">
        <f>[1]Emissions!AA923</f>
        <v>2.2152709800000001</v>
      </c>
      <c r="AC515" s="6">
        <f>[1]Emissions!AB923</f>
        <v>2.1758670210000002</v>
      </c>
      <c r="AD515" s="6">
        <f>[1]Emissions!AC923</f>
        <v>2.1363331379999999</v>
      </c>
      <c r="AE515" s="6">
        <f>[1]Emissions!AD923</f>
        <v>2.0964680279999999</v>
      </c>
      <c r="AF515" s="6">
        <f>[1]Emissions!AE923</f>
        <v>2.0560587880000001</v>
      </c>
      <c r="AG515" s="6">
        <f>[1]Emissions!AF923</f>
        <v>2.0149061050000001</v>
      </c>
      <c r="AH515" s="6">
        <f>[1]Emissions!AG923</f>
        <v>1.9730168450000001</v>
      </c>
      <c r="AI515" s="6">
        <f>[1]Emissions!AH923</f>
        <v>1.930108248</v>
      </c>
      <c r="AJ515" s="6">
        <f>[1]Emissions!AI923</f>
        <v>1.8859530840000001</v>
      </c>
      <c r="AK515" s="6">
        <f>[1]Emissions!AJ923</f>
        <v>1.840334334</v>
      </c>
      <c r="AL515" s="6">
        <f>[1]Emissions!AK923</f>
        <v>1.793038183</v>
      </c>
      <c r="AM515" s="6">
        <f>[1]Emissions!AL923</f>
        <v>1.8095739289999999</v>
      </c>
      <c r="AN515" s="6">
        <f>[1]Emissions!AM923</f>
        <v>1.82548898</v>
      </c>
      <c r="AO515" s="6">
        <f>[1]Emissions!AN923</f>
        <v>1.8408560380000001</v>
      </c>
      <c r="AP515" s="6">
        <f>[1]Emissions!AO923</f>
        <v>1.855893687</v>
      </c>
      <c r="AQ515" s="6">
        <f>[1]Emissions!AP923</f>
        <v>1.870747078</v>
      </c>
      <c r="AR515" s="6">
        <f>[1]Emissions!AQ923</f>
        <v>1.8849392140000001</v>
      </c>
      <c r="AS515" s="6">
        <f>[1]Emissions!AR923</f>
        <v>1.898923688</v>
      </c>
      <c r="AT515" s="6">
        <f>[1]Emissions!AS923</f>
        <v>1.912837734</v>
      </c>
      <c r="AU515" s="6">
        <f>[1]Emissions!AT923</f>
        <v>1.9267495080000001</v>
      </c>
      <c r="AV515" s="6">
        <f>[1]Emissions!AU923</f>
        <v>1.940710691</v>
      </c>
      <c r="AW515" s="6">
        <f>[1]Emissions!AV923</f>
        <v>1.953982235</v>
      </c>
      <c r="AX515" s="6">
        <f>[1]Emissions!AW923</f>
        <v>1.9672445569999999</v>
      </c>
      <c r="AY515" s="6">
        <f>[1]Emissions!AX923</f>
        <v>1.980661177</v>
      </c>
      <c r="AZ515" s="6">
        <f>[1]Emissions!AY923</f>
        <v>1.994292983</v>
      </c>
      <c r="BA515" s="6">
        <f>[1]Emissions!AZ923</f>
        <v>2.0081764280000001</v>
      </c>
      <c r="BB515" s="6">
        <f>[1]Emissions!BA923</f>
        <v>2.0238891190000001</v>
      </c>
      <c r="BC515" s="6">
        <f>[1]Emissions!BB923</f>
        <v>2.0383539769999999</v>
      </c>
      <c r="BD515" s="6">
        <f>[1]Emissions!BC923</f>
        <v>2.051893476</v>
      </c>
      <c r="BE515" s="6">
        <f>[1]Emissions!BD923</f>
        <v>2.0650760140000002</v>
      </c>
      <c r="BF515" s="6">
        <f>[1]Emissions!BE923</f>
        <v>2.078266341</v>
      </c>
      <c r="BG515" s="6">
        <f>[1]Emissions!BF923</f>
        <v>2.0907551739999999</v>
      </c>
      <c r="BH515" s="6">
        <f>[1]Emissions!BG923</f>
        <v>2.1032560600000001</v>
      </c>
      <c r="BI515" s="6">
        <f>[1]Emissions!BH923</f>
        <v>2.1159642669999998</v>
      </c>
      <c r="BJ515" s="6">
        <f>[1]Emissions!BI923</f>
        <v>2.1289442169999999</v>
      </c>
      <c r="BK515" s="6">
        <f>[1]Emissions!BJ923</f>
        <v>2.142220697</v>
      </c>
      <c r="BL515" s="6">
        <f>[1]Emissions!BK923</f>
        <v>2.1558116850000002</v>
      </c>
      <c r="BM515" s="6">
        <f>[1]Emissions!BL923</f>
        <v>2.169712815</v>
      </c>
      <c r="BN515" s="6">
        <f>[1]Emissions!BM923</f>
        <v>2.1839185859999999</v>
      </c>
      <c r="BO515" s="6">
        <f>[1]Emissions!BN923</f>
        <v>2.1984198020000001</v>
      </c>
      <c r="BP515" s="6">
        <f>[1]Emissions!BO923</f>
        <v>2.2132037800000002</v>
      </c>
      <c r="BQ515" s="6">
        <f>[1]Emissions!BP923</f>
        <v>2.2274149310000002</v>
      </c>
      <c r="BR515" s="6">
        <f>[1]Emissions!BQ923</f>
        <v>2.2416505560000002</v>
      </c>
      <c r="BS515" s="6">
        <f>[1]Emissions!BR923</f>
        <v>2.2560514860000001</v>
      </c>
      <c r="BT515" s="6">
        <f>[1]Emissions!BS923</f>
        <v>2.2706567010000001</v>
      </c>
      <c r="BU515" s="6">
        <f>[1]Emissions!BT923</f>
        <v>2.285477406</v>
      </c>
      <c r="BV515" s="6">
        <f>[1]Emissions!BU923</f>
        <v>2.3005032980000002</v>
      </c>
      <c r="BW515" s="6">
        <f>[1]Emissions!BV923</f>
        <v>2.315739115</v>
      </c>
      <c r="BX515" s="6">
        <f>[1]Emissions!BW923</f>
        <v>2.3311817879999999</v>
      </c>
      <c r="BY515" s="6">
        <f>[1]Emissions!BX923</f>
        <v>2.3468261400000001</v>
      </c>
      <c r="BZ515" s="6">
        <f>[1]Emissions!BY923</f>
        <v>2.362666103</v>
      </c>
      <c r="CA515" s="6">
        <f>[1]Emissions!BZ923</f>
        <v>2.3780633440000001</v>
      </c>
      <c r="CB515" s="6">
        <f>[1]Emissions!CA923</f>
        <v>2.3934706339999998</v>
      </c>
      <c r="CC515" s="6">
        <f>[1]Emissions!CB923</f>
        <v>2.4089991230000001</v>
      </c>
      <c r="CD515" s="6">
        <f>[1]Emissions!CC923</f>
        <v>2.424683141</v>
      </c>
      <c r="CE515" s="6">
        <f>[1]Emissions!CD923</f>
        <v>2.4405353939999999</v>
      </c>
      <c r="CF515" s="6">
        <f>[1]Emissions!CE923</f>
        <v>2.456528713</v>
      </c>
      <c r="CG515" s="6">
        <f>[1]Emissions!CF923</f>
        <v>2.472685341</v>
      </c>
      <c r="CH515" s="6">
        <f>[1]Emissions!CG923</f>
        <v>2.489009255</v>
      </c>
      <c r="CI515" s="6">
        <f>[1]Emissions!CH923</f>
        <v>2.5055000299999999</v>
      </c>
      <c r="CJ515" s="6">
        <f>[1]Emissions!CI923</f>
        <v>2.5221557090000002</v>
      </c>
    </row>
    <row r="516" spans="2:88" x14ac:dyDescent="0.3">
      <c r="B516" s="16" t="str">
        <f>[1]Emissions!A924</f>
        <v>ems_y_co2_spap_0</v>
      </c>
      <c r="C516" s="6">
        <f>[1]Emissions!B924</f>
        <v>0</v>
      </c>
      <c r="D516" s="6">
        <f>[1]Emissions!C924</f>
        <v>0</v>
      </c>
      <c r="E516" s="6">
        <f>[1]Emissions!D924</f>
        <v>0</v>
      </c>
      <c r="F516" s="6">
        <f>[1]Emissions!E924</f>
        <v>0</v>
      </c>
      <c r="G516" s="6">
        <f>[1]Emissions!F924</f>
        <v>0</v>
      </c>
      <c r="H516" s="6">
        <f>[1]Emissions!G924</f>
        <v>0</v>
      </c>
      <c r="I516" s="6">
        <f>[1]Emissions!H924</f>
        <v>0</v>
      </c>
      <c r="J516" s="6">
        <f>[1]Emissions!I924</f>
        <v>0</v>
      </c>
      <c r="K516" s="6">
        <f>[1]Emissions!J924</f>
        <v>0</v>
      </c>
      <c r="L516" s="6">
        <f>[1]Emissions!K924</f>
        <v>0</v>
      </c>
      <c r="M516" s="6">
        <f>[1]Emissions!L924</f>
        <v>0</v>
      </c>
      <c r="N516" s="6">
        <f>[1]Emissions!M924</f>
        <v>0</v>
      </c>
      <c r="O516" s="6">
        <f>[1]Emissions!N924</f>
        <v>0</v>
      </c>
      <c r="P516" s="6">
        <f>[1]Emissions!O924</f>
        <v>0</v>
      </c>
      <c r="Q516" s="6">
        <f>[1]Emissions!P924</f>
        <v>0</v>
      </c>
      <c r="R516" s="6">
        <f>[1]Emissions!Q924</f>
        <v>0</v>
      </c>
      <c r="S516" s="6">
        <f>[1]Emissions!R924</f>
        <v>0</v>
      </c>
      <c r="T516" s="6">
        <f>[1]Emissions!S924</f>
        <v>0</v>
      </c>
      <c r="U516" s="6">
        <f>[1]Emissions!T924</f>
        <v>0</v>
      </c>
      <c r="V516" s="6">
        <f>[1]Emissions!U924</f>
        <v>0</v>
      </c>
      <c r="W516" s="6">
        <f>[1]Emissions!V924</f>
        <v>0</v>
      </c>
      <c r="X516" s="6">
        <f>[1]Emissions!W924</f>
        <v>0</v>
      </c>
      <c r="Y516" s="6">
        <f>[1]Emissions!X924</f>
        <v>0</v>
      </c>
      <c r="Z516" s="6">
        <f>[1]Emissions!Y924</f>
        <v>0</v>
      </c>
      <c r="AA516" s="6">
        <f>[1]Emissions!Z924</f>
        <v>0</v>
      </c>
      <c r="AB516" s="6">
        <f>[1]Emissions!AA924</f>
        <v>0</v>
      </c>
      <c r="AC516" s="6">
        <f>[1]Emissions!AB924</f>
        <v>0</v>
      </c>
      <c r="AD516" s="6">
        <f>[1]Emissions!AC924</f>
        <v>0</v>
      </c>
      <c r="AE516" s="6">
        <f>[1]Emissions!AD924</f>
        <v>0</v>
      </c>
      <c r="AF516" s="6">
        <f>[1]Emissions!AE924</f>
        <v>0</v>
      </c>
      <c r="AG516" s="6">
        <f>[1]Emissions!AF924</f>
        <v>0</v>
      </c>
      <c r="AH516" s="6">
        <f>[1]Emissions!AG924</f>
        <v>0</v>
      </c>
      <c r="AI516" s="6">
        <f>[1]Emissions!AH924</f>
        <v>0</v>
      </c>
      <c r="AJ516" s="6">
        <f>[1]Emissions!AI924</f>
        <v>0</v>
      </c>
      <c r="AK516" s="6">
        <f>[1]Emissions!AJ924</f>
        <v>0</v>
      </c>
      <c r="AL516" s="6">
        <f>[1]Emissions!AK924</f>
        <v>0</v>
      </c>
      <c r="AM516" s="6">
        <f>[1]Emissions!AL924</f>
        <v>0</v>
      </c>
      <c r="AN516" s="6">
        <f>[1]Emissions!AM924</f>
        <v>0</v>
      </c>
      <c r="AO516" s="6">
        <f>[1]Emissions!AN924</f>
        <v>0</v>
      </c>
      <c r="AP516" s="6">
        <f>[1]Emissions!AO924</f>
        <v>0</v>
      </c>
      <c r="AQ516" s="6">
        <f>[1]Emissions!AP924</f>
        <v>0</v>
      </c>
      <c r="AR516" s="6">
        <f>[1]Emissions!AQ924</f>
        <v>0</v>
      </c>
      <c r="AS516" s="6">
        <f>[1]Emissions!AR924</f>
        <v>0</v>
      </c>
      <c r="AT516" s="6">
        <f>[1]Emissions!AS924</f>
        <v>0</v>
      </c>
      <c r="AU516" s="6">
        <f>[1]Emissions!AT924</f>
        <v>0</v>
      </c>
      <c r="AV516" s="6">
        <f>[1]Emissions!AU924</f>
        <v>0</v>
      </c>
      <c r="AW516" s="6">
        <f>[1]Emissions!AV924</f>
        <v>0</v>
      </c>
      <c r="AX516" s="6">
        <f>[1]Emissions!AW924</f>
        <v>0</v>
      </c>
      <c r="AY516" s="6">
        <f>[1]Emissions!AX924</f>
        <v>0</v>
      </c>
      <c r="AZ516" s="6">
        <f>[1]Emissions!AY924</f>
        <v>0</v>
      </c>
      <c r="BA516" s="6">
        <f>[1]Emissions!AZ924</f>
        <v>0</v>
      </c>
      <c r="BB516" s="6">
        <f>[1]Emissions!BA924</f>
        <v>0</v>
      </c>
      <c r="BC516" s="6">
        <f>[1]Emissions!BB924</f>
        <v>0</v>
      </c>
      <c r="BD516" s="6">
        <f>[1]Emissions!BC924</f>
        <v>0</v>
      </c>
      <c r="BE516" s="6">
        <f>[1]Emissions!BD924</f>
        <v>0</v>
      </c>
      <c r="BF516" s="6">
        <f>[1]Emissions!BE924</f>
        <v>0</v>
      </c>
      <c r="BG516" s="6">
        <f>[1]Emissions!BF924</f>
        <v>0</v>
      </c>
      <c r="BH516" s="6">
        <f>[1]Emissions!BG924</f>
        <v>0</v>
      </c>
      <c r="BI516" s="6">
        <f>[1]Emissions!BH924</f>
        <v>0</v>
      </c>
      <c r="BJ516" s="6">
        <f>[1]Emissions!BI924</f>
        <v>0</v>
      </c>
      <c r="BK516" s="6">
        <f>[1]Emissions!BJ924</f>
        <v>0</v>
      </c>
      <c r="BL516" s="6">
        <f>[1]Emissions!BK924</f>
        <v>0</v>
      </c>
      <c r="BM516" s="6">
        <f>[1]Emissions!BL924</f>
        <v>0</v>
      </c>
      <c r="BN516" s="6">
        <f>[1]Emissions!BM924</f>
        <v>0</v>
      </c>
      <c r="BO516" s="6">
        <f>[1]Emissions!BN924</f>
        <v>0</v>
      </c>
      <c r="BP516" s="6">
        <f>[1]Emissions!BO924</f>
        <v>0</v>
      </c>
      <c r="BQ516" s="6">
        <f>[1]Emissions!BP924</f>
        <v>0</v>
      </c>
      <c r="BR516" s="6">
        <f>[1]Emissions!BQ924</f>
        <v>0</v>
      </c>
      <c r="BS516" s="6">
        <f>[1]Emissions!BR924</f>
        <v>0</v>
      </c>
      <c r="BT516" s="6">
        <f>[1]Emissions!BS924</f>
        <v>0</v>
      </c>
      <c r="BU516" s="6">
        <f>[1]Emissions!BT924</f>
        <v>0</v>
      </c>
      <c r="BV516" s="6">
        <f>[1]Emissions!BU924</f>
        <v>0</v>
      </c>
      <c r="BW516" s="6">
        <f>[1]Emissions!BV924</f>
        <v>0</v>
      </c>
      <c r="BX516" s="6">
        <f>[1]Emissions!BW924</f>
        <v>0</v>
      </c>
      <c r="BY516" s="6">
        <f>[1]Emissions!BX924</f>
        <v>0</v>
      </c>
      <c r="BZ516" s="6">
        <f>[1]Emissions!BY924</f>
        <v>0</v>
      </c>
      <c r="CA516" s="6">
        <f>[1]Emissions!BZ924</f>
        <v>0</v>
      </c>
      <c r="CB516" s="6">
        <f>[1]Emissions!CA924</f>
        <v>0</v>
      </c>
      <c r="CC516" s="6">
        <f>[1]Emissions!CB924</f>
        <v>0</v>
      </c>
      <c r="CD516" s="6">
        <f>[1]Emissions!CC924</f>
        <v>0</v>
      </c>
      <c r="CE516" s="6">
        <f>[1]Emissions!CD924</f>
        <v>0</v>
      </c>
      <c r="CF516" s="6">
        <f>[1]Emissions!CE924</f>
        <v>0</v>
      </c>
      <c r="CG516" s="6">
        <f>[1]Emissions!CF924</f>
        <v>0</v>
      </c>
      <c r="CH516" s="6">
        <f>[1]Emissions!CG924</f>
        <v>0</v>
      </c>
      <c r="CI516" s="6">
        <f>[1]Emissions!CH924</f>
        <v>0</v>
      </c>
      <c r="CJ516" s="6">
        <f>[1]Emissions!CI924</f>
        <v>0</v>
      </c>
    </row>
    <row r="517" spans="2:88" x14ac:dyDescent="0.3">
      <c r="B517" s="16" t="str">
        <f>[1]Emissions!A925</f>
        <v>ems_mat_co2_spap_0</v>
      </c>
      <c r="C517" s="6">
        <f>[1]Emissions!B925</f>
        <v>0</v>
      </c>
      <c r="D517" s="6">
        <f>[1]Emissions!C925</f>
        <v>0</v>
      </c>
      <c r="E517" s="6">
        <f>[1]Emissions!D925</f>
        <v>0</v>
      </c>
      <c r="F517" s="6">
        <f>[1]Emissions!E925</f>
        <v>0</v>
      </c>
      <c r="G517" s="6">
        <f>[1]Emissions!F925</f>
        <v>0</v>
      </c>
      <c r="H517" s="6">
        <f>[1]Emissions!G925</f>
        <v>0</v>
      </c>
      <c r="I517" s="6">
        <f>[1]Emissions!H925</f>
        <v>0</v>
      </c>
      <c r="J517" s="6">
        <f>[1]Emissions!I925</f>
        <v>0</v>
      </c>
      <c r="K517" s="6">
        <f>[1]Emissions!J925</f>
        <v>0</v>
      </c>
      <c r="L517" s="6">
        <f>[1]Emissions!K925</f>
        <v>0</v>
      </c>
      <c r="M517" s="6">
        <f>[1]Emissions!L925</f>
        <v>0</v>
      </c>
      <c r="N517" s="6">
        <f>[1]Emissions!M925</f>
        <v>0</v>
      </c>
      <c r="O517" s="6">
        <f>[1]Emissions!N925</f>
        <v>0</v>
      </c>
      <c r="P517" s="6">
        <f>[1]Emissions!O925</f>
        <v>0</v>
      </c>
      <c r="Q517" s="6">
        <f>[1]Emissions!P925</f>
        <v>0</v>
      </c>
      <c r="R517" s="6">
        <f>[1]Emissions!Q925</f>
        <v>0</v>
      </c>
      <c r="S517" s="6">
        <f>[1]Emissions!R925</f>
        <v>0</v>
      </c>
      <c r="T517" s="6">
        <f>[1]Emissions!S925</f>
        <v>0</v>
      </c>
      <c r="U517" s="6">
        <f>[1]Emissions!T925</f>
        <v>0</v>
      </c>
      <c r="V517" s="6">
        <f>[1]Emissions!U925</f>
        <v>0</v>
      </c>
      <c r="W517" s="6">
        <f>[1]Emissions!V925</f>
        <v>0</v>
      </c>
      <c r="X517" s="6">
        <f>[1]Emissions!W925</f>
        <v>0</v>
      </c>
      <c r="Y517" s="6">
        <f>[1]Emissions!X925</f>
        <v>0</v>
      </c>
      <c r="Z517" s="6">
        <f>[1]Emissions!Y925</f>
        <v>0</v>
      </c>
      <c r="AA517" s="6">
        <f>[1]Emissions!Z925</f>
        <v>0</v>
      </c>
      <c r="AB517" s="6">
        <f>[1]Emissions!AA925</f>
        <v>0</v>
      </c>
      <c r="AC517" s="6">
        <f>[1]Emissions!AB925</f>
        <v>0</v>
      </c>
      <c r="AD517" s="6">
        <f>[1]Emissions!AC925</f>
        <v>0</v>
      </c>
      <c r="AE517" s="6">
        <f>[1]Emissions!AD925</f>
        <v>0</v>
      </c>
      <c r="AF517" s="6">
        <f>[1]Emissions!AE925</f>
        <v>0</v>
      </c>
      <c r="AG517" s="6">
        <f>[1]Emissions!AF925</f>
        <v>0</v>
      </c>
      <c r="AH517" s="6">
        <f>[1]Emissions!AG925</f>
        <v>0</v>
      </c>
      <c r="AI517" s="6">
        <f>[1]Emissions!AH925</f>
        <v>0</v>
      </c>
      <c r="AJ517" s="6">
        <f>[1]Emissions!AI925</f>
        <v>0</v>
      </c>
      <c r="AK517" s="6">
        <f>[1]Emissions!AJ925</f>
        <v>0</v>
      </c>
      <c r="AL517" s="6">
        <f>[1]Emissions!AK925</f>
        <v>0</v>
      </c>
      <c r="AM517" s="6">
        <f>[1]Emissions!AL925</f>
        <v>0</v>
      </c>
      <c r="AN517" s="6">
        <f>[1]Emissions!AM925</f>
        <v>0</v>
      </c>
      <c r="AO517" s="6">
        <f>[1]Emissions!AN925</f>
        <v>0</v>
      </c>
      <c r="AP517" s="6">
        <f>[1]Emissions!AO925</f>
        <v>0</v>
      </c>
      <c r="AQ517" s="6">
        <f>[1]Emissions!AP925</f>
        <v>0</v>
      </c>
      <c r="AR517" s="6">
        <f>[1]Emissions!AQ925</f>
        <v>0</v>
      </c>
      <c r="AS517" s="6">
        <f>[1]Emissions!AR925</f>
        <v>0</v>
      </c>
      <c r="AT517" s="6">
        <f>[1]Emissions!AS925</f>
        <v>0</v>
      </c>
      <c r="AU517" s="6">
        <f>[1]Emissions!AT925</f>
        <v>0</v>
      </c>
      <c r="AV517" s="6">
        <f>[1]Emissions!AU925</f>
        <v>0</v>
      </c>
      <c r="AW517" s="6">
        <f>[1]Emissions!AV925</f>
        <v>0</v>
      </c>
      <c r="AX517" s="6">
        <f>[1]Emissions!AW925</f>
        <v>0</v>
      </c>
      <c r="AY517" s="6">
        <f>[1]Emissions!AX925</f>
        <v>0</v>
      </c>
      <c r="AZ517" s="6">
        <f>[1]Emissions!AY925</f>
        <v>0</v>
      </c>
      <c r="BA517" s="6">
        <f>[1]Emissions!AZ925</f>
        <v>0</v>
      </c>
      <c r="BB517" s="6">
        <f>[1]Emissions!BA925</f>
        <v>0</v>
      </c>
      <c r="BC517" s="6">
        <f>[1]Emissions!BB925</f>
        <v>0</v>
      </c>
      <c r="BD517" s="6">
        <f>[1]Emissions!BC925</f>
        <v>0</v>
      </c>
      <c r="BE517" s="6">
        <f>[1]Emissions!BD925</f>
        <v>0</v>
      </c>
      <c r="BF517" s="6">
        <f>[1]Emissions!BE925</f>
        <v>0</v>
      </c>
      <c r="BG517" s="6">
        <f>[1]Emissions!BF925</f>
        <v>0</v>
      </c>
      <c r="BH517" s="6">
        <f>[1]Emissions!BG925</f>
        <v>0</v>
      </c>
      <c r="BI517" s="6">
        <f>[1]Emissions!BH925</f>
        <v>0</v>
      </c>
      <c r="BJ517" s="6">
        <f>[1]Emissions!BI925</f>
        <v>0</v>
      </c>
      <c r="BK517" s="6">
        <f>[1]Emissions!BJ925</f>
        <v>0</v>
      </c>
      <c r="BL517" s="6">
        <f>[1]Emissions!BK925</f>
        <v>0</v>
      </c>
      <c r="BM517" s="6">
        <f>[1]Emissions!BL925</f>
        <v>0</v>
      </c>
      <c r="BN517" s="6">
        <f>[1]Emissions!BM925</f>
        <v>0</v>
      </c>
      <c r="BO517" s="6">
        <f>[1]Emissions!BN925</f>
        <v>0</v>
      </c>
      <c r="BP517" s="6">
        <f>[1]Emissions!BO925</f>
        <v>0</v>
      </c>
      <c r="BQ517" s="6">
        <f>[1]Emissions!BP925</f>
        <v>0</v>
      </c>
      <c r="BR517" s="6">
        <f>[1]Emissions!BQ925</f>
        <v>0</v>
      </c>
      <c r="BS517" s="6">
        <f>[1]Emissions!BR925</f>
        <v>0</v>
      </c>
      <c r="BT517" s="6">
        <f>[1]Emissions!BS925</f>
        <v>0</v>
      </c>
      <c r="BU517" s="6">
        <f>[1]Emissions!BT925</f>
        <v>0</v>
      </c>
      <c r="BV517" s="6">
        <f>[1]Emissions!BU925</f>
        <v>0</v>
      </c>
      <c r="BW517" s="6">
        <f>[1]Emissions!BV925</f>
        <v>0</v>
      </c>
      <c r="BX517" s="6">
        <f>[1]Emissions!BW925</f>
        <v>0</v>
      </c>
      <c r="BY517" s="6">
        <f>[1]Emissions!BX925</f>
        <v>0</v>
      </c>
      <c r="BZ517" s="6">
        <f>[1]Emissions!BY925</f>
        <v>0</v>
      </c>
      <c r="CA517" s="6">
        <f>[1]Emissions!BZ925</f>
        <v>0</v>
      </c>
      <c r="CB517" s="6">
        <f>[1]Emissions!CA925</f>
        <v>0</v>
      </c>
      <c r="CC517" s="6">
        <f>[1]Emissions!CB925</f>
        <v>0</v>
      </c>
      <c r="CD517" s="6">
        <f>[1]Emissions!CC925</f>
        <v>0</v>
      </c>
      <c r="CE517" s="6">
        <f>[1]Emissions!CD925</f>
        <v>0</v>
      </c>
      <c r="CF517" s="6">
        <f>[1]Emissions!CE925</f>
        <v>0</v>
      </c>
      <c r="CG517" s="6">
        <f>[1]Emissions!CF925</f>
        <v>0</v>
      </c>
      <c r="CH517" s="6">
        <f>[1]Emissions!CG925</f>
        <v>0</v>
      </c>
      <c r="CI517" s="6">
        <f>[1]Emissions!CH925</f>
        <v>0</v>
      </c>
      <c r="CJ517" s="6">
        <f>[1]Emissions!CI925</f>
        <v>0</v>
      </c>
    </row>
    <row r="518" spans="2:88" x14ac:dyDescent="0.3">
      <c r="B518" s="16" t="str">
        <f>[1]Emissions!A926</f>
        <v>ems_ci_co2_sche_0</v>
      </c>
      <c r="C518" s="6">
        <f>[1]Emissions!B926</f>
        <v>3.682335927</v>
      </c>
      <c r="D518" s="6">
        <f>[1]Emissions!C926</f>
        <v>3.639616422</v>
      </c>
      <c r="E518" s="6">
        <f>[1]Emissions!D926</f>
        <v>3.6213559160000002</v>
      </c>
      <c r="F518" s="6">
        <f>[1]Emissions!E926</f>
        <v>3.612563261</v>
      </c>
      <c r="G518" s="6">
        <f>[1]Emissions!F926</f>
        <v>3.61714146</v>
      </c>
      <c r="H518" s="6">
        <f>[1]Emissions!G926</f>
        <v>3.6327683080000002</v>
      </c>
      <c r="I518" s="6">
        <f>[1]Emissions!H926</f>
        <v>3.647872445</v>
      </c>
      <c r="J518" s="6">
        <f>[1]Emissions!I926</f>
        <v>3.5794739760000001</v>
      </c>
      <c r="K518" s="6">
        <f>[1]Emissions!J926</f>
        <v>3.5118130989999998</v>
      </c>
      <c r="L518" s="6">
        <f>[1]Emissions!K926</f>
        <v>3.4467257830000002</v>
      </c>
      <c r="M518" s="6">
        <f>[1]Emissions!L926</f>
        <v>3.384336674</v>
      </c>
      <c r="N518" s="6">
        <f>[1]Emissions!M926</f>
        <v>3.3290717999999999</v>
      </c>
      <c r="O518" s="6">
        <f>[1]Emissions!N926</f>
        <v>3.2752570680000002</v>
      </c>
      <c r="P518" s="6">
        <f>[1]Emissions!O926</f>
        <v>3.2204958449999999</v>
      </c>
      <c r="Q518" s="6">
        <f>[1]Emissions!P926</f>
        <v>3.1639810060000002</v>
      </c>
      <c r="R518" s="6">
        <f>[1]Emissions!Q926</f>
        <v>3.1055872870000001</v>
      </c>
      <c r="S518" s="6">
        <f>[1]Emissions!R926</f>
        <v>3.0458493120000001</v>
      </c>
      <c r="T518" s="6">
        <f>[1]Emissions!S926</f>
        <v>2.9846788270000002</v>
      </c>
      <c r="U518" s="6">
        <f>[1]Emissions!T926</f>
        <v>2.922528368</v>
      </c>
      <c r="V518" s="6">
        <f>[1]Emissions!U926</f>
        <v>2.8596799549999998</v>
      </c>
      <c r="W518" s="6">
        <f>[1]Emissions!V926</f>
        <v>2.7963165729999999</v>
      </c>
      <c r="X518" s="6">
        <f>[1]Emissions!W926</f>
        <v>2.7341505399999999</v>
      </c>
      <c r="Y518" s="6">
        <f>[1]Emissions!X926</f>
        <v>2.6719856549999998</v>
      </c>
      <c r="Z518" s="6">
        <f>[1]Emissions!Y926</f>
        <v>2.609506015</v>
      </c>
      <c r="AA518" s="6">
        <f>[1]Emissions!Z926</f>
        <v>2.5465407670000002</v>
      </c>
      <c r="AB518" s="6">
        <f>[1]Emissions!AA926</f>
        <v>2.482939623</v>
      </c>
      <c r="AC518" s="6">
        <f>[1]Emissions!AB926</f>
        <v>2.419555763</v>
      </c>
      <c r="AD518" s="6">
        <f>[1]Emissions!AC926</f>
        <v>2.3562214049999999</v>
      </c>
      <c r="AE518" s="6">
        <f>[1]Emissions!AD926</f>
        <v>2.29253836</v>
      </c>
      <c r="AF518" s="6">
        <f>[1]Emissions!AE926</f>
        <v>2.22798045</v>
      </c>
      <c r="AG518" s="6">
        <f>[1]Emissions!AF926</f>
        <v>2.1620932129999999</v>
      </c>
      <c r="AH518" s="6">
        <f>[1]Emissions!AG926</f>
        <v>2.09497314</v>
      </c>
      <c r="AI518" s="6">
        <f>[1]Emissions!AH926</f>
        <v>2.026225535</v>
      </c>
      <c r="AJ518" s="6">
        <f>[1]Emissions!AI926</f>
        <v>1.9554981929999999</v>
      </c>
      <c r="AK518" s="6">
        <f>[1]Emissions!AJ926</f>
        <v>1.8824325390000001</v>
      </c>
      <c r="AL518" s="6">
        <f>[1]Emissions!AK926</f>
        <v>1.806718195</v>
      </c>
      <c r="AM518" s="6">
        <f>[1]Emissions!AL926</f>
        <v>1.823346734</v>
      </c>
      <c r="AN518" s="6">
        <f>[1]Emissions!AM926</f>
        <v>1.8391666419999999</v>
      </c>
      <c r="AO518" s="6">
        <f>[1]Emissions!AN926</f>
        <v>1.85427466</v>
      </c>
      <c r="AP518" s="6">
        <f>[1]Emissions!AO926</f>
        <v>1.868837801</v>
      </c>
      <c r="AQ518" s="6">
        <f>[1]Emissions!AP926</f>
        <v>1.882987964</v>
      </c>
      <c r="AR518" s="6">
        <f>[1]Emissions!AQ926</f>
        <v>1.895867352</v>
      </c>
      <c r="AS518" s="6">
        <f>[1]Emissions!AR926</f>
        <v>1.9083677050000001</v>
      </c>
      <c r="AT518" s="6">
        <f>[1]Emissions!AS926</f>
        <v>1.920691784</v>
      </c>
      <c r="AU518" s="6">
        <f>[1]Emissions!AT926</f>
        <v>1.9329345</v>
      </c>
      <c r="AV518" s="6">
        <f>[1]Emissions!AU926</f>
        <v>1.9451675020000001</v>
      </c>
      <c r="AW518" s="6">
        <f>[1]Emissions!AV926</f>
        <v>1.9562126609999999</v>
      </c>
      <c r="AX518" s="6">
        <f>[1]Emissions!AW926</f>
        <v>1.967175135</v>
      </c>
      <c r="AY518" s="6">
        <f>[1]Emissions!AX926</f>
        <v>1.978273645</v>
      </c>
      <c r="AZ518" s="6">
        <f>[1]Emissions!AY926</f>
        <v>1.9895938820000001</v>
      </c>
      <c r="BA518" s="6">
        <f>[1]Emissions!AZ926</f>
        <v>2.0011880460000002</v>
      </c>
      <c r="BB518" s="6">
        <f>[1]Emissions!BA926</f>
        <v>2.0117017559999999</v>
      </c>
      <c r="BC518" s="6">
        <f>[1]Emissions!BB926</f>
        <v>2.0226242390000002</v>
      </c>
      <c r="BD518" s="6">
        <f>[1]Emissions!BC926</f>
        <v>2.033982977</v>
      </c>
      <c r="BE518" s="6">
        <f>[1]Emissions!BD926</f>
        <v>2.0456536519999999</v>
      </c>
      <c r="BF518" s="6">
        <f>[1]Emissions!BE926</f>
        <v>2.0576077150000001</v>
      </c>
      <c r="BG518" s="6">
        <f>[1]Emissions!BF926</f>
        <v>2.0682836309999999</v>
      </c>
      <c r="BH518" s="6">
        <f>[1]Emissions!BG926</f>
        <v>2.079031074</v>
      </c>
      <c r="BI518" s="6">
        <f>[1]Emissions!BH926</f>
        <v>2.0900755850000001</v>
      </c>
      <c r="BJ518" s="6">
        <f>[1]Emissions!BI926</f>
        <v>2.101466952</v>
      </c>
      <c r="BK518" s="6">
        <f>[1]Emissions!BJ926</f>
        <v>2.1132181289999998</v>
      </c>
      <c r="BL518" s="6">
        <f>[1]Emissions!BK926</f>
        <v>2.1253437420000001</v>
      </c>
      <c r="BM518" s="6">
        <f>[1]Emissions!BL926</f>
        <v>2.1378252720000002</v>
      </c>
      <c r="BN518" s="6">
        <f>[1]Emissions!BM926</f>
        <v>2.1506496519999998</v>
      </c>
      <c r="BO518" s="6">
        <f>[1]Emissions!BN926</f>
        <v>2.1638016289999999</v>
      </c>
      <c r="BP518" s="6">
        <f>[1]Emissions!BO926</f>
        <v>2.1772633959999999</v>
      </c>
      <c r="BQ518" s="6">
        <f>[1]Emissions!BP926</f>
        <v>2.1895618489999999</v>
      </c>
      <c r="BR518" s="6">
        <f>[1]Emissions!BQ926</f>
        <v>2.2019036540000001</v>
      </c>
      <c r="BS518" s="6">
        <f>[1]Emissions!BR926</f>
        <v>2.2144681909999999</v>
      </c>
      <c r="BT518" s="6">
        <f>[1]Emissions!BS926</f>
        <v>2.227282948</v>
      </c>
      <c r="BU518" s="6">
        <f>[1]Emissions!BT926</f>
        <v>2.2403473470000002</v>
      </c>
      <c r="BV518" s="6">
        <f>[1]Emissions!BU926</f>
        <v>2.2536337080000002</v>
      </c>
      <c r="BW518" s="6">
        <f>[1]Emissions!BV926</f>
        <v>2.2671469700000002</v>
      </c>
      <c r="BX518" s="6">
        <f>[1]Emissions!BW926</f>
        <v>2.2808774770000002</v>
      </c>
      <c r="BY518" s="6">
        <f>[1]Emissions!BX926</f>
        <v>2.2948134530000002</v>
      </c>
      <c r="BZ518" s="6">
        <f>[1]Emissions!BY926</f>
        <v>2.3089429359999998</v>
      </c>
      <c r="CA518" s="6">
        <f>[1]Emissions!BZ926</f>
        <v>2.3221612199999999</v>
      </c>
      <c r="CB518" s="6">
        <f>[1]Emissions!CA926</f>
        <v>2.3353797329999999</v>
      </c>
      <c r="CC518" s="6">
        <f>[1]Emissions!CB926</f>
        <v>2.348737973</v>
      </c>
      <c r="CD518" s="6">
        <f>[1]Emissions!CC926</f>
        <v>2.3622614240000002</v>
      </c>
      <c r="CE518" s="6">
        <f>[1]Emissions!CD926</f>
        <v>2.3759542890000001</v>
      </c>
      <c r="CF518" s="6">
        <f>[1]Emissions!CE926</f>
        <v>2.389761096</v>
      </c>
      <c r="CG518" s="6">
        <f>[1]Emissions!CF926</f>
        <v>2.4037218340000002</v>
      </c>
      <c r="CH518" s="6">
        <f>[1]Emissions!CG926</f>
        <v>2.4178377580000001</v>
      </c>
      <c r="CI518" s="6">
        <f>[1]Emissions!CH926</f>
        <v>2.4321043000000002</v>
      </c>
      <c r="CJ518" s="6">
        <f>[1]Emissions!CI926</f>
        <v>2.4465157789999998</v>
      </c>
    </row>
    <row r="519" spans="2:88" x14ac:dyDescent="0.3">
      <c r="B519" s="16" t="str">
        <f>[1]Emissions!A927</f>
        <v>ems_y_co2_sche_0</v>
      </c>
      <c r="C519" s="6">
        <f>[1]Emissions!B927</f>
        <v>0</v>
      </c>
      <c r="D519" s="6">
        <f>[1]Emissions!C927</f>
        <v>0</v>
      </c>
      <c r="E519" s="6">
        <f>[1]Emissions!D927</f>
        <v>0</v>
      </c>
      <c r="F519" s="6">
        <f>[1]Emissions!E927</f>
        <v>0</v>
      </c>
      <c r="G519" s="6">
        <f>[1]Emissions!F927</f>
        <v>0</v>
      </c>
      <c r="H519" s="6">
        <f>[1]Emissions!G927</f>
        <v>0</v>
      </c>
      <c r="I519" s="6">
        <f>[1]Emissions!H927</f>
        <v>0</v>
      </c>
      <c r="J519" s="6">
        <f>[1]Emissions!I927</f>
        <v>0</v>
      </c>
      <c r="K519" s="6">
        <f>[1]Emissions!J927</f>
        <v>0</v>
      </c>
      <c r="L519" s="6">
        <f>[1]Emissions!K927</f>
        <v>0</v>
      </c>
      <c r="M519" s="6">
        <f>[1]Emissions!L927</f>
        <v>0</v>
      </c>
      <c r="N519" s="6">
        <f>[1]Emissions!M927</f>
        <v>0</v>
      </c>
      <c r="O519" s="6">
        <f>[1]Emissions!N927</f>
        <v>0</v>
      </c>
      <c r="P519" s="6">
        <f>[1]Emissions!O927</f>
        <v>0</v>
      </c>
      <c r="Q519" s="6">
        <f>[1]Emissions!P927</f>
        <v>0</v>
      </c>
      <c r="R519" s="6">
        <f>[1]Emissions!Q927</f>
        <v>0</v>
      </c>
      <c r="S519" s="6">
        <f>[1]Emissions!R927</f>
        <v>0</v>
      </c>
      <c r="T519" s="6">
        <f>[1]Emissions!S927</f>
        <v>0</v>
      </c>
      <c r="U519" s="6">
        <f>[1]Emissions!T927</f>
        <v>0</v>
      </c>
      <c r="V519" s="6">
        <f>[1]Emissions!U927</f>
        <v>0</v>
      </c>
      <c r="W519" s="6">
        <f>[1]Emissions!V927</f>
        <v>0</v>
      </c>
      <c r="X519" s="6">
        <f>[1]Emissions!W927</f>
        <v>0</v>
      </c>
      <c r="Y519" s="6">
        <f>[1]Emissions!X927</f>
        <v>0</v>
      </c>
      <c r="Z519" s="6">
        <f>[1]Emissions!Y927</f>
        <v>0</v>
      </c>
      <c r="AA519" s="6">
        <f>[1]Emissions!Z927</f>
        <v>0</v>
      </c>
      <c r="AB519" s="6">
        <f>[1]Emissions!AA927</f>
        <v>0</v>
      </c>
      <c r="AC519" s="6">
        <f>[1]Emissions!AB927</f>
        <v>0</v>
      </c>
      <c r="AD519" s="6">
        <f>[1]Emissions!AC927</f>
        <v>0</v>
      </c>
      <c r="AE519" s="6">
        <f>[1]Emissions!AD927</f>
        <v>0</v>
      </c>
      <c r="AF519" s="6">
        <f>[1]Emissions!AE927</f>
        <v>0</v>
      </c>
      <c r="AG519" s="6">
        <f>[1]Emissions!AF927</f>
        <v>0</v>
      </c>
      <c r="AH519" s="6">
        <f>[1]Emissions!AG927</f>
        <v>0</v>
      </c>
      <c r="AI519" s="6">
        <f>[1]Emissions!AH927</f>
        <v>0</v>
      </c>
      <c r="AJ519" s="6">
        <f>[1]Emissions!AI927</f>
        <v>0</v>
      </c>
      <c r="AK519" s="6">
        <f>[1]Emissions!AJ927</f>
        <v>0</v>
      </c>
      <c r="AL519" s="6">
        <f>[1]Emissions!AK927</f>
        <v>0</v>
      </c>
      <c r="AM519" s="6">
        <f>[1]Emissions!AL927</f>
        <v>0</v>
      </c>
      <c r="AN519" s="6">
        <f>[1]Emissions!AM927</f>
        <v>0</v>
      </c>
      <c r="AO519" s="6">
        <f>[1]Emissions!AN927</f>
        <v>0</v>
      </c>
      <c r="AP519" s="6">
        <f>[1]Emissions!AO927</f>
        <v>0</v>
      </c>
      <c r="AQ519" s="6">
        <f>[1]Emissions!AP927</f>
        <v>0</v>
      </c>
      <c r="AR519" s="6">
        <f>[1]Emissions!AQ927</f>
        <v>0</v>
      </c>
      <c r="AS519" s="6">
        <f>[1]Emissions!AR927</f>
        <v>0</v>
      </c>
      <c r="AT519" s="6">
        <f>[1]Emissions!AS927</f>
        <v>0</v>
      </c>
      <c r="AU519" s="6">
        <f>[1]Emissions!AT927</f>
        <v>0</v>
      </c>
      <c r="AV519" s="6">
        <f>[1]Emissions!AU927</f>
        <v>0</v>
      </c>
      <c r="AW519" s="6">
        <f>[1]Emissions!AV927</f>
        <v>0</v>
      </c>
      <c r="AX519" s="6">
        <f>[1]Emissions!AW927</f>
        <v>0</v>
      </c>
      <c r="AY519" s="6">
        <f>[1]Emissions!AX927</f>
        <v>0</v>
      </c>
      <c r="AZ519" s="6">
        <f>[1]Emissions!AY927</f>
        <v>0</v>
      </c>
      <c r="BA519" s="6">
        <f>[1]Emissions!AZ927</f>
        <v>0</v>
      </c>
      <c r="BB519" s="6">
        <f>[1]Emissions!BA927</f>
        <v>0</v>
      </c>
      <c r="BC519" s="6">
        <f>[1]Emissions!BB927</f>
        <v>0</v>
      </c>
      <c r="BD519" s="6">
        <f>[1]Emissions!BC927</f>
        <v>0</v>
      </c>
      <c r="BE519" s="6">
        <f>[1]Emissions!BD927</f>
        <v>0</v>
      </c>
      <c r="BF519" s="6">
        <f>[1]Emissions!BE927</f>
        <v>0</v>
      </c>
      <c r="BG519" s="6">
        <f>[1]Emissions!BF927</f>
        <v>0</v>
      </c>
      <c r="BH519" s="6">
        <f>[1]Emissions!BG927</f>
        <v>0</v>
      </c>
      <c r="BI519" s="6">
        <f>[1]Emissions!BH927</f>
        <v>0</v>
      </c>
      <c r="BJ519" s="6">
        <f>[1]Emissions!BI927</f>
        <v>0</v>
      </c>
      <c r="BK519" s="6">
        <f>[1]Emissions!BJ927</f>
        <v>0</v>
      </c>
      <c r="BL519" s="6">
        <f>[1]Emissions!BK927</f>
        <v>0</v>
      </c>
      <c r="BM519" s="6">
        <f>[1]Emissions!BL927</f>
        <v>0</v>
      </c>
      <c r="BN519" s="6">
        <f>[1]Emissions!BM927</f>
        <v>0</v>
      </c>
      <c r="BO519" s="6">
        <f>[1]Emissions!BN927</f>
        <v>0</v>
      </c>
      <c r="BP519" s="6">
        <f>[1]Emissions!BO927</f>
        <v>0</v>
      </c>
      <c r="BQ519" s="6">
        <f>[1]Emissions!BP927</f>
        <v>0</v>
      </c>
      <c r="BR519" s="6">
        <f>[1]Emissions!BQ927</f>
        <v>0</v>
      </c>
      <c r="BS519" s="6">
        <f>[1]Emissions!BR927</f>
        <v>0</v>
      </c>
      <c r="BT519" s="6">
        <f>[1]Emissions!BS927</f>
        <v>0</v>
      </c>
      <c r="BU519" s="6">
        <f>[1]Emissions!BT927</f>
        <v>0</v>
      </c>
      <c r="BV519" s="6">
        <f>[1]Emissions!BU927</f>
        <v>0</v>
      </c>
      <c r="BW519" s="6">
        <f>[1]Emissions!BV927</f>
        <v>0</v>
      </c>
      <c r="BX519" s="6">
        <f>[1]Emissions!BW927</f>
        <v>0</v>
      </c>
      <c r="BY519" s="6">
        <f>[1]Emissions!BX927</f>
        <v>0</v>
      </c>
      <c r="BZ519" s="6">
        <f>[1]Emissions!BY927</f>
        <v>0</v>
      </c>
      <c r="CA519" s="6">
        <f>[1]Emissions!BZ927</f>
        <v>0</v>
      </c>
      <c r="CB519" s="6">
        <f>[1]Emissions!CA927</f>
        <v>0</v>
      </c>
      <c r="CC519" s="6">
        <f>[1]Emissions!CB927</f>
        <v>0</v>
      </c>
      <c r="CD519" s="6">
        <f>[1]Emissions!CC927</f>
        <v>0</v>
      </c>
      <c r="CE519" s="6">
        <f>[1]Emissions!CD927</f>
        <v>0</v>
      </c>
      <c r="CF519" s="6">
        <f>[1]Emissions!CE927</f>
        <v>0</v>
      </c>
      <c r="CG519" s="6">
        <f>[1]Emissions!CF927</f>
        <v>0</v>
      </c>
      <c r="CH519" s="6">
        <f>[1]Emissions!CG927</f>
        <v>0</v>
      </c>
      <c r="CI519" s="6">
        <f>[1]Emissions!CH927</f>
        <v>0</v>
      </c>
      <c r="CJ519" s="6">
        <f>[1]Emissions!CI927</f>
        <v>0</v>
      </c>
    </row>
    <row r="520" spans="2:88" x14ac:dyDescent="0.3">
      <c r="B520" s="16" t="str">
        <f>[1]Emissions!A928</f>
        <v>ems_mat_co2_sche_0</v>
      </c>
      <c r="C520" s="6">
        <f>[1]Emissions!B928</f>
        <v>2.4971793619999998</v>
      </c>
      <c r="D520" s="6">
        <f>[1]Emissions!C928</f>
        <v>2.4783515330000001</v>
      </c>
      <c r="E520" s="6">
        <f>[1]Emissions!D928</f>
        <v>2.4786504049999998</v>
      </c>
      <c r="F520" s="6">
        <f>[1]Emissions!E928</f>
        <v>2.4887707450000001</v>
      </c>
      <c r="G520" s="6">
        <f>[1]Emissions!F928</f>
        <v>2.5050467749999998</v>
      </c>
      <c r="H520" s="6">
        <f>[1]Emissions!G928</f>
        <v>2.5263235970000002</v>
      </c>
      <c r="I520" s="6">
        <f>[1]Emissions!H928</f>
        <v>2.5488478269999999</v>
      </c>
      <c r="J520" s="6">
        <f>[1]Emissions!I928</f>
        <v>2.5759309180000001</v>
      </c>
      <c r="K520" s="6">
        <f>[1]Emissions!J928</f>
        <v>2.607436195</v>
      </c>
      <c r="L520" s="6">
        <f>[1]Emissions!K928</f>
        <v>2.6424755110000002</v>
      </c>
      <c r="M520" s="6">
        <f>[1]Emissions!L928</f>
        <v>2.6800806929999998</v>
      </c>
      <c r="N520" s="6">
        <f>[1]Emissions!M928</f>
        <v>2.71884982</v>
      </c>
      <c r="O520" s="6">
        <f>[1]Emissions!N928</f>
        <v>2.7554284419999999</v>
      </c>
      <c r="P520" s="6">
        <f>[1]Emissions!O928</f>
        <v>2.7888008599999998</v>
      </c>
      <c r="Q520" s="6">
        <f>[1]Emissions!P928</f>
        <v>2.8189485159999998</v>
      </c>
      <c r="R520" s="6">
        <f>[1]Emissions!Q928</f>
        <v>2.846245497</v>
      </c>
      <c r="S520" s="6">
        <f>[1]Emissions!R928</f>
        <v>2.8738463539999999</v>
      </c>
      <c r="T520" s="6">
        <f>[1]Emissions!S928</f>
        <v>2.9012598490000001</v>
      </c>
      <c r="U520" s="6">
        <f>[1]Emissions!T928</f>
        <v>2.9285635239999999</v>
      </c>
      <c r="V520" s="6">
        <f>[1]Emissions!U928</f>
        <v>2.955835762</v>
      </c>
      <c r="W520" s="6">
        <f>[1]Emissions!V928</f>
        <v>2.983180178</v>
      </c>
      <c r="X520" s="6">
        <f>[1]Emissions!W928</f>
        <v>3.0124788680000001</v>
      </c>
      <c r="Y520" s="6">
        <f>[1]Emissions!X928</f>
        <v>3.042606761</v>
      </c>
      <c r="Z520" s="6">
        <f>[1]Emissions!Y928</f>
        <v>3.073363997</v>
      </c>
      <c r="AA520" s="6">
        <f>[1]Emissions!Z928</f>
        <v>3.104710179</v>
      </c>
      <c r="AB520" s="6">
        <f>[1]Emissions!AA928</f>
        <v>3.1366391079999998</v>
      </c>
      <c r="AC520" s="6">
        <f>[1]Emissions!AB928</f>
        <v>3.1704301770000001</v>
      </c>
      <c r="AD520" s="6">
        <f>[1]Emissions!AC928</f>
        <v>3.2061991829999998</v>
      </c>
      <c r="AE520" s="6">
        <f>[1]Emissions!AD928</f>
        <v>3.2438320219999999</v>
      </c>
      <c r="AF520" s="6">
        <f>[1]Emissions!AE928</f>
        <v>3.2830106899999998</v>
      </c>
      <c r="AG520" s="6">
        <f>[1]Emissions!AF928</f>
        <v>3.3234467030000001</v>
      </c>
      <c r="AH520" s="6">
        <f>[1]Emissions!AG928</f>
        <v>3.3656508829999998</v>
      </c>
      <c r="AI520" s="6">
        <f>[1]Emissions!AH928</f>
        <v>3.4094108749999998</v>
      </c>
      <c r="AJ520" s="6">
        <f>[1]Emissions!AI928</f>
        <v>3.454602913</v>
      </c>
      <c r="AK520" s="6">
        <f>[1]Emissions!AJ928</f>
        <v>3.5010951179999998</v>
      </c>
      <c r="AL520" s="6">
        <f>[1]Emissions!AK928</f>
        <v>3.5488405940000001</v>
      </c>
      <c r="AM520" s="6">
        <f>[1]Emissions!AL928</f>
        <v>3.599450182</v>
      </c>
      <c r="AN520" s="6">
        <f>[1]Emissions!AM928</f>
        <v>3.6501254749999998</v>
      </c>
      <c r="AO520" s="6">
        <f>[1]Emissions!AN928</f>
        <v>3.7005593910000001</v>
      </c>
      <c r="AP520" s="6">
        <f>[1]Emissions!AO928</f>
        <v>3.7506576319999998</v>
      </c>
      <c r="AQ520" s="6">
        <f>[1]Emissions!AP928</f>
        <v>3.8003669539999998</v>
      </c>
      <c r="AR520" s="6">
        <f>[1]Emissions!AQ928</f>
        <v>3.8477356390000002</v>
      </c>
      <c r="AS520" s="6">
        <f>[1]Emissions!AR928</f>
        <v>3.8944147409999998</v>
      </c>
      <c r="AT520" s="6">
        <f>[1]Emissions!AS928</f>
        <v>3.9407209179999998</v>
      </c>
      <c r="AU520" s="6">
        <f>[1]Emissions!AT928</f>
        <v>3.9867853960000001</v>
      </c>
      <c r="AV520" s="6">
        <f>[1]Emissions!AU928</f>
        <v>4.0327149579999997</v>
      </c>
      <c r="AW520" s="6">
        <f>[1]Emissions!AV928</f>
        <v>4.0760446190000001</v>
      </c>
      <c r="AX520" s="6">
        <f>[1]Emissions!AW928</f>
        <v>4.119053386</v>
      </c>
      <c r="AY520" s="6">
        <f>[1]Emissions!AX928</f>
        <v>4.1621873349999996</v>
      </c>
      <c r="AZ520" s="6">
        <f>[1]Emissions!AY928</f>
        <v>4.2056163099999999</v>
      </c>
      <c r="BA520" s="6">
        <f>[1]Emissions!AZ928</f>
        <v>4.2494437810000001</v>
      </c>
      <c r="BB520" s="6">
        <f>[1]Emissions!BA928</f>
        <v>4.2908182449999996</v>
      </c>
      <c r="BC520" s="6">
        <f>[1]Emissions!BB928</f>
        <v>4.3327368289999999</v>
      </c>
      <c r="BD520" s="6">
        <f>[1]Emissions!BC928</f>
        <v>4.3753395770000001</v>
      </c>
      <c r="BE520" s="6">
        <f>[1]Emissions!BD928</f>
        <v>4.4184363619999996</v>
      </c>
      <c r="BF520" s="6">
        <f>[1]Emissions!BE928</f>
        <v>4.4620032399999996</v>
      </c>
      <c r="BG520" s="6">
        <f>[1]Emissions!BF928</f>
        <v>4.5026718140000002</v>
      </c>
      <c r="BH520" s="6">
        <f>[1]Emissions!BG928</f>
        <v>4.5433702900000004</v>
      </c>
      <c r="BI520" s="6">
        <f>[1]Emissions!BH928</f>
        <v>4.5845905</v>
      </c>
      <c r="BJ520" s="6">
        <f>[1]Emissions!BI928</f>
        <v>4.626439768</v>
      </c>
      <c r="BK520" s="6">
        <f>[1]Emissions!BJ928</f>
        <v>4.6689467310000001</v>
      </c>
      <c r="BL520" s="6">
        <f>[1]Emissions!BK928</f>
        <v>4.7121474220000001</v>
      </c>
      <c r="BM520" s="6">
        <f>[1]Emissions!BL928</f>
        <v>4.7560078099999998</v>
      </c>
      <c r="BN520" s="6">
        <f>[1]Emissions!BM928</f>
        <v>4.8005079970000004</v>
      </c>
      <c r="BO520" s="6">
        <f>[1]Emissions!BN928</f>
        <v>4.8456246209999998</v>
      </c>
      <c r="BP520" s="6">
        <f>[1]Emissions!BO928</f>
        <v>4.8913294829999998</v>
      </c>
      <c r="BQ520" s="6">
        <f>[1]Emissions!BP928</f>
        <v>4.9343347550000001</v>
      </c>
      <c r="BR520" s="6">
        <f>[1]Emissions!BQ928</f>
        <v>4.977367664</v>
      </c>
      <c r="BS520" s="6">
        <f>[1]Emissions!BR928</f>
        <v>5.0208427029999996</v>
      </c>
      <c r="BT520" s="6">
        <f>[1]Emissions!BS928</f>
        <v>5.0648248469999997</v>
      </c>
      <c r="BU520" s="6">
        <f>[1]Emissions!BT928</f>
        <v>5.1093133389999998</v>
      </c>
      <c r="BV520" s="6">
        <f>[1]Emissions!BU928</f>
        <v>5.1542467810000003</v>
      </c>
      <c r="BW520" s="6">
        <f>[1]Emissions!BV928</f>
        <v>5.1996404910000003</v>
      </c>
      <c r="BX520" s="6">
        <f>[1]Emissions!BW928</f>
        <v>5.245478587</v>
      </c>
      <c r="BY520" s="6">
        <f>[1]Emissions!BX928</f>
        <v>5.291741451</v>
      </c>
      <c r="BZ520" s="6">
        <f>[1]Emissions!BY928</f>
        <v>5.3384093989999997</v>
      </c>
      <c r="CA520" s="6">
        <f>[1]Emissions!BZ928</f>
        <v>5.3829444119999996</v>
      </c>
      <c r="CB520" s="6">
        <f>[1]Emissions!CA928</f>
        <v>5.4274652059999999</v>
      </c>
      <c r="CC520" s="6">
        <f>[1]Emissions!CB928</f>
        <v>5.4723001299999998</v>
      </c>
      <c r="CD520" s="6">
        <f>[1]Emissions!CC928</f>
        <v>5.5175072529999998</v>
      </c>
      <c r="CE520" s="6">
        <f>[1]Emissions!CD928</f>
        <v>5.5630934349999999</v>
      </c>
      <c r="CF520" s="6">
        <f>[1]Emissions!CE928</f>
        <v>5.6089268179999996</v>
      </c>
      <c r="CG520" s="6">
        <f>[1]Emissions!CF928</f>
        <v>5.6551012859999998</v>
      </c>
      <c r="CH520" s="6">
        <f>[1]Emissions!CG928</f>
        <v>5.7016221299999996</v>
      </c>
      <c r="CI520" s="6">
        <f>[1]Emissions!CH928</f>
        <v>5.7484820540000001</v>
      </c>
      <c r="CJ520" s="6">
        <f>[1]Emissions!CI928</f>
        <v>5.7956716850000003</v>
      </c>
    </row>
    <row r="521" spans="2:88" x14ac:dyDescent="0.3">
      <c r="B521" s="16" t="str">
        <f>[1]Emissions!A929</f>
        <v>ems_ci_co2_spla_0</v>
      </c>
      <c r="C521" s="6">
        <f>[1]Emissions!B929</f>
        <v>1.2085908059999999</v>
      </c>
      <c r="D521" s="6">
        <f>[1]Emissions!C929</f>
        <v>1.1490400030000001</v>
      </c>
      <c r="E521" s="6">
        <f>[1]Emissions!D929</f>
        <v>1.096346576</v>
      </c>
      <c r="F521" s="6">
        <f>[1]Emissions!E929</f>
        <v>1.039390169</v>
      </c>
      <c r="G521" s="6">
        <f>[1]Emissions!F929</f>
        <v>1.002426351</v>
      </c>
      <c r="H521" s="6">
        <f>[1]Emissions!G929</f>
        <v>0.9813513223</v>
      </c>
      <c r="I521" s="6">
        <f>[1]Emissions!H929</f>
        <v>0.96973885199999998</v>
      </c>
      <c r="J521" s="6">
        <f>[1]Emissions!I929</f>
        <v>0.89273696589999996</v>
      </c>
      <c r="K521" s="6">
        <f>[1]Emissions!J929</f>
        <v>0.81239578850000005</v>
      </c>
      <c r="L521" s="6">
        <f>[1]Emissions!K929</f>
        <v>0.73888720429999999</v>
      </c>
      <c r="M521" s="6">
        <f>[1]Emissions!L929</f>
        <v>0.67454386789999998</v>
      </c>
      <c r="N521" s="6">
        <f>[1]Emissions!M929</f>
        <v>0.62591005389999999</v>
      </c>
      <c r="O521" s="6">
        <f>[1]Emissions!N929</f>
        <v>0.58806070330000004</v>
      </c>
      <c r="P521" s="6">
        <f>[1]Emissions!O929</f>
        <v>0.55740066639999997</v>
      </c>
      <c r="Q521" s="6">
        <f>[1]Emissions!P929</f>
        <v>0.53168431449999998</v>
      </c>
      <c r="R521" s="6">
        <f>[1]Emissions!Q929</f>
        <v>0.50948828079999997</v>
      </c>
      <c r="S521" s="6">
        <f>[1]Emissions!R929</f>
        <v>0.48767774310000001</v>
      </c>
      <c r="T521" s="6">
        <f>[1]Emissions!S929</f>
        <v>0.46644609479999999</v>
      </c>
      <c r="U521" s="6">
        <f>[1]Emissions!T929</f>
        <v>0.44617569559999998</v>
      </c>
      <c r="V521" s="6">
        <f>[1]Emissions!U929</f>
        <v>0.42707489230000001</v>
      </c>
      <c r="W521" s="6">
        <f>[1]Emissions!V929</f>
        <v>0.40921961540000001</v>
      </c>
      <c r="X521" s="6">
        <f>[1]Emissions!W929</f>
        <v>0.3928021129</v>
      </c>
      <c r="Y521" s="6">
        <f>[1]Emissions!X929</f>
        <v>0.37759374569999998</v>
      </c>
      <c r="Z521" s="6">
        <f>[1]Emissions!Y929</f>
        <v>0.36346727210000002</v>
      </c>
      <c r="AA521" s="6">
        <f>[1]Emissions!Z929</f>
        <v>0.35032113879999999</v>
      </c>
      <c r="AB521" s="6">
        <f>[1]Emissions!AA929</f>
        <v>0.33805598619999999</v>
      </c>
      <c r="AC521" s="6">
        <f>[1]Emissions!AB929</f>
        <v>0.3266732477</v>
      </c>
      <c r="AD521" s="6">
        <f>[1]Emissions!AC929</f>
        <v>0.31603589570000001</v>
      </c>
      <c r="AE521" s="6">
        <f>[1]Emissions!AD929</f>
        <v>0.30599990900000001</v>
      </c>
      <c r="AF521" s="6">
        <f>[1]Emissions!AE929</f>
        <v>0.29642279440000002</v>
      </c>
      <c r="AG521" s="6">
        <f>[1]Emissions!AF929</f>
        <v>0.28718502330000001</v>
      </c>
      <c r="AH521" s="6">
        <f>[1]Emissions!AG929</f>
        <v>0.27823226810000001</v>
      </c>
      <c r="AI521" s="6">
        <f>[1]Emissions!AH929</f>
        <v>0.26944690100000002</v>
      </c>
      <c r="AJ521" s="6">
        <f>[1]Emissions!AI929</f>
        <v>0.26071558379999998</v>
      </c>
      <c r="AK521" s="6">
        <f>[1]Emissions!AJ929</f>
        <v>0.25191970549999998</v>
      </c>
      <c r="AL521" s="6">
        <f>[1]Emissions!AK929</f>
        <v>0.24292586050000001</v>
      </c>
      <c r="AM521" s="6">
        <f>[1]Emissions!AL929</f>
        <v>0.2449555367</v>
      </c>
      <c r="AN521" s="6">
        <f>[1]Emissions!AM929</f>
        <v>0.2458082691</v>
      </c>
      <c r="AO521" s="6">
        <f>[1]Emissions!AN929</f>
        <v>0.24580698209999999</v>
      </c>
      <c r="AP521" s="6">
        <f>[1]Emissions!AO929</f>
        <v>0.2452149783</v>
      </c>
      <c r="AQ521" s="6">
        <f>[1]Emissions!AP929</f>
        <v>0.24422822820000001</v>
      </c>
      <c r="AR521" s="6">
        <f>[1]Emissions!AQ929</f>
        <v>0.24287602280000001</v>
      </c>
      <c r="AS521" s="6">
        <f>[1]Emissions!AR929</f>
        <v>0.2413496685</v>
      </c>
      <c r="AT521" s="6">
        <f>[1]Emissions!AS929</f>
        <v>0.2397387997</v>
      </c>
      <c r="AU521" s="6">
        <f>[1]Emissions!AT929</f>
        <v>0.238099586</v>
      </c>
      <c r="AV521" s="6">
        <f>[1]Emissions!AU929</f>
        <v>0.23647089120000001</v>
      </c>
      <c r="AW521" s="6">
        <f>[1]Emissions!AV929</f>
        <v>0.23475017170000001</v>
      </c>
      <c r="AX521" s="6">
        <f>[1]Emissions!AW929</f>
        <v>0.2330577271</v>
      </c>
      <c r="AY521" s="6">
        <f>[1]Emissions!AX929</f>
        <v>0.23142973929999999</v>
      </c>
      <c r="AZ521" s="6">
        <f>[1]Emissions!AY929</f>
        <v>0.22988452700000001</v>
      </c>
      <c r="BA521" s="6">
        <f>[1]Emissions!AZ929</f>
        <v>0.22843298840000001</v>
      </c>
      <c r="BB521" s="6">
        <f>[1]Emissions!BA929</f>
        <v>0.22670397519999999</v>
      </c>
      <c r="BC521" s="6">
        <f>[1]Emissions!BB929</f>
        <v>0.22520665719999999</v>
      </c>
      <c r="BD521" s="6">
        <f>[1]Emissions!BC929</f>
        <v>0.2238996909</v>
      </c>
      <c r="BE521" s="6">
        <f>[1]Emissions!BD929</f>
        <v>0.22271332999999999</v>
      </c>
      <c r="BF521" s="6">
        <f>[1]Emissions!BE929</f>
        <v>0.22161838079999999</v>
      </c>
      <c r="BG521" s="6">
        <f>[1]Emissions!BF929</f>
        <v>0.2204516359</v>
      </c>
      <c r="BH521" s="6">
        <f>[1]Emissions!BG929</f>
        <v>0.2193372344</v>
      </c>
      <c r="BI521" s="6">
        <f>[1]Emissions!BH929</f>
        <v>0.21829923330000001</v>
      </c>
      <c r="BJ521" s="6">
        <f>[1]Emissions!BI929</f>
        <v>0.2173432766</v>
      </c>
      <c r="BK521" s="6">
        <f>[1]Emissions!BJ929</f>
        <v>0.2164704254</v>
      </c>
      <c r="BL521" s="6">
        <f>[1]Emissions!BK929</f>
        <v>0.21568094660000001</v>
      </c>
      <c r="BM521" s="6">
        <f>[1]Emissions!BL929</f>
        <v>0.21497131459999999</v>
      </c>
      <c r="BN521" s="6">
        <f>[1]Emissions!BM929</f>
        <v>0.21433786469999999</v>
      </c>
      <c r="BO521" s="6">
        <f>[1]Emissions!BN929</f>
        <v>0.21377635810000001</v>
      </c>
      <c r="BP521" s="6">
        <f>[1]Emissions!BO929</f>
        <v>0.21328209319999999</v>
      </c>
      <c r="BQ521" s="6">
        <f>[1]Emissions!BP929</f>
        <v>0.212720573</v>
      </c>
      <c r="BR521" s="6">
        <f>[1]Emissions!BQ929</f>
        <v>0.21218935529999999</v>
      </c>
      <c r="BS521" s="6">
        <f>[1]Emissions!BR929</f>
        <v>0.21170433380000001</v>
      </c>
      <c r="BT521" s="6">
        <f>[1]Emissions!BS929</f>
        <v>0.21126768579999999</v>
      </c>
      <c r="BU521" s="6">
        <f>[1]Emissions!BT929</f>
        <v>0.21087889269999999</v>
      </c>
      <c r="BV521" s="6">
        <f>[1]Emissions!BU929</f>
        <v>0.2105348038</v>
      </c>
      <c r="BW521" s="6">
        <f>[1]Emissions!BV929</f>
        <v>0.2102346051</v>
      </c>
      <c r="BX521" s="6">
        <f>[1]Emissions!BW929</f>
        <v>0.2099760416</v>
      </c>
      <c r="BY521" s="6">
        <f>[1]Emissions!BX929</f>
        <v>0.20975649599999999</v>
      </c>
      <c r="BZ521" s="6">
        <f>[1]Emissions!BY929</f>
        <v>0.20957327419999999</v>
      </c>
      <c r="CA521" s="6">
        <f>[1]Emissions!BZ929</f>
        <v>0.20933327660000001</v>
      </c>
      <c r="CB521" s="6">
        <f>[1]Emissions!CA929</f>
        <v>0.20910536469999999</v>
      </c>
      <c r="CC521" s="6">
        <f>[1]Emissions!CB929</f>
        <v>0.20890172230000001</v>
      </c>
      <c r="CD521" s="6">
        <f>[1]Emissions!CC929</f>
        <v>0.20872501230000001</v>
      </c>
      <c r="CE521" s="6">
        <f>[1]Emissions!CD929</f>
        <v>0.2085759693</v>
      </c>
      <c r="CF521" s="6">
        <f>[1]Emissions!CE929</f>
        <v>0.2084503016</v>
      </c>
      <c r="CG521" s="6">
        <f>[1]Emissions!CF929</f>
        <v>0.20835077660000001</v>
      </c>
      <c r="CH521" s="6">
        <f>[1]Emissions!CG929</f>
        <v>0.2082770598</v>
      </c>
      <c r="CI521" s="6">
        <f>[1]Emissions!CH929</f>
        <v>0.20822813579999999</v>
      </c>
      <c r="CJ521" s="6">
        <f>[1]Emissions!CI929</f>
        <v>0.20820278680000001</v>
      </c>
    </row>
    <row r="522" spans="2:88" x14ac:dyDescent="0.3">
      <c r="B522" s="16" t="str">
        <f>[1]Emissions!A930</f>
        <v>ems_y_co2_spla_0</v>
      </c>
      <c r="C522" s="6">
        <f>[1]Emissions!B930</f>
        <v>0</v>
      </c>
      <c r="D522" s="6">
        <f>[1]Emissions!C930</f>
        <v>0</v>
      </c>
      <c r="E522" s="6">
        <f>[1]Emissions!D930</f>
        <v>0</v>
      </c>
      <c r="F522" s="6">
        <f>[1]Emissions!E930</f>
        <v>0</v>
      </c>
      <c r="G522" s="6">
        <f>[1]Emissions!F930</f>
        <v>0</v>
      </c>
      <c r="H522" s="6">
        <f>[1]Emissions!G930</f>
        <v>0</v>
      </c>
      <c r="I522" s="6">
        <f>[1]Emissions!H930</f>
        <v>0</v>
      </c>
      <c r="J522" s="6">
        <f>[1]Emissions!I930</f>
        <v>0</v>
      </c>
      <c r="K522" s="6">
        <f>[1]Emissions!J930</f>
        <v>0</v>
      </c>
      <c r="L522" s="6">
        <f>[1]Emissions!K930</f>
        <v>0</v>
      </c>
      <c r="M522" s="6">
        <f>[1]Emissions!L930</f>
        <v>0</v>
      </c>
      <c r="N522" s="6">
        <f>[1]Emissions!M930</f>
        <v>0</v>
      </c>
      <c r="O522" s="6">
        <f>[1]Emissions!N930</f>
        <v>0</v>
      </c>
      <c r="P522" s="6">
        <f>[1]Emissions!O930</f>
        <v>0</v>
      </c>
      <c r="Q522" s="6">
        <f>[1]Emissions!P930</f>
        <v>0</v>
      </c>
      <c r="R522" s="6">
        <f>[1]Emissions!Q930</f>
        <v>0</v>
      </c>
      <c r="S522" s="6">
        <f>[1]Emissions!R930</f>
        <v>0</v>
      </c>
      <c r="T522" s="6">
        <f>[1]Emissions!S930</f>
        <v>0</v>
      </c>
      <c r="U522" s="6">
        <f>[1]Emissions!T930</f>
        <v>0</v>
      </c>
      <c r="V522" s="6">
        <f>[1]Emissions!U930</f>
        <v>0</v>
      </c>
      <c r="W522" s="6">
        <f>[1]Emissions!V930</f>
        <v>0</v>
      </c>
      <c r="X522" s="6">
        <f>[1]Emissions!W930</f>
        <v>0</v>
      </c>
      <c r="Y522" s="6">
        <f>[1]Emissions!X930</f>
        <v>0</v>
      </c>
      <c r="Z522" s="6">
        <f>[1]Emissions!Y930</f>
        <v>0</v>
      </c>
      <c r="AA522" s="6">
        <f>[1]Emissions!Z930</f>
        <v>0</v>
      </c>
      <c r="AB522" s="6">
        <f>[1]Emissions!AA930</f>
        <v>0</v>
      </c>
      <c r="AC522" s="6">
        <f>[1]Emissions!AB930</f>
        <v>0</v>
      </c>
      <c r="AD522" s="6">
        <f>[1]Emissions!AC930</f>
        <v>0</v>
      </c>
      <c r="AE522" s="6">
        <f>[1]Emissions!AD930</f>
        <v>0</v>
      </c>
      <c r="AF522" s="6">
        <f>[1]Emissions!AE930</f>
        <v>0</v>
      </c>
      <c r="AG522" s="6">
        <f>[1]Emissions!AF930</f>
        <v>0</v>
      </c>
      <c r="AH522" s="6">
        <f>[1]Emissions!AG930</f>
        <v>0</v>
      </c>
      <c r="AI522" s="6">
        <f>[1]Emissions!AH930</f>
        <v>0</v>
      </c>
      <c r="AJ522" s="6">
        <f>[1]Emissions!AI930</f>
        <v>0</v>
      </c>
      <c r="AK522" s="6">
        <f>[1]Emissions!AJ930</f>
        <v>0</v>
      </c>
      <c r="AL522" s="6">
        <f>[1]Emissions!AK930</f>
        <v>0</v>
      </c>
      <c r="AM522" s="6">
        <f>[1]Emissions!AL930</f>
        <v>0</v>
      </c>
      <c r="AN522" s="6">
        <f>[1]Emissions!AM930</f>
        <v>0</v>
      </c>
      <c r="AO522" s="6">
        <f>[1]Emissions!AN930</f>
        <v>0</v>
      </c>
      <c r="AP522" s="6">
        <f>[1]Emissions!AO930</f>
        <v>0</v>
      </c>
      <c r="AQ522" s="6">
        <f>[1]Emissions!AP930</f>
        <v>0</v>
      </c>
      <c r="AR522" s="6">
        <f>[1]Emissions!AQ930</f>
        <v>0</v>
      </c>
      <c r="AS522" s="6">
        <f>[1]Emissions!AR930</f>
        <v>0</v>
      </c>
      <c r="AT522" s="6">
        <f>[1]Emissions!AS930</f>
        <v>0</v>
      </c>
      <c r="AU522" s="6">
        <f>[1]Emissions!AT930</f>
        <v>0</v>
      </c>
      <c r="AV522" s="6">
        <f>[1]Emissions!AU930</f>
        <v>0</v>
      </c>
      <c r="AW522" s="6">
        <f>[1]Emissions!AV930</f>
        <v>0</v>
      </c>
      <c r="AX522" s="6">
        <f>[1]Emissions!AW930</f>
        <v>0</v>
      </c>
      <c r="AY522" s="6">
        <f>[1]Emissions!AX930</f>
        <v>0</v>
      </c>
      <c r="AZ522" s="6">
        <f>[1]Emissions!AY930</f>
        <v>0</v>
      </c>
      <c r="BA522" s="6">
        <f>[1]Emissions!AZ930</f>
        <v>0</v>
      </c>
      <c r="BB522" s="6">
        <f>[1]Emissions!BA930</f>
        <v>0</v>
      </c>
      <c r="BC522" s="6">
        <f>[1]Emissions!BB930</f>
        <v>0</v>
      </c>
      <c r="BD522" s="6">
        <f>[1]Emissions!BC930</f>
        <v>0</v>
      </c>
      <c r="BE522" s="6">
        <f>[1]Emissions!BD930</f>
        <v>0</v>
      </c>
      <c r="BF522" s="6">
        <f>[1]Emissions!BE930</f>
        <v>0</v>
      </c>
      <c r="BG522" s="6">
        <f>[1]Emissions!BF930</f>
        <v>0</v>
      </c>
      <c r="BH522" s="6">
        <f>[1]Emissions!BG930</f>
        <v>0</v>
      </c>
      <c r="BI522" s="6">
        <f>[1]Emissions!BH930</f>
        <v>0</v>
      </c>
      <c r="BJ522" s="6">
        <f>[1]Emissions!BI930</f>
        <v>0</v>
      </c>
      <c r="BK522" s="6">
        <f>[1]Emissions!BJ930</f>
        <v>0</v>
      </c>
      <c r="BL522" s="6">
        <f>[1]Emissions!BK930</f>
        <v>0</v>
      </c>
      <c r="BM522" s="6">
        <f>[1]Emissions!BL930</f>
        <v>0</v>
      </c>
      <c r="BN522" s="6">
        <f>[1]Emissions!BM930</f>
        <v>0</v>
      </c>
      <c r="BO522" s="6">
        <f>[1]Emissions!BN930</f>
        <v>0</v>
      </c>
      <c r="BP522" s="6">
        <f>[1]Emissions!BO930</f>
        <v>0</v>
      </c>
      <c r="BQ522" s="6">
        <f>[1]Emissions!BP930</f>
        <v>0</v>
      </c>
      <c r="BR522" s="6">
        <f>[1]Emissions!BQ930</f>
        <v>0</v>
      </c>
      <c r="BS522" s="6">
        <f>[1]Emissions!BR930</f>
        <v>0</v>
      </c>
      <c r="BT522" s="6">
        <f>[1]Emissions!BS930</f>
        <v>0</v>
      </c>
      <c r="BU522" s="6">
        <f>[1]Emissions!BT930</f>
        <v>0</v>
      </c>
      <c r="BV522" s="6">
        <f>[1]Emissions!BU930</f>
        <v>0</v>
      </c>
      <c r="BW522" s="6">
        <f>[1]Emissions!BV930</f>
        <v>0</v>
      </c>
      <c r="BX522" s="6">
        <f>[1]Emissions!BW930</f>
        <v>0</v>
      </c>
      <c r="BY522" s="6">
        <f>[1]Emissions!BX930</f>
        <v>0</v>
      </c>
      <c r="BZ522" s="6">
        <f>[1]Emissions!BY930</f>
        <v>0</v>
      </c>
      <c r="CA522" s="6">
        <f>[1]Emissions!BZ930</f>
        <v>0</v>
      </c>
      <c r="CB522" s="6">
        <f>[1]Emissions!CA930</f>
        <v>0</v>
      </c>
      <c r="CC522" s="6">
        <f>[1]Emissions!CB930</f>
        <v>0</v>
      </c>
      <c r="CD522" s="6">
        <f>[1]Emissions!CC930</f>
        <v>0</v>
      </c>
      <c r="CE522" s="6">
        <f>[1]Emissions!CD930</f>
        <v>0</v>
      </c>
      <c r="CF522" s="6">
        <f>[1]Emissions!CE930</f>
        <v>0</v>
      </c>
      <c r="CG522" s="6">
        <f>[1]Emissions!CF930</f>
        <v>0</v>
      </c>
      <c r="CH522" s="6">
        <f>[1]Emissions!CG930</f>
        <v>0</v>
      </c>
      <c r="CI522" s="6">
        <f>[1]Emissions!CH930</f>
        <v>0</v>
      </c>
      <c r="CJ522" s="6">
        <f>[1]Emissions!CI930</f>
        <v>0</v>
      </c>
    </row>
    <row r="523" spans="2:88" x14ac:dyDescent="0.3">
      <c r="B523" s="16" t="str">
        <f>[1]Emissions!A931</f>
        <v>ems_mat_co2_spla_0</v>
      </c>
      <c r="C523" s="6">
        <f>[1]Emissions!B931</f>
        <v>0</v>
      </c>
      <c r="D523" s="6">
        <f>[1]Emissions!C931</f>
        <v>0</v>
      </c>
      <c r="E523" s="6">
        <f>[1]Emissions!D931</f>
        <v>0</v>
      </c>
      <c r="F523" s="6">
        <f>[1]Emissions!E931</f>
        <v>0</v>
      </c>
      <c r="G523" s="6">
        <f>[1]Emissions!F931</f>
        <v>0</v>
      </c>
      <c r="H523" s="6">
        <f>[1]Emissions!G931</f>
        <v>0</v>
      </c>
      <c r="I523" s="6">
        <f>[1]Emissions!H931</f>
        <v>0</v>
      </c>
      <c r="J523" s="6">
        <f>[1]Emissions!I931</f>
        <v>0</v>
      </c>
      <c r="K523" s="6">
        <f>[1]Emissions!J931</f>
        <v>0</v>
      </c>
      <c r="L523" s="6">
        <f>[1]Emissions!K931</f>
        <v>0</v>
      </c>
      <c r="M523" s="6">
        <f>[1]Emissions!L931</f>
        <v>0</v>
      </c>
      <c r="N523" s="6">
        <f>[1]Emissions!M931</f>
        <v>0</v>
      </c>
      <c r="O523" s="6">
        <f>[1]Emissions!N931</f>
        <v>0</v>
      </c>
      <c r="P523" s="6">
        <f>[1]Emissions!O931</f>
        <v>0</v>
      </c>
      <c r="Q523" s="6">
        <f>[1]Emissions!P931</f>
        <v>0</v>
      </c>
      <c r="R523" s="6">
        <f>[1]Emissions!Q931</f>
        <v>0</v>
      </c>
      <c r="S523" s="6">
        <f>[1]Emissions!R931</f>
        <v>0</v>
      </c>
      <c r="T523" s="6">
        <f>[1]Emissions!S931</f>
        <v>0</v>
      </c>
      <c r="U523" s="6">
        <f>[1]Emissions!T931</f>
        <v>0</v>
      </c>
      <c r="V523" s="6">
        <f>[1]Emissions!U931</f>
        <v>0</v>
      </c>
      <c r="W523" s="6">
        <f>[1]Emissions!V931</f>
        <v>0</v>
      </c>
      <c r="X523" s="6">
        <f>[1]Emissions!W931</f>
        <v>0</v>
      </c>
      <c r="Y523" s="6">
        <f>[1]Emissions!X931</f>
        <v>0</v>
      </c>
      <c r="Z523" s="6">
        <f>[1]Emissions!Y931</f>
        <v>0</v>
      </c>
      <c r="AA523" s="6">
        <f>[1]Emissions!Z931</f>
        <v>0</v>
      </c>
      <c r="AB523" s="6">
        <f>[1]Emissions!AA931</f>
        <v>0</v>
      </c>
      <c r="AC523" s="6">
        <f>[1]Emissions!AB931</f>
        <v>0</v>
      </c>
      <c r="AD523" s="6">
        <f>[1]Emissions!AC931</f>
        <v>0</v>
      </c>
      <c r="AE523" s="6">
        <f>[1]Emissions!AD931</f>
        <v>0</v>
      </c>
      <c r="AF523" s="6">
        <f>[1]Emissions!AE931</f>
        <v>0</v>
      </c>
      <c r="AG523" s="6">
        <f>[1]Emissions!AF931</f>
        <v>0</v>
      </c>
      <c r="AH523" s="6">
        <f>[1]Emissions!AG931</f>
        <v>0</v>
      </c>
      <c r="AI523" s="6">
        <f>[1]Emissions!AH931</f>
        <v>0</v>
      </c>
      <c r="AJ523" s="6">
        <f>[1]Emissions!AI931</f>
        <v>0</v>
      </c>
      <c r="AK523" s="6">
        <f>[1]Emissions!AJ931</f>
        <v>0</v>
      </c>
      <c r="AL523" s="6">
        <f>[1]Emissions!AK931</f>
        <v>0</v>
      </c>
      <c r="AM523" s="6">
        <f>[1]Emissions!AL931</f>
        <v>0</v>
      </c>
      <c r="AN523" s="6">
        <f>[1]Emissions!AM931</f>
        <v>0</v>
      </c>
      <c r="AO523" s="6">
        <f>[1]Emissions!AN931</f>
        <v>0</v>
      </c>
      <c r="AP523" s="6">
        <f>[1]Emissions!AO931</f>
        <v>0</v>
      </c>
      <c r="AQ523" s="6">
        <f>[1]Emissions!AP931</f>
        <v>0</v>
      </c>
      <c r="AR523" s="6">
        <f>[1]Emissions!AQ931</f>
        <v>0</v>
      </c>
      <c r="AS523" s="6">
        <f>[1]Emissions!AR931</f>
        <v>0</v>
      </c>
      <c r="AT523" s="6">
        <f>[1]Emissions!AS931</f>
        <v>0</v>
      </c>
      <c r="AU523" s="6">
        <f>[1]Emissions!AT931</f>
        <v>0</v>
      </c>
      <c r="AV523" s="6">
        <f>[1]Emissions!AU931</f>
        <v>0</v>
      </c>
      <c r="AW523" s="6">
        <f>[1]Emissions!AV931</f>
        <v>0</v>
      </c>
      <c r="AX523" s="6">
        <f>[1]Emissions!AW931</f>
        <v>0</v>
      </c>
      <c r="AY523" s="6">
        <f>[1]Emissions!AX931</f>
        <v>0</v>
      </c>
      <c r="AZ523" s="6">
        <f>[1]Emissions!AY931</f>
        <v>0</v>
      </c>
      <c r="BA523" s="6">
        <f>[1]Emissions!AZ931</f>
        <v>0</v>
      </c>
      <c r="BB523" s="6">
        <f>[1]Emissions!BA931</f>
        <v>0</v>
      </c>
      <c r="BC523" s="6">
        <f>[1]Emissions!BB931</f>
        <v>0</v>
      </c>
      <c r="BD523" s="6">
        <f>[1]Emissions!BC931</f>
        <v>0</v>
      </c>
      <c r="BE523" s="6">
        <f>[1]Emissions!BD931</f>
        <v>0</v>
      </c>
      <c r="BF523" s="6">
        <f>[1]Emissions!BE931</f>
        <v>0</v>
      </c>
      <c r="BG523" s="6">
        <f>[1]Emissions!BF931</f>
        <v>0</v>
      </c>
      <c r="BH523" s="6">
        <f>[1]Emissions!BG931</f>
        <v>0</v>
      </c>
      <c r="BI523" s="6">
        <f>[1]Emissions!BH931</f>
        <v>0</v>
      </c>
      <c r="BJ523" s="6">
        <f>[1]Emissions!BI931</f>
        <v>0</v>
      </c>
      <c r="BK523" s="6">
        <f>[1]Emissions!BJ931</f>
        <v>0</v>
      </c>
      <c r="BL523" s="6">
        <f>[1]Emissions!BK931</f>
        <v>0</v>
      </c>
      <c r="BM523" s="6">
        <f>[1]Emissions!BL931</f>
        <v>0</v>
      </c>
      <c r="BN523" s="6">
        <f>[1]Emissions!BM931</f>
        <v>0</v>
      </c>
      <c r="BO523" s="6">
        <f>[1]Emissions!BN931</f>
        <v>0</v>
      </c>
      <c r="BP523" s="6">
        <f>[1]Emissions!BO931</f>
        <v>0</v>
      </c>
      <c r="BQ523" s="6">
        <f>[1]Emissions!BP931</f>
        <v>0</v>
      </c>
      <c r="BR523" s="6">
        <f>[1]Emissions!BQ931</f>
        <v>0</v>
      </c>
      <c r="BS523" s="6">
        <f>[1]Emissions!BR931</f>
        <v>0</v>
      </c>
      <c r="BT523" s="6">
        <f>[1]Emissions!BS931</f>
        <v>0</v>
      </c>
      <c r="BU523" s="6">
        <f>[1]Emissions!BT931</f>
        <v>0</v>
      </c>
      <c r="BV523" s="6">
        <f>[1]Emissions!BU931</f>
        <v>0</v>
      </c>
      <c r="BW523" s="6">
        <f>[1]Emissions!BV931</f>
        <v>0</v>
      </c>
      <c r="BX523" s="6">
        <f>[1]Emissions!BW931</f>
        <v>0</v>
      </c>
      <c r="BY523" s="6">
        <f>[1]Emissions!BX931</f>
        <v>0</v>
      </c>
      <c r="BZ523" s="6">
        <f>[1]Emissions!BY931</f>
        <v>0</v>
      </c>
      <c r="CA523" s="6">
        <f>[1]Emissions!BZ931</f>
        <v>0</v>
      </c>
      <c r="CB523" s="6">
        <f>[1]Emissions!CA931</f>
        <v>0</v>
      </c>
      <c r="CC523" s="6">
        <f>[1]Emissions!CB931</f>
        <v>0</v>
      </c>
      <c r="CD523" s="6">
        <f>[1]Emissions!CC931</f>
        <v>0</v>
      </c>
      <c r="CE523" s="6">
        <f>[1]Emissions!CD931</f>
        <v>0</v>
      </c>
      <c r="CF523" s="6">
        <f>[1]Emissions!CE931</f>
        <v>0</v>
      </c>
      <c r="CG523" s="6">
        <f>[1]Emissions!CF931</f>
        <v>0</v>
      </c>
      <c r="CH523" s="6">
        <f>[1]Emissions!CG931</f>
        <v>0</v>
      </c>
      <c r="CI523" s="6">
        <f>[1]Emissions!CH931</f>
        <v>0</v>
      </c>
      <c r="CJ523" s="6">
        <f>[1]Emissions!CI931</f>
        <v>0</v>
      </c>
    </row>
    <row r="524" spans="2:88" x14ac:dyDescent="0.3">
      <c r="B524" s="16" t="str">
        <f>[1]Emissions!A932</f>
        <v>ems_ci_co2_smet_0</v>
      </c>
      <c r="C524" s="6">
        <f>[1]Emissions!B932</f>
        <v>7.1694689919999997</v>
      </c>
      <c r="D524" s="6">
        <f>[1]Emissions!C932</f>
        <v>7.1518944680000001</v>
      </c>
      <c r="E524" s="6">
        <f>[1]Emissions!D932</f>
        <v>7.1669063900000003</v>
      </c>
      <c r="F524" s="6">
        <f>[1]Emissions!E932</f>
        <v>7.1572701829999996</v>
      </c>
      <c r="G524" s="6">
        <f>[1]Emissions!F932</f>
        <v>7.1603160969999999</v>
      </c>
      <c r="H524" s="6">
        <f>[1]Emissions!G932</f>
        <v>7.1793141379999996</v>
      </c>
      <c r="I524" s="6">
        <f>[1]Emissions!H932</f>
        <v>7.1870323640000002</v>
      </c>
      <c r="J524" s="6">
        <f>[1]Emissions!I932</f>
        <v>7.0580465009999998</v>
      </c>
      <c r="K524" s="6">
        <f>[1]Emissions!J932</f>
        <v>6.9005659269999997</v>
      </c>
      <c r="L524" s="6">
        <f>[1]Emissions!K932</f>
        <v>6.7299817119999998</v>
      </c>
      <c r="M524" s="6">
        <f>[1]Emissions!L932</f>
        <v>6.555039603</v>
      </c>
      <c r="N524" s="6">
        <f>[1]Emissions!M932</f>
        <v>6.408559168</v>
      </c>
      <c r="O524" s="6">
        <f>[1]Emissions!N932</f>
        <v>6.2800734040000004</v>
      </c>
      <c r="P524" s="6">
        <f>[1]Emissions!O932</f>
        <v>6.1637326420000003</v>
      </c>
      <c r="Q524" s="6">
        <f>[1]Emissions!P932</f>
        <v>6.0560812249999998</v>
      </c>
      <c r="R524" s="6">
        <f>[1]Emissions!Q932</f>
        <v>5.9549267950000004</v>
      </c>
      <c r="S524" s="6">
        <f>[1]Emissions!R932</f>
        <v>5.8541252699999999</v>
      </c>
      <c r="T524" s="6">
        <f>[1]Emissions!S932</f>
        <v>5.7512571799999996</v>
      </c>
      <c r="U524" s="6">
        <f>[1]Emissions!T932</f>
        <v>5.6471192849999996</v>
      </c>
      <c r="V524" s="6">
        <f>[1]Emissions!U932</f>
        <v>5.5430121129999996</v>
      </c>
      <c r="W524" s="6">
        <f>[1]Emissions!V932</f>
        <v>5.4402387169999997</v>
      </c>
      <c r="X524" s="6">
        <f>[1]Emissions!W932</f>
        <v>5.3435370979999997</v>
      </c>
      <c r="Y524" s="6">
        <f>[1]Emissions!X932</f>
        <v>5.250615163</v>
      </c>
      <c r="Z524" s="6">
        <f>[1]Emissions!Y932</f>
        <v>5.1612950419999999</v>
      </c>
      <c r="AA524" s="6">
        <f>[1]Emissions!Z932</f>
        <v>5.0757188940000004</v>
      </c>
      <c r="AB524" s="6">
        <f>[1]Emissions!AA932</f>
        <v>4.9939681330000001</v>
      </c>
      <c r="AC524" s="6">
        <f>[1]Emissions!AB932</f>
        <v>4.9181532179999996</v>
      </c>
      <c r="AD524" s="6">
        <f>[1]Emissions!AC932</f>
        <v>4.8477246120000004</v>
      </c>
      <c r="AE524" s="6">
        <f>[1]Emissions!AD932</f>
        <v>4.7819402100000001</v>
      </c>
      <c r="AF524" s="6">
        <f>[1]Emissions!AE932</f>
        <v>4.719803915</v>
      </c>
      <c r="AG524" s="6">
        <f>[1]Emissions!AF932</f>
        <v>4.6605071269999998</v>
      </c>
      <c r="AH524" s="6">
        <f>[1]Emissions!AG932</f>
        <v>4.6045750520000004</v>
      </c>
      <c r="AI524" s="6">
        <f>[1]Emissions!AH932</f>
        <v>4.5511951259999996</v>
      </c>
      <c r="AJ524" s="6">
        <f>[1]Emissions!AI932</f>
        <v>4.4998219109999997</v>
      </c>
      <c r="AK524" s="6">
        <f>[1]Emissions!AJ932</f>
        <v>4.4499496360000004</v>
      </c>
      <c r="AL524" s="6">
        <f>[1]Emissions!AK932</f>
        <v>4.4011433689999997</v>
      </c>
      <c r="AM524" s="6">
        <f>[1]Emissions!AL932</f>
        <v>4.3929122950000004</v>
      </c>
      <c r="AN524" s="6">
        <f>[1]Emissions!AM932</f>
        <v>4.3799009499999997</v>
      </c>
      <c r="AO524" s="6">
        <f>[1]Emissions!AN932</f>
        <v>4.3626152879999998</v>
      </c>
      <c r="AP524" s="6">
        <f>[1]Emissions!AO932</f>
        <v>4.3421657710000003</v>
      </c>
      <c r="AQ524" s="6">
        <f>[1]Emissions!AP932</f>
        <v>4.3196848540000001</v>
      </c>
      <c r="AR524" s="6">
        <f>[1]Emissions!AQ932</f>
        <v>4.2934739659999996</v>
      </c>
      <c r="AS524" s="6">
        <f>[1]Emissions!AR932</f>
        <v>4.2665618959999998</v>
      </c>
      <c r="AT524" s="6">
        <f>[1]Emissions!AS932</f>
        <v>4.2398364720000004</v>
      </c>
      <c r="AU524" s="6">
        <f>[1]Emissions!AT932</f>
        <v>4.2137225730000001</v>
      </c>
      <c r="AV524" s="6">
        <f>[1]Emissions!AU932</f>
        <v>4.1884783900000002</v>
      </c>
      <c r="AW524" s="6">
        <f>[1]Emissions!AV932</f>
        <v>4.1611475569999996</v>
      </c>
      <c r="AX524" s="6">
        <f>[1]Emissions!AW932</f>
        <v>4.1345056060000003</v>
      </c>
      <c r="AY524" s="6">
        <f>[1]Emissions!AX932</f>
        <v>4.1090987080000003</v>
      </c>
      <c r="AZ524" s="6">
        <f>[1]Emissions!AY932</f>
        <v>4.0850970440000003</v>
      </c>
      <c r="BA524" s="6">
        <f>[1]Emissions!AZ932</f>
        <v>4.0625684299999998</v>
      </c>
      <c r="BB524" s="6">
        <f>[1]Emissions!BA932</f>
        <v>4.0351760839999997</v>
      </c>
      <c r="BC524" s="6">
        <f>[1]Emissions!BB932</f>
        <v>4.0116878150000002</v>
      </c>
      <c r="BD524" s="6">
        <f>[1]Emissions!BC932</f>
        <v>3.991424308</v>
      </c>
      <c r="BE524" s="6">
        <f>[1]Emissions!BD932</f>
        <v>3.9731803640000001</v>
      </c>
      <c r="BF524" s="6">
        <f>[1]Emissions!BE932</f>
        <v>3.9563926660000002</v>
      </c>
      <c r="BG524" s="6">
        <f>[1]Emissions!BF932</f>
        <v>3.9371905790000001</v>
      </c>
      <c r="BH524" s="6">
        <f>[1]Emissions!BG932</f>
        <v>3.9187227739999999</v>
      </c>
      <c r="BI524" s="6">
        <f>[1]Emissions!BH932</f>
        <v>3.9014769060000001</v>
      </c>
      <c r="BJ524" s="6">
        <f>[1]Emissions!BI932</f>
        <v>3.8855162349999999</v>
      </c>
      <c r="BK524" s="6">
        <f>[1]Emissions!BJ932</f>
        <v>3.8708235260000001</v>
      </c>
      <c r="BL524" s="6">
        <f>[1]Emissions!BK932</f>
        <v>3.857388845</v>
      </c>
      <c r="BM524" s="6">
        <f>[1]Emissions!BL932</f>
        <v>3.8451311490000002</v>
      </c>
      <c r="BN524" s="6">
        <f>[1]Emissions!BM932</f>
        <v>3.8339847759999999</v>
      </c>
      <c r="BO524" s="6">
        <f>[1]Emissions!BN932</f>
        <v>3.8238821280000002</v>
      </c>
      <c r="BP524" s="6">
        <f>[1]Emissions!BO932</f>
        <v>3.814752565</v>
      </c>
      <c r="BQ524" s="6">
        <f>[1]Emissions!BP932</f>
        <v>3.8034567770000001</v>
      </c>
      <c r="BR524" s="6">
        <f>[1]Emissions!BQ932</f>
        <v>3.792579366</v>
      </c>
      <c r="BS524" s="6">
        <f>[1]Emissions!BR932</f>
        <v>3.7824959929999999</v>
      </c>
      <c r="BT524" s="6">
        <f>[1]Emissions!BS932</f>
        <v>3.7732369600000002</v>
      </c>
      <c r="BU524" s="6">
        <f>[1]Emissions!BT932</f>
        <v>3.7647724070000002</v>
      </c>
      <c r="BV524" s="6">
        <f>[1]Emissions!BU932</f>
        <v>3.7570198810000002</v>
      </c>
      <c r="BW524" s="6">
        <f>[1]Emissions!BV932</f>
        <v>3.7499654420000001</v>
      </c>
      <c r="BX524" s="6">
        <f>[1]Emissions!BW932</f>
        <v>3.7435659349999999</v>
      </c>
      <c r="BY524" s="6">
        <f>[1]Emissions!BX932</f>
        <v>3.737774774</v>
      </c>
      <c r="BZ524" s="6">
        <f>[1]Emissions!BY932</f>
        <v>3.732546497</v>
      </c>
      <c r="CA524" s="6">
        <f>[1]Emissions!BZ932</f>
        <v>3.7257096060000001</v>
      </c>
      <c r="CB524" s="6">
        <f>[1]Emissions!CA932</f>
        <v>3.7190616580000002</v>
      </c>
      <c r="CC524" s="6">
        <f>[1]Emissions!CB932</f>
        <v>3.7128751360000001</v>
      </c>
      <c r="CD524" s="6">
        <f>[1]Emissions!CC932</f>
        <v>3.7071833719999998</v>
      </c>
      <c r="CE524" s="6">
        <f>[1]Emissions!CD932</f>
        <v>3.7019772240000002</v>
      </c>
      <c r="CF524" s="6">
        <f>[1]Emissions!CE932</f>
        <v>3.697137348</v>
      </c>
      <c r="CG524" s="6">
        <f>[1]Emissions!CF932</f>
        <v>3.6927261040000001</v>
      </c>
      <c r="CH524" s="6">
        <f>[1]Emissions!CG932</f>
        <v>3.688731465</v>
      </c>
      <c r="CI524" s="6">
        <f>[1]Emissions!CH932</f>
        <v>3.6851298319999999</v>
      </c>
      <c r="CJ524" s="6">
        <f>[1]Emissions!CI932</f>
        <v>3.6818961620000001</v>
      </c>
    </row>
    <row r="525" spans="2:88" x14ac:dyDescent="0.3">
      <c r="B525" s="16" t="str">
        <f>[1]Emissions!A933</f>
        <v>ems_y_co2_smet_0</v>
      </c>
      <c r="C525" s="6">
        <f>[1]Emissions!B933</f>
        <v>0</v>
      </c>
      <c r="D525" s="6">
        <f>[1]Emissions!C933</f>
        <v>0</v>
      </c>
      <c r="E525" s="6">
        <f>[1]Emissions!D933</f>
        <v>0</v>
      </c>
      <c r="F525" s="6">
        <f>[1]Emissions!E933</f>
        <v>0</v>
      </c>
      <c r="G525" s="6">
        <f>[1]Emissions!F933</f>
        <v>0</v>
      </c>
      <c r="H525" s="6">
        <f>[1]Emissions!G933</f>
        <v>0</v>
      </c>
      <c r="I525" s="6">
        <f>[1]Emissions!H933</f>
        <v>0</v>
      </c>
      <c r="J525" s="6">
        <f>[1]Emissions!I933</f>
        <v>0</v>
      </c>
      <c r="K525" s="6">
        <f>[1]Emissions!J933</f>
        <v>0</v>
      </c>
      <c r="L525" s="6">
        <f>[1]Emissions!K933</f>
        <v>0</v>
      </c>
      <c r="M525" s="6">
        <f>[1]Emissions!L933</f>
        <v>0</v>
      </c>
      <c r="N525" s="6">
        <f>[1]Emissions!M933</f>
        <v>0</v>
      </c>
      <c r="O525" s="6">
        <f>[1]Emissions!N933</f>
        <v>0</v>
      </c>
      <c r="P525" s="6">
        <f>[1]Emissions!O933</f>
        <v>0</v>
      </c>
      <c r="Q525" s="6">
        <f>[1]Emissions!P933</f>
        <v>0</v>
      </c>
      <c r="R525" s="6">
        <f>[1]Emissions!Q933</f>
        <v>0</v>
      </c>
      <c r="S525" s="6">
        <f>[1]Emissions!R933</f>
        <v>0</v>
      </c>
      <c r="T525" s="6">
        <f>[1]Emissions!S933</f>
        <v>0</v>
      </c>
      <c r="U525" s="6">
        <f>[1]Emissions!T933</f>
        <v>0</v>
      </c>
      <c r="V525" s="6">
        <f>[1]Emissions!U933</f>
        <v>0</v>
      </c>
      <c r="W525" s="6">
        <f>[1]Emissions!V933</f>
        <v>0</v>
      </c>
      <c r="X525" s="6">
        <f>[1]Emissions!W933</f>
        <v>0</v>
      </c>
      <c r="Y525" s="6">
        <f>[1]Emissions!X933</f>
        <v>0</v>
      </c>
      <c r="Z525" s="6">
        <f>[1]Emissions!Y933</f>
        <v>0</v>
      </c>
      <c r="AA525" s="6">
        <f>[1]Emissions!Z933</f>
        <v>0</v>
      </c>
      <c r="AB525" s="6">
        <f>[1]Emissions!AA933</f>
        <v>0</v>
      </c>
      <c r="AC525" s="6">
        <f>[1]Emissions!AB933</f>
        <v>0</v>
      </c>
      <c r="AD525" s="6">
        <f>[1]Emissions!AC933</f>
        <v>0</v>
      </c>
      <c r="AE525" s="6">
        <f>[1]Emissions!AD933</f>
        <v>0</v>
      </c>
      <c r="AF525" s="6">
        <f>[1]Emissions!AE933</f>
        <v>0</v>
      </c>
      <c r="AG525" s="6">
        <f>[1]Emissions!AF933</f>
        <v>0</v>
      </c>
      <c r="AH525" s="6">
        <f>[1]Emissions!AG933</f>
        <v>0</v>
      </c>
      <c r="AI525" s="6">
        <f>[1]Emissions!AH933</f>
        <v>0</v>
      </c>
      <c r="AJ525" s="6">
        <f>[1]Emissions!AI933</f>
        <v>0</v>
      </c>
      <c r="AK525" s="6">
        <f>[1]Emissions!AJ933</f>
        <v>0</v>
      </c>
      <c r="AL525" s="6">
        <f>[1]Emissions!AK933</f>
        <v>0</v>
      </c>
      <c r="AM525" s="6">
        <f>[1]Emissions!AL933</f>
        <v>0</v>
      </c>
      <c r="AN525" s="6">
        <f>[1]Emissions!AM933</f>
        <v>0</v>
      </c>
      <c r="AO525" s="6">
        <f>[1]Emissions!AN933</f>
        <v>0</v>
      </c>
      <c r="AP525" s="6">
        <f>[1]Emissions!AO933</f>
        <v>0</v>
      </c>
      <c r="AQ525" s="6">
        <f>[1]Emissions!AP933</f>
        <v>0</v>
      </c>
      <c r="AR525" s="6">
        <f>[1]Emissions!AQ933</f>
        <v>0</v>
      </c>
      <c r="AS525" s="6">
        <f>[1]Emissions!AR933</f>
        <v>0</v>
      </c>
      <c r="AT525" s="6">
        <f>[1]Emissions!AS933</f>
        <v>0</v>
      </c>
      <c r="AU525" s="6">
        <f>[1]Emissions!AT933</f>
        <v>0</v>
      </c>
      <c r="AV525" s="6">
        <f>[1]Emissions!AU933</f>
        <v>0</v>
      </c>
      <c r="AW525" s="6">
        <f>[1]Emissions!AV933</f>
        <v>0</v>
      </c>
      <c r="AX525" s="6">
        <f>[1]Emissions!AW933</f>
        <v>0</v>
      </c>
      <c r="AY525" s="6">
        <f>[1]Emissions!AX933</f>
        <v>0</v>
      </c>
      <c r="AZ525" s="6">
        <f>[1]Emissions!AY933</f>
        <v>0</v>
      </c>
      <c r="BA525" s="6">
        <f>[1]Emissions!AZ933</f>
        <v>0</v>
      </c>
      <c r="BB525" s="6">
        <f>[1]Emissions!BA933</f>
        <v>0</v>
      </c>
      <c r="BC525" s="6">
        <f>[1]Emissions!BB933</f>
        <v>0</v>
      </c>
      <c r="BD525" s="6">
        <f>[1]Emissions!BC933</f>
        <v>0</v>
      </c>
      <c r="BE525" s="6">
        <f>[1]Emissions!BD933</f>
        <v>0</v>
      </c>
      <c r="BF525" s="6">
        <f>[1]Emissions!BE933</f>
        <v>0</v>
      </c>
      <c r="BG525" s="6">
        <f>[1]Emissions!BF933</f>
        <v>0</v>
      </c>
      <c r="BH525" s="6">
        <f>[1]Emissions!BG933</f>
        <v>0</v>
      </c>
      <c r="BI525" s="6">
        <f>[1]Emissions!BH933</f>
        <v>0</v>
      </c>
      <c r="BJ525" s="6">
        <f>[1]Emissions!BI933</f>
        <v>0</v>
      </c>
      <c r="BK525" s="6">
        <f>[1]Emissions!BJ933</f>
        <v>0</v>
      </c>
      <c r="BL525" s="6">
        <f>[1]Emissions!BK933</f>
        <v>0</v>
      </c>
      <c r="BM525" s="6">
        <f>[1]Emissions!BL933</f>
        <v>0</v>
      </c>
      <c r="BN525" s="6">
        <f>[1]Emissions!BM933</f>
        <v>0</v>
      </c>
      <c r="BO525" s="6">
        <f>[1]Emissions!BN933</f>
        <v>0</v>
      </c>
      <c r="BP525" s="6">
        <f>[1]Emissions!BO933</f>
        <v>0</v>
      </c>
      <c r="BQ525" s="6">
        <f>[1]Emissions!BP933</f>
        <v>0</v>
      </c>
      <c r="BR525" s="6">
        <f>[1]Emissions!BQ933</f>
        <v>0</v>
      </c>
      <c r="BS525" s="6">
        <f>[1]Emissions!BR933</f>
        <v>0</v>
      </c>
      <c r="BT525" s="6">
        <f>[1]Emissions!BS933</f>
        <v>0</v>
      </c>
      <c r="BU525" s="6">
        <f>[1]Emissions!BT933</f>
        <v>0</v>
      </c>
      <c r="BV525" s="6">
        <f>[1]Emissions!BU933</f>
        <v>0</v>
      </c>
      <c r="BW525" s="6">
        <f>[1]Emissions!BV933</f>
        <v>0</v>
      </c>
      <c r="BX525" s="6">
        <f>[1]Emissions!BW933</f>
        <v>0</v>
      </c>
      <c r="BY525" s="6">
        <f>[1]Emissions!BX933</f>
        <v>0</v>
      </c>
      <c r="BZ525" s="6">
        <f>[1]Emissions!BY933</f>
        <v>0</v>
      </c>
      <c r="CA525" s="6">
        <f>[1]Emissions!BZ933</f>
        <v>0</v>
      </c>
      <c r="CB525" s="6">
        <f>[1]Emissions!CA933</f>
        <v>0</v>
      </c>
      <c r="CC525" s="6">
        <f>[1]Emissions!CB933</f>
        <v>0</v>
      </c>
      <c r="CD525" s="6">
        <f>[1]Emissions!CC933</f>
        <v>0</v>
      </c>
      <c r="CE525" s="6">
        <f>[1]Emissions!CD933</f>
        <v>0</v>
      </c>
      <c r="CF525" s="6">
        <f>[1]Emissions!CE933</f>
        <v>0</v>
      </c>
      <c r="CG525" s="6">
        <f>[1]Emissions!CF933</f>
        <v>0</v>
      </c>
      <c r="CH525" s="6">
        <f>[1]Emissions!CG933</f>
        <v>0</v>
      </c>
      <c r="CI525" s="6">
        <f>[1]Emissions!CH933</f>
        <v>0</v>
      </c>
      <c r="CJ525" s="6">
        <f>[1]Emissions!CI933</f>
        <v>0</v>
      </c>
    </row>
    <row r="526" spans="2:88" x14ac:dyDescent="0.3">
      <c r="B526" s="16" t="str">
        <f>[1]Emissions!A934</f>
        <v>ems_mat_co2_smet_0</v>
      </c>
      <c r="C526" s="6">
        <f>[1]Emissions!B934</f>
        <v>12.20158209</v>
      </c>
      <c r="D526" s="6">
        <f>[1]Emissions!C934</f>
        <v>12.25324956</v>
      </c>
      <c r="E526" s="6">
        <f>[1]Emissions!D934</f>
        <v>12.38501087</v>
      </c>
      <c r="F526" s="6">
        <f>[1]Emissions!E934</f>
        <v>12.50953874</v>
      </c>
      <c r="G526" s="6">
        <f>[1]Emissions!F934</f>
        <v>12.63133335</v>
      </c>
      <c r="H526" s="6">
        <f>[1]Emissions!G934</f>
        <v>12.76263312</v>
      </c>
      <c r="I526" s="6">
        <f>[1]Emissions!H934</f>
        <v>12.887880600000001</v>
      </c>
      <c r="J526" s="6">
        <f>[1]Emissions!I934</f>
        <v>12.976049229999999</v>
      </c>
      <c r="K526" s="6">
        <f>[1]Emissions!J934</f>
        <v>13.03669187</v>
      </c>
      <c r="L526" s="6">
        <f>[1]Emissions!K934</f>
        <v>13.07496111</v>
      </c>
      <c r="M526" s="6">
        <f>[1]Emissions!L934</f>
        <v>13.09506481</v>
      </c>
      <c r="N526" s="6">
        <f>[1]Emissions!M934</f>
        <v>13.11612508</v>
      </c>
      <c r="O526" s="6">
        <f>[1]Emissions!N934</f>
        <v>13.13239508</v>
      </c>
      <c r="P526" s="6">
        <f>[1]Emissions!O934</f>
        <v>13.14338203</v>
      </c>
      <c r="Q526" s="6">
        <f>[1]Emissions!P934</f>
        <v>13.14988179</v>
      </c>
      <c r="R526" s="6">
        <f>[1]Emissions!Q934</f>
        <v>13.15291178</v>
      </c>
      <c r="S526" s="6">
        <f>[1]Emissions!R934</f>
        <v>13.15820046</v>
      </c>
      <c r="T526" s="6">
        <f>[1]Emissions!S934</f>
        <v>13.157429690000001</v>
      </c>
      <c r="U526" s="6">
        <f>[1]Emissions!T934</f>
        <v>13.15009908</v>
      </c>
      <c r="V526" s="6">
        <f>[1]Emissions!U934</f>
        <v>13.13780949</v>
      </c>
      <c r="W526" s="6">
        <f>[1]Emissions!V934</f>
        <v>13.122952099999999</v>
      </c>
      <c r="X526" s="6">
        <f>[1]Emissions!W934</f>
        <v>13.117099079999999</v>
      </c>
      <c r="Y526" s="6">
        <f>[1]Emissions!X934</f>
        <v>13.11517467</v>
      </c>
      <c r="Z526" s="6">
        <f>[1]Emissions!Y934</f>
        <v>13.117214089999999</v>
      </c>
      <c r="AA526" s="6">
        <f>[1]Emissions!Z934</f>
        <v>13.12408207</v>
      </c>
      <c r="AB526" s="6">
        <f>[1]Emissions!AA934</f>
        <v>13.136568069999999</v>
      </c>
      <c r="AC526" s="6">
        <f>[1]Emissions!AB934</f>
        <v>13.16085868</v>
      </c>
      <c r="AD526" s="6">
        <f>[1]Emissions!AC934</f>
        <v>13.196332399999999</v>
      </c>
      <c r="AE526" s="6">
        <f>[1]Emissions!AD934</f>
        <v>13.241953479999999</v>
      </c>
      <c r="AF526" s="6">
        <f>[1]Emissions!AE934</f>
        <v>13.29577523</v>
      </c>
      <c r="AG526" s="6">
        <f>[1]Emissions!AF934</f>
        <v>13.35610383</v>
      </c>
      <c r="AH526" s="6">
        <f>[1]Emissions!AG934</f>
        <v>13.424902080000001</v>
      </c>
      <c r="AI526" s="6">
        <f>[1]Emissions!AH934</f>
        <v>13.50023315</v>
      </c>
      <c r="AJ526" s="6">
        <f>[1]Emissions!AI934</f>
        <v>13.58090803</v>
      </c>
      <c r="AK526" s="6">
        <f>[1]Emissions!AJ934</f>
        <v>13.66573226</v>
      </c>
      <c r="AL526" s="6">
        <f>[1]Emissions!AK934</f>
        <v>13.75360351</v>
      </c>
      <c r="AM526" s="6">
        <f>[1]Emissions!AL934</f>
        <v>13.851409840000001</v>
      </c>
      <c r="AN526" s="6">
        <f>[1]Emissions!AM934</f>
        <v>13.94235699</v>
      </c>
      <c r="AO526" s="6">
        <f>[1]Emissions!AN934</f>
        <v>14.02352286</v>
      </c>
      <c r="AP526" s="6">
        <f>[1]Emissions!AO934</f>
        <v>14.0951846</v>
      </c>
      <c r="AQ526" s="6">
        <f>[1]Emissions!AP934</f>
        <v>14.158782739999999</v>
      </c>
      <c r="AR526" s="6">
        <f>[1]Emissions!AQ934</f>
        <v>14.207314009999999</v>
      </c>
      <c r="AS526" s="6">
        <f>[1]Emissions!AR934</f>
        <v>14.249844879999999</v>
      </c>
      <c r="AT526" s="6">
        <f>[1]Emissions!AS934</f>
        <v>14.288906799999999</v>
      </c>
      <c r="AU526" s="6">
        <f>[1]Emissions!AT934</f>
        <v>14.325777840000001</v>
      </c>
      <c r="AV526" s="6">
        <f>[1]Emissions!AU934</f>
        <v>14.36135268</v>
      </c>
      <c r="AW526" s="6">
        <f>[1]Emissions!AV934</f>
        <v>14.3856021</v>
      </c>
      <c r="AX526" s="6">
        <f>[1]Emissions!AW934</f>
        <v>14.408177309999999</v>
      </c>
      <c r="AY526" s="6">
        <f>[1]Emissions!AX934</f>
        <v>14.431164130000001</v>
      </c>
      <c r="AZ526" s="6">
        <f>[1]Emissions!AY934</f>
        <v>14.45536826</v>
      </c>
      <c r="BA526" s="6">
        <f>[1]Emissions!AZ934</f>
        <v>14.481245019999999</v>
      </c>
      <c r="BB526" s="6">
        <f>[1]Emissions!BA934</f>
        <v>14.48628899</v>
      </c>
      <c r="BC526" s="6">
        <f>[1]Emissions!BB934</f>
        <v>14.50146316</v>
      </c>
      <c r="BD526" s="6">
        <f>[1]Emissions!BC934</f>
        <v>14.52503493</v>
      </c>
      <c r="BE526" s="6">
        <f>[1]Emissions!BD934</f>
        <v>14.553104709999999</v>
      </c>
      <c r="BF526" s="6">
        <f>[1]Emissions!BE934</f>
        <v>14.583886079999999</v>
      </c>
      <c r="BG526" s="6">
        <f>[1]Emissions!BF934</f>
        <v>14.603283709999999</v>
      </c>
      <c r="BH526" s="6">
        <f>[1]Emissions!BG934</f>
        <v>14.622993989999999</v>
      </c>
      <c r="BI526" s="6">
        <f>[1]Emissions!BH934</f>
        <v>14.644954520000001</v>
      </c>
      <c r="BJ526" s="6">
        <f>[1]Emissions!BI934</f>
        <v>14.66952337</v>
      </c>
      <c r="BK526" s="6">
        <f>[1]Emissions!BJ934</f>
        <v>14.696752160000001</v>
      </c>
      <c r="BL526" s="6">
        <f>[1]Emissions!BK934</f>
        <v>14.72671985</v>
      </c>
      <c r="BM526" s="6">
        <f>[1]Emissions!BL934</f>
        <v>14.75923079</v>
      </c>
      <c r="BN526" s="6">
        <f>[1]Emissions!BM934</f>
        <v>14.794142280000001</v>
      </c>
      <c r="BO526" s="6">
        <f>[1]Emissions!BN934</f>
        <v>14.83129969</v>
      </c>
      <c r="BP526" s="6">
        <f>[1]Emissions!BO934</f>
        <v>14.87053227</v>
      </c>
      <c r="BQ526" s="6">
        <f>[1]Emissions!BP934</f>
        <v>14.899710750000001</v>
      </c>
      <c r="BR526" s="6">
        <f>[1]Emissions!BQ934</f>
        <v>14.92897848</v>
      </c>
      <c r="BS526" s="6">
        <f>[1]Emissions!BR934</f>
        <v>14.959889670000001</v>
      </c>
      <c r="BT526" s="6">
        <f>[1]Emissions!BS934</f>
        <v>14.99263567</v>
      </c>
      <c r="BU526" s="6">
        <f>[1]Emissions!BT934</f>
        <v>15.027164539999999</v>
      </c>
      <c r="BV526" s="6">
        <f>[1]Emissions!BU934</f>
        <v>15.06320987</v>
      </c>
      <c r="BW526" s="6">
        <f>[1]Emissions!BV934</f>
        <v>15.100779490000001</v>
      </c>
      <c r="BX526" s="6">
        <f>[1]Emissions!BW934</f>
        <v>15.139764530000001</v>
      </c>
      <c r="BY526" s="6">
        <f>[1]Emissions!BX934</f>
        <v>15.18003993</v>
      </c>
      <c r="BZ526" s="6">
        <f>[1]Emissions!BY934</f>
        <v>15.221481799999999</v>
      </c>
      <c r="CA526" s="6">
        <f>[1]Emissions!BZ934</f>
        <v>15.255302390000001</v>
      </c>
      <c r="CB526" s="6">
        <f>[1]Emissions!CA934</f>
        <v>15.28887303</v>
      </c>
      <c r="CC526" s="6">
        <f>[1]Emissions!CB934</f>
        <v>15.3233538</v>
      </c>
      <c r="CD526" s="6">
        <f>[1]Emissions!CC934</f>
        <v>15.35891838</v>
      </c>
      <c r="CE526" s="6">
        <f>[1]Emissions!CD934</f>
        <v>15.39556256</v>
      </c>
      <c r="CF526" s="6">
        <f>[1]Emissions!CE934</f>
        <v>15.432817160000001</v>
      </c>
      <c r="CG526" s="6">
        <f>[1]Emissions!CF934</f>
        <v>15.47097447</v>
      </c>
      <c r="CH526" s="6">
        <f>[1]Emissions!CG934</f>
        <v>15.510021549999999</v>
      </c>
      <c r="CI526" s="6">
        <f>[1]Emissions!CH934</f>
        <v>15.54989707</v>
      </c>
      <c r="CJ526" s="6">
        <f>[1]Emissions!CI934</f>
        <v>15.59053235</v>
      </c>
    </row>
    <row r="527" spans="2:88" x14ac:dyDescent="0.3">
      <c r="B527" s="16" t="str">
        <f>[1]Emissions!A935</f>
        <v>ems_ci_co2_sigo_0</v>
      </c>
      <c r="C527" s="6">
        <f>[1]Emissions!B935</f>
        <v>2.888186159</v>
      </c>
      <c r="D527" s="6">
        <f>[1]Emissions!C935</f>
        <v>2.8441713110000002</v>
      </c>
      <c r="E527" s="6">
        <f>[1]Emissions!D935</f>
        <v>2.8158320859999999</v>
      </c>
      <c r="F527" s="6">
        <f>[1]Emissions!E935</f>
        <v>2.7897070749999999</v>
      </c>
      <c r="G527" s="6">
        <f>[1]Emissions!F935</f>
        <v>2.7774560830000001</v>
      </c>
      <c r="H527" s="6">
        <f>[1]Emissions!G935</f>
        <v>2.7773250219999999</v>
      </c>
      <c r="I527" s="6">
        <f>[1]Emissions!H935</f>
        <v>2.7771894829999999</v>
      </c>
      <c r="J527" s="6">
        <f>[1]Emissions!I935</f>
        <v>2.6858203989999998</v>
      </c>
      <c r="K527" s="6">
        <f>[1]Emissions!J935</f>
        <v>2.5923763809999998</v>
      </c>
      <c r="L527" s="6">
        <f>[1]Emissions!K935</f>
        <v>2.5014613749999999</v>
      </c>
      <c r="M527" s="6">
        <f>[1]Emissions!L935</f>
        <v>2.4146162609999999</v>
      </c>
      <c r="N527" s="6">
        <f>[1]Emissions!M935</f>
        <v>2.3407700980000001</v>
      </c>
      <c r="O527" s="6">
        <f>[1]Emissions!N935</f>
        <v>2.2738080510000001</v>
      </c>
      <c r="P527" s="6">
        <f>[1]Emissions!O935</f>
        <v>2.2105750610000001</v>
      </c>
      <c r="Q527" s="6">
        <f>[1]Emissions!P935</f>
        <v>2.149554679</v>
      </c>
      <c r="R527" s="6">
        <f>[1]Emissions!Q935</f>
        <v>2.0899830170000002</v>
      </c>
      <c r="S527" s="6">
        <f>[1]Emissions!R935</f>
        <v>2.0291839600000001</v>
      </c>
      <c r="T527" s="6">
        <f>[1]Emissions!S935</f>
        <v>1.9678934210000001</v>
      </c>
      <c r="U527" s="6">
        <f>[1]Emissions!T935</f>
        <v>1.906894686</v>
      </c>
      <c r="V527" s="6">
        <f>[1]Emissions!U935</f>
        <v>1.8466520289999999</v>
      </c>
      <c r="W527" s="6">
        <f>[1]Emissions!V935</f>
        <v>1.787425984</v>
      </c>
      <c r="X527" s="6">
        <f>[1]Emissions!W935</f>
        <v>1.730305776</v>
      </c>
      <c r="Y527" s="6">
        <f>[1]Emissions!X935</f>
        <v>1.6745922070000001</v>
      </c>
      <c r="Z527" s="6">
        <f>[1]Emissions!Y935</f>
        <v>1.6199670770000001</v>
      </c>
      <c r="AA527" s="6">
        <f>[1]Emissions!Z935</f>
        <v>1.566180892</v>
      </c>
      <c r="AB527" s="6">
        <f>[1]Emissions!AA935</f>
        <v>1.512990005</v>
      </c>
      <c r="AC527" s="6">
        <f>[1]Emissions!AB935</f>
        <v>1.460814477</v>
      </c>
      <c r="AD527" s="6">
        <f>[1]Emissions!AC935</f>
        <v>1.4094774400000001</v>
      </c>
      <c r="AE527" s="6">
        <f>[1]Emissions!AD935</f>
        <v>1.3585078900000001</v>
      </c>
      <c r="AF527" s="6">
        <f>[1]Emissions!AE935</f>
        <v>1.3073473360000001</v>
      </c>
      <c r="AG527" s="6">
        <f>[1]Emissions!AF935</f>
        <v>1.255517153</v>
      </c>
      <c r="AH527" s="6">
        <f>[1]Emissions!AG935</f>
        <v>1.2028998639999999</v>
      </c>
      <c r="AI527" s="6">
        <f>[1]Emissions!AH935</f>
        <v>1.1491270330000001</v>
      </c>
      <c r="AJ527" s="6">
        <f>[1]Emissions!AI935</f>
        <v>1.093781162</v>
      </c>
      <c r="AK527" s="6">
        <f>[1]Emissions!AJ935</f>
        <v>1.036404176</v>
      </c>
      <c r="AL527" s="6">
        <f>[1]Emissions!AK935</f>
        <v>0.9765093158</v>
      </c>
      <c r="AM527" s="6">
        <f>[1]Emissions!AL935</f>
        <v>0.9879983577</v>
      </c>
      <c r="AN527" s="6">
        <f>[1]Emissions!AM935</f>
        <v>0.99769912849999998</v>
      </c>
      <c r="AO527" s="6">
        <f>[1]Emissions!AN935</f>
        <v>1.0060253459999999</v>
      </c>
      <c r="AP527" s="6">
        <f>[1]Emissions!AO935</f>
        <v>1.013271088</v>
      </c>
      <c r="AQ527" s="6">
        <f>[1]Emissions!AP935</f>
        <v>1.019639338</v>
      </c>
      <c r="AR527" s="6">
        <f>[1]Emissions!AQ935</f>
        <v>1.024802236</v>
      </c>
      <c r="AS527" s="6">
        <f>[1]Emissions!AR935</f>
        <v>1.02927831</v>
      </c>
      <c r="AT527" s="6">
        <f>[1]Emissions!AS935</f>
        <v>1.0332526930000001</v>
      </c>
      <c r="AU527" s="6">
        <f>[1]Emissions!AT935</f>
        <v>1.0368471800000001</v>
      </c>
      <c r="AV527" s="6">
        <f>[1]Emissions!AU935</f>
        <v>1.040162319</v>
      </c>
      <c r="AW527" s="6">
        <f>[1]Emissions!AV935</f>
        <v>1.0426771859999999</v>
      </c>
      <c r="AX527" s="6">
        <f>[1]Emissions!AW935</f>
        <v>1.0449519629999999</v>
      </c>
      <c r="AY527" s="6">
        <f>[1]Emissions!AX935</f>
        <v>1.0471420039999999</v>
      </c>
      <c r="AZ527" s="6">
        <f>[1]Emissions!AY935</f>
        <v>1.0493314469999999</v>
      </c>
      <c r="BA527" s="6">
        <f>[1]Emissions!AZ935</f>
        <v>1.0515790549999999</v>
      </c>
      <c r="BB527" s="6">
        <f>[1]Emissions!BA935</f>
        <v>1.0528594389999999</v>
      </c>
      <c r="BC527" s="6">
        <f>[1]Emissions!BB935</f>
        <v>1.05449466</v>
      </c>
      <c r="BD527" s="6">
        <f>[1]Emissions!BC935</f>
        <v>1.056449277</v>
      </c>
      <c r="BE527" s="6">
        <f>[1]Emissions!BD935</f>
        <v>1.0585731629999999</v>
      </c>
      <c r="BF527" s="6">
        <f>[1]Emissions!BE935</f>
        <v>1.060816153</v>
      </c>
      <c r="BG527" s="6">
        <f>[1]Emissions!BF935</f>
        <v>1.0624226809999999</v>
      </c>
      <c r="BH527" s="6">
        <f>[1]Emissions!BG935</f>
        <v>1.0640255709999999</v>
      </c>
      <c r="BI527" s="6">
        <f>[1]Emissions!BH935</f>
        <v>1.0657509169999999</v>
      </c>
      <c r="BJ527" s="6">
        <f>[1]Emissions!BI935</f>
        <v>1.06763673</v>
      </c>
      <c r="BK527" s="6">
        <f>[1]Emissions!BJ935</f>
        <v>1.069698754</v>
      </c>
      <c r="BL527" s="6">
        <f>[1]Emissions!BK935</f>
        <v>1.071949566</v>
      </c>
      <c r="BM527" s="6">
        <f>[1]Emissions!BL935</f>
        <v>1.074383329</v>
      </c>
      <c r="BN527" s="6">
        <f>[1]Emissions!BM935</f>
        <v>1.076994287</v>
      </c>
      <c r="BO527" s="6">
        <f>[1]Emissions!BN935</f>
        <v>1.0797742079999999</v>
      </c>
      <c r="BP527" s="6">
        <f>[1]Emissions!BO935</f>
        <v>1.082712704</v>
      </c>
      <c r="BQ527" s="6">
        <f>[1]Emissions!BP935</f>
        <v>1.0851233140000001</v>
      </c>
      <c r="BR527" s="6">
        <f>[1]Emissions!BQ935</f>
        <v>1.087537854</v>
      </c>
      <c r="BS527" s="6">
        <f>[1]Emissions!BR935</f>
        <v>1.090044832</v>
      </c>
      <c r="BT527" s="6">
        <f>[1]Emissions!BS935</f>
        <v>1.0926628380000001</v>
      </c>
      <c r="BU527" s="6">
        <f>[1]Emissions!BT935</f>
        <v>1.0953961910000001</v>
      </c>
      <c r="BV527" s="6">
        <f>[1]Emissions!BU935</f>
        <v>1.0982349769999999</v>
      </c>
      <c r="BW527" s="6">
        <f>[1]Emissions!BV935</f>
        <v>1.101182017</v>
      </c>
      <c r="BX527" s="6">
        <f>[1]Emissions!BW935</f>
        <v>1.104232586</v>
      </c>
      <c r="BY527" s="6">
        <f>[1]Emissions!BX935</f>
        <v>1.1073801940000001</v>
      </c>
      <c r="BZ527" s="6">
        <f>[1]Emissions!BY935</f>
        <v>1.1106178920000001</v>
      </c>
      <c r="CA527" s="6">
        <f>[1]Emissions!BZ935</f>
        <v>1.113447166</v>
      </c>
      <c r="CB527" s="6">
        <f>[1]Emissions!CA935</f>
        <v>1.116257756</v>
      </c>
      <c r="CC527" s="6">
        <f>[1]Emissions!CB935</f>
        <v>1.1191172549999999</v>
      </c>
      <c r="CD527" s="6">
        <f>[1]Emissions!CC935</f>
        <v>1.1220426320000001</v>
      </c>
      <c r="CE527" s="6">
        <f>[1]Emissions!CD935</f>
        <v>1.125040402</v>
      </c>
      <c r="CF527" s="6">
        <f>[1]Emissions!CE935</f>
        <v>1.128089135</v>
      </c>
      <c r="CG527" s="6">
        <f>[1]Emissions!CF935</f>
        <v>1.131207206</v>
      </c>
      <c r="CH527" s="6">
        <f>[1]Emissions!CG935</f>
        <v>1.1343959779999999</v>
      </c>
      <c r="CI527" s="6">
        <f>[1]Emissions!CH935</f>
        <v>1.137653571</v>
      </c>
      <c r="CJ527" s="6">
        <f>[1]Emissions!CI935</f>
        <v>1.1409771820000001</v>
      </c>
    </row>
    <row r="528" spans="2:88" x14ac:dyDescent="0.3">
      <c r="B528" s="16" t="str">
        <f>[1]Emissions!A936</f>
        <v>ems_y_co2_sigo_0</v>
      </c>
      <c r="C528" s="6">
        <f>[1]Emissions!B936</f>
        <v>0</v>
      </c>
      <c r="D528" s="6">
        <f>[1]Emissions!C936</f>
        <v>0</v>
      </c>
      <c r="E528" s="6">
        <f>[1]Emissions!D936</f>
        <v>0</v>
      </c>
      <c r="F528" s="6">
        <f>[1]Emissions!E936</f>
        <v>0</v>
      </c>
      <c r="G528" s="6">
        <f>[1]Emissions!F936</f>
        <v>0</v>
      </c>
      <c r="H528" s="6">
        <f>[1]Emissions!G936</f>
        <v>0</v>
      </c>
      <c r="I528" s="6">
        <f>[1]Emissions!H936</f>
        <v>0</v>
      </c>
      <c r="J528" s="6">
        <f>[1]Emissions!I936</f>
        <v>0</v>
      </c>
      <c r="K528" s="6">
        <f>[1]Emissions!J936</f>
        <v>0</v>
      </c>
      <c r="L528" s="6">
        <f>[1]Emissions!K936</f>
        <v>0</v>
      </c>
      <c r="M528" s="6">
        <f>[1]Emissions!L936</f>
        <v>0</v>
      </c>
      <c r="N528" s="6">
        <f>[1]Emissions!M936</f>
        <v>0</v>
      </c>
      <c r="O528" s="6">
        <f>[1]Emissions!N936</f>
        <v>0</v>
      </c>
      <c r="P528" s="6">
        <f>[1]Emissions!O936</f>
        <v>0</v>
      </c>
      <c r="Q528" s="6">
        <f>[1]Emissions!P936</f>
        <v>0</v>
      </c>
      <c r="R528" s="6">
        <f>[1]Emissions!Q936</f>
        <v>0</v>
      </c>
      <c r="S528" s="6">
        <f>[1]Emissions!R936</f>
        <v>0</v>
      </c>
      <c r="T528" s="6">
        <f>[1]Emissions!S936</f>
        <v>0</v>
      </c>
      <c r="U528" s="6">
        <f>[1]Emissions!T936</f>
        <v>0</v>
      </c>
      <c r="V528" s="6">
        <f>[1]Emissions!U936</f>
        <v>0</v>
      </c>
      <c r="W528" s="6">
        <f>[1]Emissions!V936</f>
        <v>0</v>
      </c>
      <c r="X528" s="6">
        <f>[1]Emissions!W936</f>
        <v>0</v>
      </c>
      <c r="Y528" s="6">
        <f>[1]Emissions!X936</f>
        <v>0</v>
      </c>
      <c r="Z528" s="6">
        <f>[1]Emissions!Y936</f>
        <v>0</v>
      </c>
      <c r="AA528" s="6">
        <f>[1]Emissions!Z936</f>
        <v>0</v>
      </c>
      <c r="AB528" s="6">
        <f>[1]Emissions!AA936</f>
        <v>0</v>
      </c>
      <c r="AC528" s="6">
        <f>[1]Emissions!AB936</f>
        <v>0</v>
      </c>
      <c r="AD528" s="6">
        <f>[1]Emissions!AC936</f>
        <v>0</v>
      </c>
      <c r="AE528" s="6">
        <f>[1]Emissions!AD936</f>
        <v>0</v>
      </c>
      <c r="AF528" s="6">
        <f>[1]Emissions!AE936</f>
        <v>0</v>
      </c>
      <c r="AG528" s="6">
        <f>[1]Emissions!AF936</f>
        <v>0</v>
      </c>
      <c r="AH528" s="6">
        <f>[1]Emissions!AG936</f>
        <v>0</v>
      </c>
      <c r="AI528" s="6">
        <f>[1]Emissions!AH936</f>
        <v>0</v>
      </c>
      <c r="AJ528" s="6">
        <f>[1]Emissions!AI936</f>
        <v>0</v>
      </c>
      <c r="AK528" s="6">
        <f>[1]Emissions!AJ936</f>
        <v>0</v>
      </c>
      <c r="AL528" s="6">
        <f>[1]Emissions!AK936</f>
        <v>0</v>
      </c>
      <c r="AM528" s="6">
        <f>[1]Emissions!AL936</f>
        <v>0</v>
      </c>
      <c r="AN528" s="6">
        <f>[1]Emissions!AM936</f>
        <v>0</v>
      </c>
      <c r="AO528" s="6">
        <f>[1]Emissions!AN936</f>
        <v>0</v>
      </c>
      <c r="AP528" s="6">
        <f>[1]Emissions!AO936</f>
        <v>0</v>
      </c>
      <c r="AQ528" s="6">
        <f>[1]Emissions!AP936</f>
        <v>0</v>
      </c>
      <c r="AR528" s="6">
        <f>[1]Emissions!AQ936</f>
        <v>0</v>
      </c>
      <c r="AS528" s="6">
        <f>[1]Emissions!AR936</f>
        <v>0</v>
      </c>
      <c r="AT528" s="6">
        <f>[1]Emissions!AS936</f>
        <v>0</v>
      </c>
      <c r="AU528" s="6">
        <f>[1]Emissions!AT936</f>
        <v>0</v>
      </c>
      <c r="AV528" s="6">
        <f>[1]Emissions!AU936</f>
        <v>0</v>
      </c>
      <c r="AW528" s="6">
        <f>[1]Emissions!AV936</f>
        <v>0</v>
      </c>
      <c r="AX528" s="6">
        <f>[1]Emissions!AW936</f>
        <v>0</v>
      </c>
      <c r="AY528" s="6">
        <f>[1]Emissions!AX936</f>
        <v>0</v>
      </c>
      <c r="AZ528" s="6">
        <f>[1]Emissions!AY936</f>
        <v>0</v>
      </c>
      <c r="BA528" s="6">
        <f>[1]Emissions!AZ936</f>
        <v>0</v>
      </c>
      <c r="BB528" s="6">
        <f>[1]Emissions!BA936</f>
        <v>0</v>
      </c>
      <c r="BC528" s="6">
        <f>[1]Emissions!BB936</f>
        <v>0</v>
      </c>
      <c r="BD528" s="6">
        <f>[1]Emissions!BC936</f>
        <v>0</v>
      </c>
      <c r="BE528" s="6">
        <f>[1]Emissions!BD936</f>
        <v>0</v>
      </c>
      <c r="BF528" s="6">
        <f>[1]Emissions!BE936</f>
        <v>0</v>
      </c>
      <c r="BG528" s="6">
        <f>[1]Emissions!BF936</f>
        <v>0</v>
      </c>
      <c r="BH528" s="6">
        <f>[1]Emissions!BG936</f>
        <v>0</v>
      </c>
      <c r="BI528" s="6">
        <f>[1]Emissions!BH936</f>
        <v>0</v>
      </c>
      <c r="BJ528" s="6">
        <f>[1]Emissions!BI936</f>
        <v>0</v>
      </c>
      <c r="BK528" s="6">
        <f>[1]Emissions!BJ936</f>
        <v>0</v>
      </c>
      <c r="BL528" s="6">
        <f>[1]Emissions!BK936</f>
        <v>0</v>
      </c>
      <c r="BM528" s="6">
        <f>[1]Emissions!BL936</f>
        <v>0</v>
      </c>
      <c r="BN528" s="6">
        <f>[1]Emissions!BM936</f>
        <v>0</v>
      </c>
      <c r="BO528" s="6">
        <f>[1]Emissions!BN936</f>
        <v>0</v>
      </c>
      <c r="BP528" s="6">
        <f>[1]Emissions!BO936</f>
        <v>0</v>
      </c>
      <c r="BQ528" s="6">
        <f>[1]Emissions!BP936</f>
        <v>0</v>
      </c>
      <c r="BR528" s="6">
        <f>[1]Emissions!BQ936</f>
        <v>0</v>
      </c>
      <c r="BS528" s="6">
        <f>[1]Emissions!BR936</f>
        <v>0</v>
      </c>
      <c r="BT528" s="6">
        <f>[1]Emissions!BS936</f>
        <v>0</v>
      </c>
      <c r="BU528" s="6">
        <f>[1]Emissions!BT936</f>
        <v>0</v>
      </c>
      <c r="BV528" s="6">
        <f>[1]Emissions!BU936</f>
        <v>0</v>
      </c>
      <c r="BW528" s="6">
        <f>[1]Emissions!BV936</f>
        <v>0</v>
      </c>
      <c r="BX528" s="6">
        <f>[1]Emissions!BW936</f>
        <v>0</v>
      </c>
      <c r="BY528" s="6">
        <f>[1]Emissions!BX936</f>
        <v>0</v>
      </c>
      <c r="BZ528" s="6">
        <f>[1]Emissions!BY936</f>
        <v>0</v>
      </c>
      <c r="CA528" s="6">
        <f>[1]Emissions!BZ936</f>
        <v>0</v>
      </c>
      <c r="CB528" s="6">
        <f>[1]Emissions!CA936</f>
        <v>0</v>
      </c>
      <c r="CC528" s="6">
        <f>[1]Emissions!CB936</f>
        <v>0</v>
      </c>
      <c r="CD528" s="6">
        <f>[1]Emissions!CC936</f>
        <v>0</v>
      </c>
      <c r="CE528" s="6">
        <f>[1]Emissions!CD936</f>
        <v>0</v>
      </c>
      <c r="CF528" s="6">
        <f>[1]Emissions!CE936</f>
        <v>0</v>
      </c>
      <c r="CG528" s="6">
        <f>[1]Emissions!CF936</f>
        <v>0</v>
      </c>
      <c r="CH528" s="6">
        <f>[1]Emissions!CG936</f>
        <v>0</v>
      </c>
      <c r="CI528" s="6">
        <f>[1]Emissions!CH936</f>
        <v>0</v>
      </c>
      <c r="CJ528" s="6">
        <f>[1]Emissions!CI936</f>
        <v>0</v>
      </c>
    </row>
    <row r="529" spans="2:88" x14ac:dyDescent="0.3">
      <c r="B529" s="16" t="str">
        <f>[1]Emissions!A937</f>
        <v>ems_mat_co2_sigo_0</v>
      </c>
      <c r="C529" s="6">
        <f>[1]Emissions!B937</f>
        <v>0.45663855489999999</v>
      </c>
      <c r="D529" s="6">
        <f>[1]Emissions!C937</f>
        <v>0.45413844520000002</v>
      </c>
      <c r="E529" s="6">
        <f>[1]Emissions!D937</f>
        <v>0.45513518980000001</v>
      </c>
      <c r="F529" s="6">
        <f>[1]Emissions!E937</f>
        <v>0.45766100999999998</v>
      </c>
      <c r="G529" s="6">
        <f>[1]Emissions!F937</f>
        <v>0.46106645730000001</v>
      </c>
      <c r="H529" s="6">
        <f>[1]Emissions!G937</f>
        <v>0.46522691849999998</v>
      </c>
      <c r="I529" s="6">
        <f>[1]Emissions!H937</f>
        <v>0.46953728789999999</v>
      </c>
      <c r="J529" s="6">
        <f>[1]Emissions!I937</f>
        <v>0.47475872060000002</v>
      </c>
      <c r="K529" s="6">
        <f>[1]Emissions!J937</f>
        <v>0.48092370800000001</v>
      </c>
      <c r="L529" s="6">
        <f>[1]Emissions!K937</f>
        <v>0.48786919670000001</v>
      </c>
      <c r="M529" s="6">
        <f>[1]Emissions!L937</f>
        <v>0.49539212989999998</v>
      </c>
      <c r="N529" s="6">
        <f>[1]Emissions!M937</f>
        <v>0.50315938540000005</v>
      </c>
      <c r="O529" s="6">
        <f>[1]Emissions!N937</f>
        <v>0.51048802380000002</v>
      </c>
      <c r="P529" s="6">
        <f>[1]Emissions!O937</f>
        <v>0.51716359840000004</v>
      </c>
      <c r="Q529" s="6">
        <f>[1]Emissions!P937</f>
        <v>0.52317965330000005</v>
      </c>
      <c r="R529" s="6">
        <f>[1]Emissions!Q937</f>
        <v>0.52861042459999996</v>
      </c>
      <c r="S529" s="6">
        <f>[1]Emissions!R937</f>
        <v>0.53405128930000001</v>
      </c>
      <c r="T529" s="6">
        <f>[1]Emissions!S937</f>
        <v>0.53946931149999999</v>
      </c>
      <c r="U529" s="6">
        <f>[1]Emissions!T937</f>
        <v>0.54488081960000001</v>
      </c>
      <c r="V529" s="6">
        <f>[1]Emissions!U937</f>
        <v>0.55029230250000005</v>
      </c>
      <c r="W529" s="6">
        <f>[1]Emissions!V937</f>
        <v>0.55571491169999998</v>
      </c>
      <c r="X529" s="6">
        <f>[1]Emissions!W937</f>
        <v>0.56147085730000001</v>
      </c>
      <c r="Y529" s="6">
        <f>[1]Emissions!X937</f>
        <v>0.56737809719999999</v>
      </c>
      <c r="Z529" s="6">
        <f>[1]Emissions!Y937</f>
        <v>0.57339323880000004</v>
      </c>
      <c r="AA529" s="6">
        <f>[1]Emissions!Z937</f>
        <v>0.57949959269999995</v>
      </c>
      <c r="AB529" s="6">
        <f>[1]Emissions!AA937</f>
        <v>0.58568905849999997</v>
      </c>
      <c r="AC529" s="6">
        <f>[1]Emissions!AB937</f>
        <v>0.59219601070000005</v>
      </c>
      <c r="AD529" s="6">
        <f>[1]Emissions!AC937</f>
        <v>0.59906898129999997</v>
      </c>
      <c r="AE529" s="6">
        <f>[1]Emissions!AD937</f>
        <v>0.60629132939999997</v>
      </c>
      <c r="AF529" s="6">
        <f>[1]Emissions!AE937</f>
        <v>0.61380499180000003</v>
      </c>
      <c r="AG529" s="6">
        <f>[1]Emissions!AF937</f>
        <v>0.62155690730000002</v>
      </c>
      <c r="AH529" s="6">
        <f>[1]Emissions!AG937</f>
        <v>0.62963985229999997</v>
      </c>
      <c r="AI529" s="6">
        <f>[1]Emissions!AH937</f>
        <v>0.63803245990000002</v>
      </c>
      <c r="AJ529" s="6">
        <f>[1]Emissions!AI937</f>
        <v>0.64671738879999996</v>
      </c>
      <c r="AK529" s="6">
        <f>[1]Emissions!AJ937</f>
        <v>0.65567542499999998</v>
      </c>
      <c r="AL529" s="6">
        <f>[1]Emissions!AK937</f>
        <v>0.66490882949999996</v>
      </c>
      <c r="AM529" s="6">
        <f>[1]Emissions!AL937</f>
        <v>0.67450601440000002</v>
      </c>
      <c r="AN529" s="6">
        <f>[1]Emissions!AM937</f>
        <v>0.68407224259999999</v>
      </c>
      <c r="AO529" s="6">
        <f>[1]Emissions!AN937</f>
        <v>0.69358405109999999</v>
      </c>
      <c r="AP529" s="6">
        <f>[1]Emissions!AO937</f>
        <v>0.70302812299999995</v>
      </c>
      <c r="AQ529" s="6">
        <f>[1]Emissions!AP937</f>
        <v>0.71239385479999995</v>
      </c>
      <c r="AR529" s="6">
        <f>[1]Emissions!AQ937</f>
        <v>0.72134258669999995</v>
      </c>
      <c r="AS529" s="6">
        <f>[1]Emissions!AR937</f>
        <v>0.73015237030000002</v>
      </c>
      <c r="AT529" s="6">
        <f>[1]Emissions!AS937</f>
        <v>0.73888336290000001</v>
      </c>
      <c r="AU529" s="6">
        <f>[1]Emissions!AT937</f>
        <v>0.74756200880000001</v>
      </c>
      <c r="AV529" s="6">
        <f>[1]Emissions!AU937</f>
        <v>0.75620966860000005</v>
      </c>
      <c r="AW529" s="6">
        <f>[1]Emissions!AV937</f>
        <v>0.7644089396</v>
      </c>
      <c r="AX529" s="6">
        <f>[1]Emissions!AW937</f>
        <v>0.77253766170000004</v>
      </c>
      <c r="AY529" s="6">
        <f>[1]Emissions!AX937</f>
        <v>0.7806807375</v>
      </c>
      <c r="AZ529" s="6">
        <f>[1]Emissions!AY937</f>
        <v>0.78887345679999998</v>
      </c>
      <c r="BA529" s="6">
        <f>[1]Emissions!AZ937</f>
        <v>0.79713730459999999</v>
      </c>
      <c r="BB529" s="6">
        <f>[1]Emissions!BA937</f>
        <v>0.80469954759999995</v>
      </c>
      <c r="BC529" s="6">
        <f>[1]Emissions!BB937</f>
        <v>0.81245640760000004</v>
      </c>
      <c r="BD529" s="6">
        <f>[1]Emissions!BC937</f>
        <v>0.82040917079999998</v>
      </c>
      <c r="BE529" s="6">
        <f>[1]Emissions!BD937</f>
        <v>0.82847719819999999</v>
      </c>
      <c r="BF529" s="6">
        <f>[1]Emissions!BE937</f>
        <v>0.8366355727</v>
      </c>
      <c r="BG529" s="6">
        <f>[1]Emissions!BF937</f>
        <v>0.84429234880000004</v>
      </c>
      <c r="BH529" s="6">
        <f>[1]Emissions!BG937</f>
        <v>0.85194253379999996</v>
      </c>
      <c r="BI529" s="6">
        <f>[1]Emissions!BH937</f>
        <v>0.85967966200000001</v>
      </c>
      <c r="BJ529" s="6">
        <f>[1]Emissions!BI937</f>
        <v>0.86752681249999997</v>
      </c>
      <c r="BK529" s="6">
        <f>[1]Emissions!BJ937</f>
        <v>0.87549137649999997</v>
      </c>
      <c r="BL529" s="6">
        <f>[1]Emissions!BK937</f>
        <v>0.88358112079999995</v>
      </c>
      <c r="BM529" s="6">
        <f>[1]Emissions!BL937</f>
        <v>0.89179136640000001</v>
      </c>
      <c r="BN529" s="6">
        <f>[1]Emissions!BM937</f>
        <v>0.90011924109999997</v>
      </c>
      <c r="BO529" s="6">
        <f>[1]Emissions!BN937</f>
        <v>0.90856093599999999</v>
      </c>
      <c r="BP529" s="6">
        <f>[1]Emissions!BO937</f>
        <v>0.91711152129999995</v>
      </c>
      <c r="BQ529" s="6">
        <f>[1]Emissions!BP937</f>
        <v>0.92520032320000001</v>
      </c>
      <c r="BR529" s="6">
        <f>[1]Emissions!BQ937</f>
        <v>0.93328668560000005</v>
      </c>
      <c r="BS529" s="6">
        <f>[1]Emissions!BR937</f>
        <v>0.94144923039999995</v>
      </c>
      <c r="BT529" s="6">
        <f>[1]Emissions!BS937</f>
        <v>0.94970238210000002</v>
      </c>
      <c r="BU529" s="6">
        <f>[1]Emissions!BT937</f>
        <v>0.9580471908</v>
      </c>
      <c r="BV529" s="6">
        <f>[1]Emissions!BU937</f>
        <v>0.96647353110000001</v>
      </c>
      <c r="BW529" s="6">
        <f>[1]Emissions!BV937</f>
        <v>0.97498411480000002</v>
      </c>
      <c r="BX529" s="6">
        <f>[1]Emissions!BW937</f>
        <v>0.98357651219999997</v>
      </c>
      <c r="BY529" s="6">
        <f>[1]Emissions!BX937</f>
        <v>0.9922475785</v>
      </c>
      <c r="BZ529" s="6">
        <f>[1]Emissions!BY937</f>
        <v>1.000994079</v>
      </c>
      <c r="CA529" s="6">
        <f>[1]Emissions!BZ937</f>
        <v>1.009375275</v>
      </c>
      <c r="CB529" s="6">
        <f>[1]Emissions!CA937</f>
        <v>1.017748828</v>
      </c>
      <c r="CC529" s="6">
        <f>[1]Emissions!CB937</f>
        <v>1.026177237</v>
      </c>
      <c r="CD529" s="6">
        <f>[1]Emissions!CC937</f>
        <v>1.0346732940000001</v>
      </c>
      <c r="CE529" s="6">
        <f>[1]Emissions!CD937</f>
        <v>1.043239332</v>
      </c>
      <c r="CF529" s="6">
        <f>[1]Emissions!CE937</f>
        <v>1.0518531040000001</v>
      </c>
      <c r="CG529" s="6">
        <f>[1]Emissions!CF937</f>
        <v>1.0605306370000001</v>
      </c>
      <c r="CH529" s="6">
        <f>[1]Emissions!CG937</f>
        <v>1.0692734150000001</v>
      </c>
      <c r="CI529" s="6">
        <f>[1]Emissions!CH937</f>
        <v>1.0780806080000001</v>
      </c>
      <c r="CJ529" s="6">
        <f>[1]Emissions!CI937</f>
        <v>1.0869509129999999</v>
      </c>
    </row>
    <row r="530" spans="2:88" x14ac:dyDescent="0.3">
      <c r="B530" s="16" t="str">
        <f>[1]Emissions!A938</f>
        <v>ems_ci_co2_scgo_0</v>
      </c>
      <c r="C530" s="6">
        <f>[1]Emissions!B938</f>
        <v>0.67255145039999997</v>
      </c>
      <c r="D530" s="6">
        <f>[1]Emissions!C938</f>
        <v>0.64469788409999995</v>
      </c>
      <c r="E530" s="6">
        <f>[1]Emissions!D938</f>
        <v>0.62263052169999999</v>
      </c>
      <c r="F530" s="6">
        <f>[1]Emissions!E938</f>
        <v>0.60591523280000004</v>
      </c>
      <c r="G530" s="6">
        <f>[1]Emissions!F938</f>
        <v>0.59653996919999996</v>
      </c>
      <c r="H530" s="6">
        <f>[1]Emissions!G938</f>
        <v>0.59223239120000004</v>
      </c>
      <c r="I530" s="6">
        <f>[1]Emissions!H938</f>
        <v>0.58972916779999995</v>
      </c>
      <c r="J530" s="6">
        <f>[1]Emissions!I938</f>
        <v>0.56223641229999999</v>
      </c>
      <c r="K530" s="6">
        <f>[1]Emissions!J938</f>
        <v>0.53448288799999999</v>
      </c>
      <c r="L530" s="6">
        <f>[1]Emissions!K938</f>
        <v>0.50802290459999999</v>
      </c>
      <c r="M530" s="6">
        <f>[1]Emissions!L938</f>
        <v>0.48342795910000003</v>
      </c>
      <c r="N530" s="6">
        <f>[1]Emissions!M938</f>
        <v>0.46302458949999997</v>
      </c>
      <c r="O530" s="6">
        <f>[1]Emissions!N938</f>
        <v>0.4456537706</v>
      </c>
      <c r="P530" s="6">
        <f>[1]Emissions!O938</f>
        <v>0.43030020229999999</v>
      </c>
      <c r="Q530" s="6">
        <f>[1]Emissions!P938</f>
        <v>0.41623755759999997</v>
      </c>
      <c r="R530" s="6">
        <f>[1]Emissions!Q938</f>
        <v>0.40297534810000002</v>
      </c>
      <c r="S530" s="6">
        <f>[1]Emissions!R938</f>
        <v>0.38951018570000001</v>
      </c>
      <c r="T530" s="6">
        <f>[1]Emissions!S938</f>
        <v>0.37584858770000001</v>
      </c>
      <c r="U530" s="6">
        <f>[1]Emissions!T938</f>
        <v>0.3621378341</v>
      </c>
      <c r="V530" s="6">
        <f>[1]Emissions!U938</f>
        <v>0.34848681590000002</v>
      </c>
      <c r="W530" s="6">
        <f>[1]Emissions!V938</f>
        <v>0.33494848030000002</v>
      </c>
      <c r="X530" s="6">
        <f>[1]Emissions!W938</f>
        <v>0.3216572647</v>
      </c>
      <c r="Y530" s="6">
        <f>[1]Emissions!X938</f>
        <v>0.30849140400000002</v>
      </c>
      <c r="Z530" s="6">
        <f>[1]Emissions!Y938</f>
        <v>0.29540315589999999</v>
      </c>
      <c r="AA530" s="6">
        <f>[1]Emissions!Z938</f>
        <v>0.28234698429999999</v>
      </c>
      <c r="AB530" s="6">
        <f>[1]Emissions!AA938</f>
        <v>0.26926687710000002</v>
      </c>
      <c r="AC530" s="6">
        <f>[1]Emissions!AB938</f>
        <v>0.25614563530000001</v>
      </c>
      <c r="AD530" s="6">
        <f>[1]Emissions!AC938</f>
        <v>0.2428852947</v>
      </c>
      <c r="AE530" s="6">
        <f>[1]Emissions!AD938</f>
        <v>0.2293994865</v>
      </c>
      <c r="AF530" s="6">
        <f>[1]Emissions!AE938</f>
        <v>0.2155967563</v>
      </c>
      <c r="AG530" s="6">
        <f>[1]Emissions!AF938</f>
        <v>0.20137957970000001</v>
      </c>
      <c r="AH530" s="6">
        <f>[1]Emissions!AG938</f>
        <v>0.18666336629999999</v>
      </c>
      <c r="AI530" s="6">
        <f>[1]Emissions!AH938</f>
        <v>0.17131566109999999</v>
      </c>
      <c r="AJ530" s="6">
        <f>[1]Emissions!AI938</f>
        <v>0.15519856570000001</v>
      </c>
      <c r="AK530" s="6">
        <f>[1]Emissions!AJ938</f>
        <v>0.1381511473</v>
      </c>
      <c r="AL530" s="6">
        <f>[1]Emissions!AK938</f>
        <v>0.1199772269</v>
      </c>
      <c r="AM530" s="6">
        <f>[1]Emissions!AL938</f>
        <v>0.12224773229999999</v>
      </c>
      <c r="AN530" s="6">
        <f>[1]Emissions!AM938</f>
        <v>0.124203061</v>
      </c>
      <c r="AO530" s="6">
        <f>[1]Emissions!AN938</f>
        <v>0.1259248063</v>
      </c>
      <c r="AP530" s="6">
        <f>[1]Emissions!AO938</f>
        <v>0.12748314720000001</v>
      </c>
      <c r="AQ530" s="6">
        <f>[1]Emissions!AP938</f>
        <v>0.1289234736</v>
      </c>
      <c r="AR530" s="6">
        <f>[1]Emissions!AQ938</f>
        <v>0.13023025790000001</v>
      </c>
      <c r="AS530" s="6">
        <f>[1]Emissions!AR938</f>
        <v>0.1314574953</v>
      </c>
      <c r="AT530" s="6">
        <f>[1]Emissions!AS938</f>
        <v>0.13262657189999999</v>
      </c>
      <c r="AU530" s="6">
        <f>[1]Emissions!AT938</f>
        <v>0.1337521166</v>
      </c>
      <c r="AV530" s="6">
        <f>[1]Emissions!AU938</f>
        <v>0.13484596030000001</v>
      </c>
      <c r="AW530" s="6">
        <f>[1]Emissions!AV938</f>
        <v>0.13584940179999999</v>
      </c>
      <c r="AX530" s="6">
        <f>[1]Emissions!AW938</f>
        <v>0.1368306768</v>
      </c>
      <c r="AY530" s="6">
        <f>[1]Emissions!AX938</f>
        <v>0.13780257009999999</v>
      </c>
      <c r="AZ530" s="6">
        <f>[1]Emissions!AY938</f>
        <v>0.1387715266</v>
      </c>
      <c r="BA530" s="6">
        <f>[1]Emissions!AZ938</f>
        <v>0.13974286790000001</v>
      </c>
      <c r="BB530" s="6">
        <f>[1]Emissions!BA938</f>
        <v>0.14102598760000001</v>
      </c>
      <c r="BC530" s="6">
        <f>[1]Emissions!BB938</f>
        <v>0.1421126409</v>
      </c>
      <c r="BD530" s="6">
        <f>[1]Emissions!BC938</f>
        <v>0.14307445830000001</v>
      </c>
      <c r="BE530" s="6">
        <f>[1]Emissions!BD938</f>
        <v>0.14398410819999999</v>
      </c>
      <c r="BF530" s="6">
        <f>[1]Emissions!BE938</f>
        <v>0.14488092</v>
      </c>
      <c r="BG530" s="6">
        <f>[1]Emissions!BF938</f>
        <v>0.14571290219999999</v>
      </c>
      <c r="BH530" s="6">
        <f>[1]Emissions!BG938</f>
        <v>0.1465391529</v>
      </c>
      <c r="BI530" s="6">
        <f>[1]Emissions!BH938</f>
        <v>0.14737328729999999</v>
      </c>
      <c r="BJ530" s="6">
        <f>[1]Emissions!BI938</f>
        <v>0.14822060400000001</v>
      </c>
      <c r="BK530" s="6">
        <f>[1]Emissions!BJ938</f>
        <v>0.14908404110000001</v>
      </c>
      <c r="BL530" s="6">
        <f>[1]Emissions!BK938</f>
        <v>0.14996609120000001</v>
      </c>
      <c r="BM530" s="6">
        <f>[1]Emissions!BL938</f>
        <v>0.1508673119</v>
      </c>
      <c r="BN530" s="6">
        <f>[1]Emissions!BM938</f>
        <v>0.15178811079999999</v>
      </c>
      <c r="BO530" s="6">
        <f>[1]Emissions!BN938</f>
        <v>0.15272848280000001</v>
      </c>
      <c r="BP530" s="6">
        <f>[1]Emissions!BO938</f>
        <v>0.15368805639999999</v>
      </c>
      <c r="BQ530" s="6">
        <f>[1]Emissions!BP938</f>
        <v>0.15459876210000001</v>
      </c>
      <c r="BR530" s="6">
        <f>[1]Emissions!BQ938</f>
        <v>0.1555104685</v>
      </c>
      <c r="BS530" s="6">
        <f>[1]Emissions!BR938</f>
        <v>0.15643140890000001</v>
      </c>
      <c r="BT530" s="6">
        <f>[1]Emissions!BS938</f>
        <v>0.15736412490000001</v>
      </c>
      <c r="BU530" s="6">
        <f>[1]Emissions!BT938</f>
        <v>0.15831001089999999</v>
      </c>
      <c r="BV530" s="6">
        <f>[1]Emissions!BU938</f>
        <v>0.15926897819999999</v>
      </c>
      <c r="BW530" s="6">
        <f>[1]Emissions!BV938</f>
        <v>0.16024209610000001</v>
      </c>
      <c r="BX530" s="6">
        <f>[1]Emissions!BW938</f>
        <v>0.16122955050000001</v>
      </c>
      <c r="BY530" s="6">
        <f>[1]Emissions!BX938</f>
        <v>0.16223122240000001</v>
      </c>
      <c r="BZ530" s="6">
        <f>[1]Emissions!BY938</f>
        <v>0.1632468188</v>
      </c>
      <c r="CA530" s="6">
        <f>[1]Emissions!BZ938</f>
        <v>0.16422556020000001</v>
      </c>
      <c r="CB530" s="6">
        <f>[1]Emissions!CA938</f>
        <v>0.1652047649</v>
      </c>
      <c r="CC530" s="6">
        <f>[1]Emissions!CB938</f>
        <v>0.16619078970000001</v>
      </c>
      <c r="CD530" s="6">
        <f>[1]Emissions!CC938</f>
        <v>0.1671857645</v>
      </c>
      <c r="CE530" s="6">
        <f>[1]Emissions!CD938</f>
        <v>0.168190959</v>
      </c>
      <c r="CF530" s="6">
        <f>[1]Emissions!CE938</f>
        <v>0.16920470679999999</v>
      </c>
      <c r="CG530" s="6">
        <f>[1]Emissions!CF938</f>
        <v>0.17022935249999999</v>
      </c>
      <c r="CH530" s="6">
        <f>[1]Emissions!CG938</f>
        <v>0.1712654492</v>
      </c>
      <c r="CI530" s="6">
        <f>[1]Emissions!CH938</f>
        <v>0.1723131591</v>
      </c>
      <c r="CJ530" s="6">
        <f>[1]Emissions!CI938</f>
        <v>0.1733724733</v>
      </c>
    </row>
    <row r="531" spans="2:88" x14ac:dyDescent="0.3">
      <c r="B531" s="16" t="str">
        <f>[1]Emissions!A939</f>
        <v>ems_y_co2_scgo_0</v>
      </c>
      <c r="C531" s="6">
        <f>[1]Emissions!B939</f>
        <v>0</v>
      </c>
      <c r="D531" s="6">
        <f>[1]Emissions!C939</f>
        <v>0</v>
      </c>
      <c r="E531" s="6">
        <f>[1]Emissions!D939</f>
        <v>0</v>
      </c>
      <c r="F531" s="6">
        <f>[1]Emissions!E939</f>
        <v>0</v>
      </c>
      <c r="G531" s="6">
        <f>[1]Emissions!F939</f>
        <v>0</v>
      </c>
      <c r="H531" s="6">
        <f>[1]Emissions!G939</f>
        <v>0</v>
      </c>
      <c r="I531" s="6">
        <f>[1]Emissions!H939</f>
        <v>0</v>
      </c>
      <c r="J531" s="6">
        <f>[1]Emissions!I939</f>
        <v>0</v>
      </c>
      <c r="K531" s="6">
        <f>[1]Emissions!J939</f>
        <v>0</v>
      </c>
      <c r="L531" s="6">
        <f>[1]Emissions!K939</f>
        <v>0</v>
      </c>
      <c r="M531" s="6">
        <f>[1]Emissions!L939</f>
        <v>0</v>
      </c>
      <c r="N531" s="6">
        <f>[1]Emissions!M939</f>
        <v>0</v>
      </c>
      <c r="O531" s="6">
        <f>[1]Emissions!N939</f>
        <v>0</v>
      </c>
      <c r="P531" s="6">
        <f>[1]Emissions!O939</f>
        <v>0</v>
      </c>
      <c r="Q531" s="6">
        <f>[1]Emissions!P939</f>
        <v>0</v>
      </c>
      <c r="R531" s="6">
        <f>[1]Emissions!Q939</f>
        <v>0</v>
      </c>
      <c r="S531" s="6">
        <f>[1]Emissions!R939</f>
        <v>0</v>
      </c>
      <c r="T531" s="6">
        <f>[1]Emissions!S939</f>
        <v>0</v>
      </c>
      <c r="U531" s="6">
        <f>[1]Emissions!T939</f>
        <v>0</v>
      </c>
      <c r="V531" s="6">
        <f>[1]Emissions!U939</f>
        <v>0</v>
      </c>
      <c r="W531" s="6">
        <f>[1]Emissions!V939</f>
        <v>0</v>
      </c>
      <c r="X531" s="6">
        <f>[1]Emissions!W939</f>
        <v>0</v>
      </c>
      <c r="Y531" s="6">
        <f>[1]Emissions!X939</f>
        <v>0</v>
      </c>
      <c r="Z531" s="6">
        <f>[1]Emissions!Y939</f>
        <v>0</v>
      </c>
      <c r="AA531" s="6">
        <f>[1]Emissions!Z939</f>
        <v>0</v>
      </c>
      <c r="AB531" s="6">
        <f>[1]Emissions!AA939</f>
        <v>0</v>
      </c>
      <c r="AC531" s="6">
        <f>[1]Emissions!AB939</f>
        <v>0</v>
      </c>
      <c r="AD531" s="6">
        <f>[1]Emissions!AC939</f>
        <v>0</v>
      </c>
      <c r="AE531" s="6">
        <f>[1]Emissions!AD939</f>
        <v>0</v>
      </c>
      <c r="AF531" s="6">
        <f>[1]Emissions!AE939</f>
        <v>0</v>
      </c>
      <c r="AG531" s="6">
        <f>[1]Emissions!AF939</f>
        <v>0</v>
      </c>
      <c r="AH531" s="6">
        <f>[1]Emissions!AG939</f>
        <v>0</v>
      </c>
      <c r="AI531" s="6">
        <f>[1]Emissions!AH939</f>
        <v>0</v>
      </c>
      <c r="AJ531" s="6">
        <f>[1]Emissions!AI939</f>
        <v>0</v>
      </c>
      <c r="AK531" s="6">
        <f>[1]Emissions!AJ939</f>
        <v>0</v>
      </c>
      <c r="AL531" s="6">
        <f>[1]Emissions!AK939</f>
        <v>0</v>
      </c>
      <c r="AM531" s="6">
        <f>[1]Emissions!AL939</f>
        <v>0</v>
      </c>
      <c r="AN531" s="6">
        <f>[1]Emissions!AM939</f>
        <v>0</v>
      </c>
      <c r="AO531" s="6">
        <f>[1]Emissions!AN939</f>
        <v>0</v>
      </c>
      <c r="AP531" s="6">
        <f>[1]Emissions!AO939</f>
        <v>0</v>
      </c>
      <c r="AQ531" s="6">
        <f>[1]Emissions!AP939</f>
        <v>0</v>
      </c>
      <c r="AR531" s="6">
        <f>[1]Emissions!AQ939</f>
        <v>0</v>
      </c>
      <c r="AS531" s="6">
        <f>[1]Emissions!AR939</f>
        <v>0</v>
      </c>
      <c r="AT531" s="6">
        <f>[1]Emissions!AS939</f>
        <v>0</v>
      </c>
      <c r="AU531" s="6">
        <f>[1]Emissions!AT939</f>
        <v>0</v>
      </c>
      <c r="AV531" s="6">
        <f>[1]Emissions!AU939</f>
        <v>0</v>
      </c>
      <c r="AW531" s="6">
        <f>[1]Emissions!AV939</f>
        <v>0</v>
      </c>
      <c r="AX531" s="6">
        <f>[1]Emissions!AW939</f>
        <v>0</v>
      </c>
      <c r="AY531" s="6">
        <f>[1]Emissions!AX939</f>
        <v>0</v>
      </c>
      <c r="AZ531" s="6">
        <f>[1]Emissions!AY939</f>
        <v>0</v>
      </c>
      <c r="BA531" s="6">
        <f>[1]Emissions!AZ939</f>
        <v>0</v>
      </c>
      <c r="BB531" s="6">
        <f>[1]Emissions!BA939</f>
        <v>0</v>
      </c>
      <c r="BC531" s="6">
        <f>[1]Emissions!BB939</f>
        <v>0</v>
      </c>
      <c r="BD531" s="6">
        <f>[1]Emissions!BC939</f>
        <v>0</v>
      </c>
      <c r="BE531" s="6">
        <f>[1]Emissions!BD939</f>
        <v>0</v>
      </c>
      <c r="BF531" s="6">
        <f>[1]Emissions!BE939</f>
        <v>0</v>
      </c>
      <c r="BG531" s="6">
        <f>[1]Emissions!BF939</f>
        <v>0</v>
      </c>
      <c r="BH531" s="6">
        <f>[1]Emissions!BG939</f>
        <v>0</v>
      </c>
      <c r="BI531" s="6">
        <f>[1]Emissions!BH939</f>
        <v>0</v>
      </c>
      <c r="BJ531" s="6">
        <f>[1]Emissions!BI939</f>
        <v>0</v>
      </c>
      <c r="BK531" s="6">
        <f>[1]Emissions!BJ939</f>
        <v>0</v>
      </c>
      <c r="BL531" s="6">
        <f>[1]Emissions!BK939</f>
        <v>0</v>
      </c>
      <c r="BM531" s="6">
        <f>[1]Emissions!BL939</f>
        <v>0</v>
      </c>
      <c r="BN531" s="6">
        <f>[1]Emissions!BM939</f>
        <v>0</v>
      </c>
      <c r="BO531" s="6">
        <f>[1]Emissions!BN939</f>
        <v>0</v>
      </c>
      <c r="BP531" s="6">
        <f>[1]Emissions!BO939</f>
        <v>0</v>
      </c>
      <c r="BQ531" s="6">
        <f>[1]Emissions!BP939</f>
        <v>0</v>
      </c>
      <c r="BR531" s="6">
        <f>[1]Emissions!BQ939</f>
        <v>0</v>
      </c>
      <c r="BS531" s="6">
        <f>[1]Emissions!BR939</f>
        <v>0</v>
      </c>
      <c r="BT531" s="6">
        <f>[1]Emissions!BS939</f>
        <v>0</v>
      </c>
      <c r="BU531" s="6">
        <f>[1]Emissions!BT939</f>
        <v>0</v>
      </c>
      <c r="BV531" s="6">
        <f>[1]Emissions!BU939</f>
        <v>0</v>
      </c>
      <c r="BW531" s="6">
        <f>[1]Emissions!BV939</f>
        <v>0</v>
      </c>
      <c r="BX531" s="6">
        <f>[1]Emissions!BW939</f>
        <v>0</v>
      </c>
      <c r="BY531" s="6">
        <f>[1]Emissions!BX939</f>
        <v>0</v>
      </c>
      <c r="BZ531" s="6">
        <f>[1]Emissions!BY939</f>
        <v>0</v>
      </c>
      <c r="CA531" s="6">
        <f>[1]Emissions!BZ939</f>
        <v>0</v>
      </c>
      <c r="CB531" s="6">
        <f>[1]Emissions!CA939</f>
        <v>0</v>
      </c>
      <c r="CC531" s="6">
        <f>[1]Emissions!CB939</f>
        <v>0</v>
      </c>
      <c r="CD531" s="6">
        <f>[1]Emissions!CC939</f>
        <v>0</v>
      </c>
      <c r="CE531" s="6">
        <f>[1]Emissions!CD939</f>
        <v>0</v>
      </c>
      <c r="CF531" s="6">
        <f>[1]Emissions!CE939</f>
        <v>0</v>
      </c>
      <c r="CG531" s="6">
        <f>[1]Emissions!CF939</f>
        <v>0</v>
      </c>
      <c r="CH531" s="6">
        <f>[1]Emissions!CG939</f>
        <v>0</v>
      </c>
      <c r="CI531" s="6">
        <f>[1]Emissions!CH939</f>
        <v>0</v>
      </c>
      <c r="CJ531" s="6">
        <f>[1]Emissions!CI939</f>
        <v>0</v>
      </c>
    </row>
    <row r="532" spans="2:88" x14ac:dyDescent="0.3">
      <c r="B532" s="16" t="str">
        <f>[1]Emissions!A940</f>
        <v>ems_mat_co2_scgo_0</v>
      </c>
      <c r="C532" s="6">
        <f>[1]Emissions!B940</f>
        <v>0</v>
      </c>
      <c r="D532" s="6">
        <f>[1]Emissions!C940</f>
        <v>0</v>
      </c>
      <c r="E532" s="6">
        <f>[1]Emissions!D940</f>
        <v>0</v>
      </c>
      <c r="F532" s="6">
        <f>[1]Emissions!E940</f>
        <v>0</v>
      </c>
      <c r="G532" s="6">
        <f>[1]Emissions!F940</f>
        <v>0</v>
      </c>
      <c r="H532" s="6">
        <f>[1]Emissions!G940</f>
        <v>0</v>
      </c>
      <c r="I532" s="6">
        <f>[1]Emissions!H940</f>
        <v>0</v>
      </c>
      <c r="J532" s="6">
        <f>[1]Emissions!I940</f>
        <v>0</v>
      </c>
      <c r="K532" s="6">
        <f>[1]Emissions!J940</f>
        <v>0</v>
      </c>
      <c r="L532" s="6">
        <f>[1]Emissions!K940</f>
        <v>0</v>
      </c>
      <c r="M532" s="6">
        <f>[1]Emissions!L940</f>
        <v>0</v>
      </c>
      <c r="N532" s="6">
        <f>[1]Emissions!M940</f>
        <v>0</v>
      </c>
      <c r="O532" s="6">
        <f>[1]Emissions!N940</f>
        <v>0</v>
      </c>
      <c r="P532" s="6">
        <f>[1]Emissions!O940</f>
        <v>0</v>
      </c>
      <c r="Q532" s="6">
        <f>[1]Emissions!P940</f>
        <v>0</v>
      </c>
      <c r="R532" s="6">
        <f>[1]Emissions!Q940</f>
        <v>0</v>
      </c>
      <c r="S532" s="6">
        <f>[1]Emissions!R940</f>
        <v>0</v>
      </c>
      <c r="T532" s="6">
        <f>[1]Emissions!S940</f>
        <v>0</v>
      </c>
      <c r="U532" s="6">
        <f>[1]Emissions!T940</f>
        <v>0</v>
      </c>
      <c r="V532" s="6">
        <f>[1]Emissions!U940</f>
        <v>0</v>
      </c>
      <c r="W532" s="6">
        <f>[1]Emissions!V940</f>
        <v>0</v>
      </c>
      <c r="X532" s="6">
        <f>[1]Emissions!W940</f>
        <v>0</v>
      </c>
      <c r="Y532" s="6">
        <f>[1]Emissions!X940</f>
        <v>0</v>
      </c>
      <c r="Z532" s="6">
        <f>[1]Emissions!Y940</f>
        <v>0</v>
      </c>
      <c r="AA532" s="6">
        <f>[1]Emissions!Z940</f>
        <v>0</v>
      </c>
      <c r="AB532" s="6">
        <f>[1]Emissions!AA940</f>
        <v>0</v>
      </c>
      <c r="AC532" s="6">
        <f>[1]Emissions!AB940</f>
        <v>0</v>
      </c>
      <c r="AD532" s="6">
        <f>[1]Emissions!AC940</f>
        <v>0</v>
      </c>
      <c r="AE532" s="6">
        <f>[1]Emissions!AD940</f>
        <v>0</v>
      </c>
      <c r="AF532" s="6">
        <f>[1]Emissions!AE940</f>
        <v>0</v>
      </c>
      <c r="AG532" s="6">
        <f>[1]Emissions!AF940</f>
        <v>0</v>
      </c>
      <c r="AH532" s="6">
        <f>[1]Emissions!AG940</f>
        <v>0</v>
      </c>
      <c r="AI532" s="6">
        <f>[1]Emissions!AH940</f>
        <v>0</v>
      </c>
      <c r="AJ532" s="6">
        <f>[1]Emissions!AI940</f>
        <v>0</v>
      </c>
      <c r="AK532" s="6">
        <f>[1]Emissions!AJ940</f>
        <v>0</v>
      </c>
      <c r="AL532" s="6">
        <f>[1]Emissions!AK940</f>
        <v>0</v>
      </c>
      <c r="AM532" s="6">
        <f>[1]Emissions!AL940</f>
        <v>0</v>
      </c>
      <c r="AN532" s="6">
        <f>[1]Emissions!AM940</f>
        <v>0</v>
      </c>
      <c r="AO532" s="6">
        <f>[1]Emissions!AN940</f>
        <v>0</v>
      </c>
      <c r="AP532" s="6">
        <f>[1]Emissions!AO940</f>
        <v>0</v>
      </c>
      <c r="AQ532" s="6">
        <f>[1]Emissions!AP940</f>
        <v>0</v>
      </c>
      <c r="AR532" s="6">
        <f>[1]Emissions!AQ940</f>
        <v>0</v>
      </c>
      <c r="AS532" s="6">
        <f>[1]Emissions!AR940</f>
        <v>0</v>
      </c>
      <c r="AT532" s="6">
        <f>[1]Emissions!AS940</f>
        <v>0</v>
      </c>
      <c r="AU532" s="6">
        <f>[1]Emissions!AT940</f>
        <v>0</v>
      </c>
      <c r="AV532" s="6">
        <f>[1]Emissions!AU940</f>
        <v>0</v>
      </c>
      <c r="AW532" s="6">
        <f>[1]Emissions!AV940</f>
        <v>0</v>
      </c>
      <c r="AX532" s="6">
        <f>[1]Emissions!AW940</f>
        <v>0</v>
      </c>
      <c r="AY532" s="6">
        <f>[1]Emissions!AX940</f>
        <v>0</v>
      </c>
      <c r="AZ532" s="6">
        <f>[1]Emissions!AY940</f>
        <v>0</v>
      </c>
      <c r="BA532" s="6">
        <f>[1]Emissions!AZ940</f>
        <v>0</v>
      </c>
      <c r="BB532" s="6">
        <f>[1]Emissions!BA940</f>
        <v>0</v>
      </c>
      <c r="BC532" s="6">
        <f>[1]Emissions!BB940</f>
        <v>0</v>
      </c>
      <c r="BD532" s="6">
        <f>[1]Emissions!BC940</f>
        <v>0</v>
      </c>
      <c r="BE532" s="6">
        <f>[1]Emissions!BD940</f>
        <v>0</v>
      </c>
      <c r="BF532" s="6">
        <f>[1]Emissions!BE940</f>
        <v>0</v>
      </c>
      <c r="BG532" s="6">
        <f>[1]Emissions!BF940</f>
        <v>0</v>
      </c>
      <c r="BH532" s="6">
        <f>[1]Emissions!BG940</f>
        <v>0</v>
      </c>
      <c r="BI532" s="6">
        <f>[1]Emissions!BH940</f>
        <v>0</v>
      </c>
      <c r="BJ532" s="6">
        <f>[1]Emissions!BI940</f>
        <v>0</v>
      </c>
      <c r="BK532" s="6">
        <f>[1]Emissions!BJ940</f>
        <v>0</v>
      </c>
      <c r="BL532" s="6">
        <f>[1]Emissions!BK940</f>
        <v>0</v>
      </c>
      <c r="BM532" s="6">
        <f>[1]Emissions!BL940</f>
        <v>0</v>
      </c>
      <c r="BN532" s="6">
        <f>[1]Emissions!BM940</f>
        <v>0</v>
      </c>
      <c r="BO532" s="6">
        <f>[1]Emissions!BN940</f>
        <v>0</v>
      </c>
      <c r="BP532" s="6">
        <f>[1]Emissions!BO940</f>
        <v>0</v>
      </c>
      <c r="BQ532" s="6">
        <f>[1]Emissions!BP940</f>
        <v>0</v>
      </c>
      <c r="BR532" s="6">
        <f>[1]Emissions!BQ940</f>
        <v>0</v>
      </c>
      <c r="BS532" s="6">
        <f>[1]Emissions!BR940</f>
        <v>0</v>
      </c>
      <c r="BT532" s="6">
        <f>[1]Emissions!BS940</f>
        <v>0</v>
      </c>
      <c r="BU532" s="6">
        <f>[1]Emissions!BT940</f>
        <v>0</v>
      </c>
      <c r="BV532" s="6">
        <f>[1]Emissions!BU940</f>
        <v>0</v>
      </c>
      <c r="BW532" s="6">
        <f>[1]Emissions!BV940</f>
        <v>0</v>
      </c>
      <c r="BX532" s="6">
        <f>[1]Emissions!BW940</f>
        <v>0</v>
      </c>
      <c r="BY532" s="6">
        <f>[1]Emissions!BX940</f>
        <v>0</v>
      </c>
      <c r="BZ532" s="6">
        <f>[1]Emissions!BY940</f>
        <v>0</v>
      </c>
      <c r="CA532" s="6">
        <f>[1]Emissions!BZ940</f>
        <v>0</v>
      </c>
      <c r="CB532" s="6">
        <f>[1]Emissions!CA940</f>
        <v>0</v>
      </c>
      <c r="CC532" s="6">
        <f>[1]Emissions!CB940</f>
        <v>0</v>
      </c>
      <c r="CD532" s="6">
        <f>[1]Emissions!CC940</f>
        <v>0</v>
      </c>
      <c r="CE532" s="6">
        <f>[1]Emissions!CD940</f>
        <v>0</v>
      </c>
      <c r="CF532" s="6">
        <f>[1]Emissions!CE940</f>
        <v>0</v>
      </c>
      <c r="CG532" s="6">
        <f>[1]Emissions!CF940</f>
        <v>0</v>
      </c>
      <c r="CH532" s="6">
        <f>[1]Emissions!CG940</f>
        <v>0</v>
      </c>
      <c r="CI532" s="6">
        <f>[1]Emissions!CH940</f>
        <v>0</v>
      </c>
      <c r="CJ532" s="6">
        <f>[1]Emissions!CI940</f>
        <v>0</v>
      </c>
    </row>
    <row r="533" spans="2:88" x14ac:dyDescent="0.3">
      <c r="B533" s="16" t="str">
        <f>[1]Emissions!A941</f>
        <v>ems_ci_co2_scon_0</v>
      </c>
      <c r="C533" s="6">
        <f>[1]Emissions!B941</f>
        <v>7.3889116479999997</v>
      </c>
      <c r="D533" s="6">
        <f>[1]Emissions!C941</f>
        <v>7.744591454</v>
      </c>
      <c r="E533" s="6">
        <f>[1]Emissions!D941</f>
        <v>8.1004486890000003</v>
      </c>
      <c r="F533" s="6">
        <f>[1]Emissions!E941</f>
        <v>8.2249510679999993</v>
      </c>
      <c r="G533" s="6">
        <f>[1]Emissions!F941</f>
        <v>8.2382794090000004</v>
      </c>
      <c r="H533" s="6">
        <f>[1]Emissions!G941</f>
        <v>8.2173736589999997</v>
      </c>
      <c r="I533" s="6">
        <f>[1]Emissions!H941</f>
        <v>8.1758420899999997</v>
      </c>
      <c r="J533" s="6">
        <f>[1]Emissions!I941</f>
        <v>7.7920866320000002</v>
      </c>
      <c r="K533" s="6">
        <f>[1]Emissions!J941</f>
        <v>7.4164469310000003</v>
      </c>
      <c r="L533" s="6">
        <f>[1]Emissions!K941</f>
        <v>7.0726585340000003</v>
      </c>
      <c r="M533" s="6">
        <f>[1]Emissions!L941</f>
        <v>6.7621149840000001</v>
      </c>
      <c r="N533" s="6">
        <f>[1]Emissions!M941</f>
        <v>6.5020749120000003</v>
      </c>
      <c r="O533" s="6">
        <f>[1]Emissions!N941</f>
        <v>6.267383637</v>
      </c>
      <c r="P533" s="6">
        <f>[1]Emissions!O941</f>
        <v>6.0505879560000002</v>
      </c>
      <c r="Q533" s="6">
        <f>[1]Emissions!P941</f>
        <v>5.848410865</v>
      </c>
      <c r="R533" s="6">
        <f>[1]Emissions!Q941</f>
        <v>5.6586858610000004</v>
      </c>
      <c r="S533" s="6">
        <f>[1]Emissions!R941</f>
        <v>5.4735363079999999</v>
      </c>
      <c r="T533" s="6">
        <f>[1]Emissions!S941</f>
        <v>5.2954105050000004</v>
      </c>
      <c r="U533" s="6">
        <f>[1]Emissions!T941</f>
        <v>5.1225397949999998</v>
      </c>
      <c r="V533" s="6">
        <f>[1]Emissions!U941</f>
        <v>4.9526322599999997</v>
      </c>
      <c r="W533" s="6">
        <f>[1]Emissions!V941</f>
        <v>4.7841730309999999</v>
      </c>
      <c r="X533" s="6">
        <f>[1]Emissions!W941</f>
        <v>4.6167930339999996</v>
      </c>
      <c r="Y533" s="6">
        <f>[1]Emissions!X941</f>
        <v>4.4496110699999996</v>
      </c>
      <c r="Z533" s="6">
        <f>[1]Emissions!Y941</f>
        <v>4.2816928250000004</v>
      </c>
      <c r="AA533" s="6">
        <f>[1]Emissions!Z941</f>
        <v>4.1123392570000004</v>
      </c>
      <c r="AB533" s="6">
        <f>[1]Emissions!AA941</f>
        <v>3.9412163329999998</v>
      </c>
      <c r="AC533" s="6">
        <f>[1]Emissions!AB941</f>
        <v>3.768155337</v>
      </c>
      <c r="AD533" s="6">
        <f>[1]Emissions!AC941</f>
        <v>3.5924427859999999</v>
      </c>
      <c r="AE533" s="6">
        <f>[1]Emissions!AD941</f>
        <v>3.413605328</v>
      </c>
      <c r="AF533" s="6">
        <f>[1]Emissions!AE941</f>
        <v>3.2312720989999999</v>
      </c>
      <c r="AG533" s="6">
        <f>[1]Emissions!AF941</f>
        <v>3.0450323479999999</v>
      </c>
      <c r="AH533" s="6">
        <f>[1]Emissions!AG941</f>
        <v>2.8542364880000002</v>
      </c>
      <c r="AI533" s="6">
        <f>[1]Emissions!AH941</f>
        <v>2.657679854</v>
      </c>
      <c r="AJ533" s="6">
        <f>[1]Emissions!AI941</f>
        <v>2.4539366550000001</v>
      </c>
      <c r="AK533" s="6">
        <f>[1]Emissions!AJ941</f>
        <v>2.2414071760000001</v>
      </c>
      <c r="AL533" s="6">
        <f>[1]Emissions!AK941</f>
        <v>2.018223221</v>
      </c>
      <c r="AM533" s="6">
        <f>[1]Emissions!AL941</f>
        <v>2.037463324</v>
      </c>
      <c r="AN533" s="6">
        <f>[1]Emissions!AM941</f>
        <v>2.0563165689999998</v>
      </c>
      <c r="AO533" s="6">
        <f>[1]Emissions!AN941</f>
        <v>2.074829893</v>
      </c>
      <c r="AP533" s="6">
        <f>[1]Emissions!AO941</f>
        <v>2.0924465350000001</v>
      </c>
      <c r="AQ533" s="6">
        <f>[1]Emissions!AP941</f>
        <v>2.1091608220000002</v>
      </c>
      <c r="AR533" s="6">
        <f>[1]Emissions!AQ941</f>
        <v>2.124984113</v>
      </c>
      <c r="AS533" s="6">
        <f>[1]Emissions!AR941</f>
        <v>2.1402970749999999</v>
      </c>
      <c r="AT533" s="6">
        <f>[1]Emissions!AS941</f>
        <v>2.1554294239999998</v>
      </c>
      <c r="AU533" s="6">
        <f>[1]Emissions!AT941</f>
        <v>2.170609695</v>
      </c>
      <c r="AV533" s="6">
        <f>[1]Emissions!AU941</f>
        <v>2.1859843290000001</v>
      </c>
      <c r="AW533" s="6">
        <f>[1]Emissions!AV941</f>
        <v>2.202329454</v>
      </c>
      <c r="AX533" s="6">
        <f>[1]Emissions!AW941</f>
        <v>2.2182989649999998</v>
      </c>
      <c r="AY533" s="6">
        <f>[1]Emissions!AX941</f>
        <v>2.234171329</v>
      </c>
      <c r="AZ533" s="6">
        <f>[1]Emissions!AY941</f>
        <v>2.2501803800000002</v>
      </c>
      <c r="BA533" s="6">
        <f>[1]Emissions!AZ941</f>
        <v>2.2664313439999999</v>
      </c>
      <c r="BB533" s="6">
        <f>[1]Emissions!BA941</f>
        <v>2.2437684459999998</v>
      </c>
      <c r="BC533" s="6">
        <f>[1]Emissions!BB941</f>
        <v>2.2426604229999998</v>
      </c>
      <c r="BD533" s="6">
        <f>[1]Emissions!BC941</f>
        <v>2.252445287</v>
      </c>
      <c r="BE533" s="6">
        <f>[1]Emissions!BD941</f>
        <v>2.2663185079999999</v>
      </c>
      <c r="BF533" s="6">
        <f>[1]Emissions!BE941</f>
        <v>2.281546305</v>
      </c>
      <c r="BG533" s="6">
        <f>[1]Emissions!BF941</f>
        <v>2.296419067</v>
      </c>
      <c r="BH533" s="6">
        <f>[1]Emissions!BG941</f>
        <v>2.3111203300000001</v>
      </c>
      <c r="BI533" s="6">
        <f>[1]Emissions!BH941</f>
        <v>2.3256331440000002</v>
      </c>
      <c r="BJ533" s="6">
        <f>[1]Emissions!BI941</f>
        <v>2.3399753570000001</v>
      </c>
      <c r="BK533" s="6">
        <f>[1]Emissions!BJ941</f>
        <v>2.3541853869999998</v>
      </c>
      <c r="BL533" s="6">
        <f>[1]Emissions!BK941</f>
        <v>2.3683084239999999</v>
      </c>
      <c r="BM533" s="6">
        <f>[1]Emissions!BL941</f>
        <v>2.3823802980000002</v>
      </c>
      <c r="BN533" s="6">
        <f>[1]Emissions!BM941</f>
        <v>2.3964281980000002</v>
      </c>
      <c r="BO533" s="6">
        <f>[1]Emissions!BN941</f>
        <v>2.4104714669999998</v>
      </c>
      <c r="BP533" s="6">
        <f>[1]Emissions!BO941</f>
        <v>2.4245226930000001</v>
      </c>
      <c r="BQ533" s="6">
        <f>[1]Emissions!BP941</f>
        <v>2.4382055509999998</v>
      </c>
      <c r="BR533" s="6">
        <f>[1]Emissions!BQ941</f>
        <v>2.4516381109999998</v>
      </c>
      <c r="BS533" s="6">
        <f>[1]Emissions!BR941</f>
        <v>2.4649375060000001</v>
      </c>
      <c r="BT533" s="6">
        <f>[1]Emissions!BS941</f>
        <v>2.478169989</v>
      </c>
      <c r="BU533" s="6">
        <f>[1]Emissions!BT941</f>
        <v>2.4913692909999998</v>
      </c>
      <c r="BV533" s="6">
        <f>[1]Emissions!BU941</f>
        <v>2.5045480690000002</v>
      </c>
      <c r="BW533" s="6">
        <f>[1]Emissions!BV941</f>
        <v>2.5177185130000002</v>
      </c>
      <c r="BX533" s="6">
        <f>[1]Emissions!BW941</f>
        <v>2.5308918130000002</v>
      </c>
      <c r="BY533" s="6">
        <f>[1]Emissions!BX941</f>
        <v>2.5440782560000001</v>
      </c>
      <c r="BZ533" s="6">
        <f>[1]Emissions!BY941</f>
        <v>2.5572872360000001</v>
      </c>
      <c r="CA533" s="6">
        <f>[1]Emissions!BZ941</f>
        <v>2.5702418800000002</v>
      </c>
      <c r="CB533" s="6">
        <f>[1]Emissions!CA941</f>
        <v>2.583034171</v>
      </c>
      <c r="CC533" s="6">
        <f>[1]Emissions!CB941</f>
        <v>2.5957569079999998</v>
      </c>
      <c r="CD533" s="6">
        <f>[1]Emissions!CC941</f>
        <v>2.6084654829999998</v>
      </c>
      <c r="CE533" s="6">
        <f>[1]Emissions!CD941</f>
        <v>2.6211906819999999</v>
      </c>
      <c r="CF533" s="6">
        <f>[1]Emissions!CE941</f>
        <v>2.6339365570000002</v>
      </c>
      <c r="CG533" s="6">
        <f>[1]Emissions!CF941</f>
        <v>2.6467181599999998</v>
      </c>
      <c r="CH533" s="6">
        <f>[1]Emissions!CG941</f>
        <v>2.6595509869999998</v>
      </c>
      <c r="CI533" s="6">
        <f>[1]Emissions!CH941</f>
        <v>2.6724489500000002</v>
      </c>
      <c r="CJ533" s="6">
        <f>[1]Emissions!CI941</f>
        <v>2.6854243850000001</v>
      </c>
    </row>
    <row r="534" spans="2:88" x14ac:dyDescent="0.3">
      <c r="B534" s="16" t="str">
        <f>[1]Emissions!A942</f>
        <v>ems_y_co2_scon_0</v>
      </c>
      <c r="C534" s="6">
        <f>[1]Emissions!B942</f>
        <v>0</v>
      </c>
      <c r="D534" s="6">
        <f>[1]Emissions!C942</f>
        <v>0</v>
      </c>
      <c r="E534" s="6">
        <f>[1]Emissions!D942</f>
        <v>0</v>
      </c>
      <c r="F534" s="6">
        <f>[1]Emissions!E942</f>
        <v>0</v>
      </c>
      <c r="G534" s="6">
        <f>[1]Emissions!F942</f>
        <v>0</v>
      </c>
      <c r="H534" s="6">
        <f>[1]Emissions!G942</f>
        <v>0</v>
      </c>
      <c r="I534" s="6">
        <f>[1]Emissions!H942</f>
        <v>0</v>
      </c>
      <c r="J534" s="6">
        <f>[1]Emissions!I942</f>
        <v>0</v>
      </c>
      <c r="K534" s="6">
        <f>[1]Emissions!J942</f>
        <v>0</v>
      </c>
      <c r="L534" s="6">
        <f>[1]Emissions!K942</f>
        <v>0</v>
      </c>
      <c r="M534" s="6">
        <f>[1]Emissions!L942</f>
        <v>0</v>
      </c>
      <c r="N534" s="6">
        <f>[1]Emissions!M942</f>
        <v>0</v>
      </c>
      <c r="O534" s="6">
        <f>[1]Emissions!N942</f>
        <v>0</v>
      </c>
      <c r="P534" s="6">
        <f>[1]Emissions!O942</f>
        <v>0</v>
      </c>
      <c r="Q534" s="6">
        <f>[1]Emissions!P942</f>
        <v>0</v>
      </c>
      <c r="R534" s="6">
        <f>[1]Emissions!Q942</f>
        <v>0</v>
      </c>
      <c r="S534" s="6">
        <f>[1]Emissions!R942</f>
        <v>0</v>
      </c>
      <c r="T534" s="6">
        <f>[1]Emissions!S942</f>
        <v>0</v>
      </c>
      <c r="U534" s="6">
        <f>[1]Emissions!T942</f>
        <v>0</v>
      </c>
      <c r="V534" s="6">
        <f>[1]Emissions!U942</f>
        <v>0</v>
      </c>
      <c r="W534" s="6">
        <f>[1]Emissions!V942</f>
        <v>0</v>
      </c>
      <c r="X534" s="6">
        <f>[1]Emissions!W942</f>
        <v>0</v>
      </c>
      <c r="Y534" s="6">
        <f>[1]Emissions!X942</f>
        <v>0</v>
      </c>
      <c r="Z534" s="6">
        <f>[1]Emissions!Y942</f>
        <v>0</v>
      </c>
      <c r="AA534" s="6">
        <f>[1]Emissions!Z942</f>
        <v>0</v>
      </c>
      <c r="AB534" s="6">
        <f>[1]Emissions!AA942</f>
        <v>0</v>
      </c>
      <c r="AC534" s="6">
        <f>[1]Emissions!AB942</f>
        <v>0</v>
      </c>
      <c r="AD534" s="6">
        <f>[1]Emissions!AC942</f>
        <v>0</v>
      </c>
      <c r="AE534" s="6">
        <f>[1]Emissions!AD942</f>
        <v>0</v>
      </c>
      <c r="AF534" s="6">
        <f>[1]Emissions!AE942</f>
        <v>0</v>
      </c>
      <c r="AG534" s="6">
        <f>[1]Emissions!AF942</f>
        <v>0</v>
      </c>
      <c r="AH534" s="6">
        <f>[1]Emissions!AG942</f>
        <v>0</v>
      </c>
      <c r="AI534" s="6">
        <f>[1]Emissions!AH942</f>
        <v>0</v>
      </c>
      <c r="AJ534" s="6">
        <f>[1]Emissions!AI942</f>
        <v>0</v>
      </c>
      <c r="AK534" s="6">
        <f>[1]Emissions!AJ942</f>
        <v>0</v>
      </c>
      <c r="AL534" s="6">
        <f>[1]Emissions!AK942</f>
        <v>0</v>
      </c>
      <c r="AM534" s="6">
        <f>[1]Emissions!AL942</f>
        <v>0</v>
      </c>
      <c r="AN534" s="6">
        <f>[1]Emissions!AM942</f>
        <v>0</v>
      </c>
      <c r="AO534" s="6">
        <f>[1]Emissions!AN942</f>
        <v>0</v>
      </c>
      <c r="AP534" s="6">
        <f>[1]Emissions!AO942</f>
        <v>0</v>
      </c>
      <c r="AQ534" s="6">
        <f>[1]Emissions!AP942</f>
        <v>0</v>
      </c>
      <c r="AR534" s="6">
        <f>[1]Emissions!AQ942</f>
        <v>0</v>
      </c>
      <c r="AS534" s="6">
        <f>[1]Emissions!AR942</f>
        <v>0</v>
      </c>
      <c r="AT534" s="6">
        <f>[1]Emissions!AS942</f>
        <v>0</v>
      </c>
      <c r="AU534" s="6">
        <f>[1]Emissions!AT942</f>
        <v>0</v>
      </c>
      <c r="AV534" s="6">
        <f>[1]Emissions!AU942</f>
        <v>0</v>
      </c>
      <c r="AW534" s="6">
        <f>[1]Emissions!AV942</f>
        <v>0</v>
      </c>
      <c r="AX534" s="6">
        <f>[1]Emissions!AW942</f>
        <v>0</v>
      </c>
      <c r="AY534" s="6">
        <f>[1]Emissions!AX942</f>
        <v>0</v>
      </c>
      <c r="AZ534" s="6">
        <f>[1]Emissions!AY942</f>
        <v>0</v>
      </c>
      <c r="BA534" s="6">
        <f>[1]Emissions!AZ942</f>
        <v>0</v>
      </c>
      <c r="BB534" s="6">
        <f>[1]Emissions!BA942</f>
        <v>0</v>
      </c>
      <c r="BC534" s="6">
        <f>[1]Emissions!BB942</f>
        <v>0</v>
      </c>
      <c r="BD534" s="6">
        <f>[1]Emissions!BC942</f>
        <v>0</v>
      </c>
      <c r="BE534" s="6">
        <f>[1]Emissions!BD942</f>
        <v>0</v>
      </c>
      <c r="BF534" s="6">
        <f>[1]Emissions!BE942</f>
        <v>0</v>
      </c>
      <c r="BG534" s="6">
        <f>[1]Emissions!BF942</f>
        <v>0</v>
      </c>
      <c r="BH534" s="6">
        <f>[1]Emissions!BG942</f>
        <v>0</v>
      </c>
      <c r="BI534" s="6">
        <f>[1]Emissions!BH942</f>
        <v>0</v>
      </c>
      <c r="BJ534" s="6">
        <f>[1]Emissions!BI942</f>
        <v>0</v>
      </c>
      <c r="BK534" s="6">
        <f>[1]Emissions!BJ942</f>
        <v>0</v>
      </c>
      <c r="BL534" s="6">
        <f>[1]Emissions!BK942</f>
        <v>0</v>
      </c>
      <c r="BM534" s="6">
        <f>[1]Emissions!BL942</f>
        <v>0</v>
      </c>
      <c r="BN534" s="6">
        <f>[1]Emissions!BM942</f>
        <v>0</v>
      </c>
      <c r="BO534" s="6">
        <f>[1]Emissions!BN942</f>
        <v>0</v>
      </c>
      <c r="BP534" s="6">
        <f>[1]Emissions!BO942</f>
        <v>0</v>
      </c>
      <c r="BQ534" s="6">
        <f>[1]Emissions!BP942</f>
        <v>0</v>
      </c>
      <c r="BR534" s="6">
        <f>[1]Emissions!BQ942</f>
        <v>0</v>
      </c>
      <c r="BS534" s="6">
        <f>[1]Emissions!BR942</f>
        <v>0</v>
      </c>
      <c r="BT534" s="6">
        <f>[1]Emissions!BS942</f>
        <v>0</v>
      </c>
      <c r="BU534" s="6">
        <f>[1]Emissions!BT942</f>
        <v>0</v>
      </c>
      <c r="BV534" s="6">
        <f>[1]Emissions!BU942</f>
        <v>0</v>
      </c>
      <c r="BW534" s="6">
        <f>[1]Emissions!BV942</f>
        <v>0</v>
      </c>
      <c r="BX534" s="6">
        <f>[1]Emissions!BW942</f>
        <v>0</v>
      </c>
      <c r="BY534" s="6">
        <f>[1]Emissions!BX942</f>
        <v>0</v>
      </c>
      <c r="BZ534" s="6">
        <f>[1]Emissions!BY942</f>
        <v>0</v>
      </c>
      <c r="CA534" s="6">
        <f>[1]Emissions!BZ942</f>
        <v>0</v>
      </c>
      <c r="CB534" s="6">
        <f>[1]Emissions!CA942</f>
        <v>0</v>
      </c>
      <c r="CC534" s="6">
        <f>[1]Emissions!CB942</f>
        <v>0</v>
      </c>
      <c r="CD534" s="6">
        <f>[1]Emissions!CC942</f>
        <v>0</v>
      </c>
      <c r="CE534" s="6">
        <f>[1]Emissions!CD942</f>
        <v>0</v>
      </c>
      <c r="CF534" s="6">
        <f>[1]Emissions!CE942</f>
        <v>0</v>
      </c>
      <c r="CG534" s="6">
        <f>[1]Emissions!CF942</f>
        <v>0</v>
      </c>
      <c r="CH534" s="6">
        <f>[1]Emissions!CG942</f>
        <v>0</v>
      </c>
      <c r="CI534" s="6">
        <f>[1]Emissions!CH942</f>
        <v>0</v>
      </c>
      <c r="CJ534" s="6">
        <f>[1]Emissions!CI942</f>
        <v>0</v>
      </c>
    </row>
    <row r="535" spans="2:88" x14ac:dyDescent="0.3">
      <c r="B535" s="16" t="str">
        <f>[1]Emissions!A943</f>
        <v>ems_mat_co2_scon_0</v>
      </c>
      <c r="C535" s="6">
        <f>[1]Emissions!B943</f>
        <v>0</v>
      </c>
      <c r="D535" s="6">
        <f>[1]Emissions!C943</f>
        <v>0</v>
      </c>
      <c r="E535" s="6">
        <f>[1]Emissions!D943</f>
        <v>0</v>
      </c>
      <c r="F535" s="6">
        <f>[1]Emissions!E943</f>
        <v>0</v>
      </c>
      <c r="G535" s="6">
        <f>[1]Emissions!F943</f>
        <v>0</v>
      </c>
      <c r="H535" s="6">
        <f>[1]Emissions!G943</f>
        <v>0</v>
      </c>
      <c r="I535" s="6">
        <f>[1]Emissions!H943</f>
        <v>0</v>
      </c>
      <c r="J535" s="6">
        <f>[1]Emissions!I943</f>
        <v>0</v>
      </c>
      <c r="K535" s="6">
        <f>[1]Emissions!J943</f>
        <v>0</v>
      </c>
      <c r="L535" s="6">
        <f>[1]Emissions!K943</f>
        <v>0</v>
      </c>
      <c r="M535" s="6">
        <f>[1]Emissions!L943</f>
        <v>0</v>
      </c>
      <c r="N535" s="6">
        <f>[1]Emissions!M943</f>
        <v>0</v>
      </c>
      <c r="O535" s="6">
        <f>[1]Emissions!N943</f>
        <v>0</v>
      </c>
      <c r="P535" s="6">
        <f>[1]Emissions!O943</f>
        <v>0</v>
      </c>
      <c r="Q535" s="6">
        <f>[1]Emissions!P943</f>
        <v>0</v>
      </c>
      <c r="R535" s="6">
        <f>[1]Emissions!Q943</f>
        <v>0</v>
      </c>
      <c r="S535" s="6">
        <f>[1]Emissions!R943</f>
        <v>0</v>
      </c>
      <c r="T535" s="6">
        <f>[1]Emissions!S943</f>
        <v>0</v>
      </c>
      <c r="U535" s="6">
        <f>[1]Emissions!T943</f>
        <v>0</v>
      </c>
      <c r="V535" s="6">
        <f>[1]Emissions!U943</f>
        <v>0</v>
      </c>
      <c r="W535" s="6">
        <f>[1]Emissions!V943</f>
        <v>0</v>
      </c>
      <c r="X535" s="6">
        <f>[1]Emissions!W943</f>
        <v>0</v>
      </c>
      <c r="Y535" s="6">
        <f>[1]Emissions!X943</f>
        <v>0</v>
      </c>
      <c r="Z535" s="6">
        <f>[1]Emissions!Y943</f>
        <v>0</v>
      </c>
      <c r="AA535" s="6">
        <f>[1]Emissions!Z943</f>
        <v>0</v>
      </c>
      <c r="AB535" s="6">
        <f>[1]Emissions!AA943</f>
        <v>0</v>
      </c>
      <c r="AC535" s="6">
        <f>[1]Emissions!AB943</f>
        <v>0</v>
      </c>
      <c r="AD535" s="6">
        <f>[1]Emissions!AC943</f>
        <v>0</v>
      </c>
      <c r="AE535" s="6">
        <f>[1]Emissions!AD943</f>
        <v>0</v>
      </c>
      <c r="AF535" s="6">
        <f>[1]Emissions!AE943</f>
        <v>0</v>
      </c>
      <c r="AG535" s="6">
        <f>[1]Emissions!AF943</f>
        <v>0</v>
      </c>
      <c r="AH535" s="6">
        <f>[1]Emissions!AG943</f>
        <v>0</v>
      </c>
      <c r="AI535" s="6">
        <f>[1]Emissions!AH943</f>
        <v>0</v>
      </c>
      <c r="AJ535" s="6">
        <f>[1]Emissions!AI943</f>
        <v>0</v>
      </c>
      <c r="AK535" s="6">
        <f>[1]Emissions!AJ943</f>
        <v>0</v>
      </c>
      <c r="AL535" s="6">
        <f>[1]Emissions!AK943</f>
        <v>0</v>
      </c>
      <c r="AM535" s="6">
        <f>[1]Emissions!AL943</f>
        <v>0</v>
      </c>
      <c r="AN535" s="6">
        <f>[1]Emissions!AM943</f>
        <v>0</v>
      </c>
      <c r="AO535" s="6">
        <f>[1]Emissions!AN943</f>
        <v>0</v>
      </c>
      <c r="AP535" s="6">
        <f>[1]Emissions!AO943</f>
        <v>0</v>
      </c>
      <c r="AQ535" s="6">
        <f>[1]Emissions!AP943</f>
        <v>0</v>
      </c>
      <c r="AR535" s="6">
        <f>[1]Emissions!AQ943</f>
        <v>0</v>
      </c>
      <c r="AS535" s="6">
        <f>[1]Emissions!AR943</f>
        <v>0</v>
      </c>
      <c r="AT535" s="6">
        <f>[1]Emissions!AS943</f>
        <v>0</v>
      </c>
      <c r="AU535" s="6">
        <f>[1]Emissions!AT943</f>
        <v>0</v>
      </c>
      <c r="AV535" s="6">
        <f>[1]Emissions!AU943</f>
        <v>0</v>
      </c>
      <c r="AW535" s="6">
        <f>[1]Emissions!AV943</f>
        <v>0</v>
      </c>
      <c r="AX535" s="6">
        <f>[1]Emissions!AW943</f>
        <v>0</v>
      </c>
      <c r="AY535" s="6">
        <f>[1]Emissions!AX943</f>
        <v>0</v>
      </c>
      <c r="AZ535" s="6">
        <f>[1]Emissions!AY943</f>
        <v>0</v>
      </c>
      <c r="BA535" s="6">
        <f>[1]Emissions!AZ943</f>
        <v>0</v>
      </c>
      <c r="BB535" s="6">
        <f>[1]Emissions!BA943</f>
        <v>0</v>
      </c>
      <c r="BC535" s="6">
        <f>[1]Emissions!BB943</f>
        <v>0</v>
      </c>
      <c r="BD535" s="6">
        <f>[1]Emissions!BC943</f>
        <v>0</v>
      </c>
      <c r="BE535" s="6">
        <f>[1]Emissions!BD943</f>
        <v>0</v>
      </c>
      <c r="BF535" s="6">
        <f>[1]Emissions!BE943</f>
        <v>0</v>
      </c>
      <c r="BG535" s="6">
        <f>[1]Emissions!BF943</f>
        <v>0</v>
      </c>
      <c r="BH535" s="6">
        <f>[1]Emissions!BG943</f>
        <v>0</v>
      </c>
      <c r="BI535" s="6">
        <f>[1]Emissions!BH943</f>
        <v>0</v>
      </c>
      <c r="BJ535" s="6">
        <f>[1]Emissions!BI943</f>
        <v>0</v>
      </c>
      <c r="BK535" s="6">
        <f>[1]Emissions!BJ943</f>
        <v>0</v>
      </c>
      <c r="BL535" s="6">
        <f>[1]Emissions!BK943</f>
        <v>0</v>
      </c>
      <c r="BM535" s="6">
        <f>[1]Emissions!BL943</f>
        <v>0</v>
      </c>
      <c r="BN535" s="6">
        <f>[1]Emissions!BM943</f>
        <v>0</v>
      </c>
      <c r="BO535" s="6">
        <f>[1]Emissions!BN943</f>
        <v>0</v>
      </c>
      <c r="BP535" s="6">
        <f>[1]Emissions!BO943</f>
        <v>0</v>
      </c>
      <c r="BQ535" s="6">
        <f>[1]Emissions!BP943</f>
        <v>0</v>
      </c>
      <c r="BR535" s="6">
        <f>[1]Emissions!BQ943</f>
        <v>0</v>
      </c>
      <c r="BS535" s="6">
        <f>[1]Emissions!BR943</f>
        <v>0</v>
      </c>
      <c r="BT535" s="6">
        <f>[1]Emissions!BS943</f>
        <v>0</v>
      </c>
      <c r="BU535" s="6">
        <f>[1]Emissions!BT943</f>
        <v>0</v>
      </c>
      <c r="BV535" s="6">
        <f>[1]Emissions!BU943</f>
        <v>0</v>
      </c>
      <c r="BW535" s="6">
        <f>[1]Emissions!BV943</f>
        <v>0</v>
      </c>
      <c r="BX535" s="6">
        <f>[1]Emissions!BW943</f>
        <v>0</v>
      </c>
      <c r="BY535" s="6">
        <f>[1]Emissions!BX943</f>
        <v>0</v>
      </c>
      <c r="BZ535" s="6">
        <f>[1]Emissions!BY943</f>
        <v>0</v>
      </c>
      <c r="CA535" s="6">
        <f>[1]Emissions!BZ943</f>
        <v>0</v>
      </c>
      <c r="CB535" s="6">
        <f>[1]Emissions!CA943</f>
        <v>0</v>
      </c>
      <c r="CC535" s="6">
        <f>[1]Emissions!CB943</f>
        <v>0</v>
      </c>
      <c r="CD535" s="6">
        <f>[1]Emissions!CC943</f>
        <v>0</v>
      </c>
      <c r="CE535" s="6">
        <f>[1]Emissions!CD943</f>
        <v>0</v>
      </c>
      <c r="CF535" s="6">
        <f>[1]Emissions!CE943</f>
        <v>0</v>
      </c>
      <c r="CG535" s="6">
        <f>[1]Emissions!CF943</f>
        <v>0</v>
      </c>
      <c r="CH535" s="6">
        <f>[1]Emissions!CG943</f>
        <v>0</v>
      </c>
      <c r="CI535" s="6">
        <f>[1]Emissions!CH943</f>
        <v>0</v>
      </c>
      <c r="CJ535" s="6">
        <f>[1]Emissions!CI943</f>
        <v>0</v>
      </c>
    </row>
    <row r="536" spans="2:88" x14ac:dyDescent="0.3">
      <c r="B536" s="16" t="str">
        <f>[1]Emissions!A944</f>
        <v>ems_ci_co2_srai_0</v>
      </c>
      <c r="C536" s="6">
        <f>[1]Emissions!B944</f>
        <v>5.4745215519999997</v>
      </c>
      <c r="D536" s="6">
        <f>[1]Emissions!C944</f>
        <v>5.4075867320000004</v>
      </c>
      <c r="E536" s="6">
        <f>[1]Emissions!D944</f>
        <v>5.3634318890000001</v>
      </c>
      <c r="F536" s="6">
        <f>[1]Emissions!E944</f>
        <v>5.3374201360000004</v>
      </c>
      <c r="G536" s="6">
        <f>[1]Emissions!F944</f>
        <v>5.3351799919999996</v>
      </c>
      <c r="H536" s="6">
        <f>[1]Emissions!G944</f>
        <v>5.3504294659999996</v>
      </c>
      <c r="I536" s="6">
        <f>[1]Emissions!H944</f>
        <v>5.3671485160000003</v>
      </c>
      <c r="J536" s="6">
        <f>[1]Emissions!I944</f>
        <v>5.1887267509999999</v>
      </c>
      <c r="K536" s="6">
        <f>[1]Emissions!J944</f>
        <v>5.010317938</v>
      </c>
      <c r="L536" s="6">
        <f>[1]Emissions!K944</f>
        <v>4.835913627</v>
      </c>
      <c r="M536" s="6">
        <f>[1]Emissions!L944</f>
        <v>4.666378441</v>
      </c>
      <c r="N536" s="6">
        <f>[1]Emissions!M944</f>
        <v>4.5073398530000004</v>
      </c>
      <c r="O536" s="6">
        <f>[1]Emissions!N944</f>
        <v>4.3542315159999996</v>
      </c>
      <c r="P536" s="6">
        <f>[1]Emissions!O944</f>
        <v>4.2037526190000003</v>
      </c>
      <c r="Q536" s="6">
        <f>[1]Emissions!P944</f>
        <v>4.0538228930000004</v>
      </c>
      <c r="R536" s="6">
        <f>[1]Emissions!Q944</f>
        <v>3.9032600940000002</v>
      </c>
      <c r="S536" s="6">
        <f>[1]Emissions!R944</f>
        <v>3.7523013120000002</v>
      </c>
      <c r="T536" s="6">
        <f>[1]Emissions!S944</f>
        <v>3.6003161659999998</v>
      </c>
      <c r="U536" s="6">
        <f>[1]Emissions!T944</f>
        <v>3.4471919409999998</v>
      </c>
      <c r="V536" s="6">
        <f>[1]Emissions!U944</f>
        <v>3.2928782860000001</v>
      </c>
      <c r="W536" s="6">
        <f>[1]Emissions!V944</f>
        <v>3.1372932480000002</v>
      </c>
      <c r="X536" s="6">
        <f>[1]Emissions!W944</f>
        <v>2.981068692</v>
      </c>
      <c r="Y536" s="6">
        <f>[1]Emissions!X944</f>
        <v>2.8234635720000001</v>
      </c>
      <c r="Z536" s="6">
        <f>[1]Emissions!Y944</f>
        <v>2.6641202879999999</v>
      </c>
      <c r="AA536" s="6">
        <f>[1]Emissions!Z944</f>
        <v>2.5027571649999998</v>
      </c>
      <c r="AB536" s="6">
        <f>[1]Emissions!AA944</f>
        <v>2.3390921609999999</v>
      </c>
      <c r="AC536" s="6">
        <f>[1]Emissions!AB944</f>
        <v>2.1731628970000001</v>
      </c>
      <c r="AD536" s="6">
        <f>[1]Emissions!AC944</f>
        <v>2.0045833790000001</v>
      </c>
      <c r="AE536" s="6">
        <f>[1]Emissions!AD944</f>
        <v>1.8329278920000001</v>
      </c>
      <c r="AF536" s="6">
        <f>[1]Emissions!AE944</f>
        <v>1.657716752</v>
      </c>
      <c r="AG536" s="6">
        <f>[1]Emissions!AF944</f>
        <v>1.478457753</v>
      </c>
      <c r="AH536" s="6">
        <f>[1]Emissions!AG944</f>
        <v>1.2947573480000001</v>
      </c>
      <c r="AI536" s="6">
        <f>[1]Emissions!AH944</f>
        <v>1.106026119</v>
      </c>
      <c r="AJ536" s="6">
        <f>[1]Emissions!AI944</f>
        <v>0.91165309500000002</v>
      </c>
      <c r="AK536" s="6">
        <f>[1]Emissions!AJ944</f>
        <v>0.71096219589999998</v>
      </c>
      <c r="AL536" s="6">
        <f>[1]Emissions!AK944</f>
        <v>0.50318451710000001</v>
      </c>
      <c r="AM536" s="6">
        <f>[1]Emissions!AL944</f>
        <v>0.50987466589999997</v>
      </c>
      <c r="AN536" s="6">
        <f>[1]Emissions!AM944</f>
        <v>0.51604869330000003</v>
      </c>
      <c r="AO536" s="6">
        <f>[1]Emissions!AN944</f>
        <v>0.52178802020000004</v>
      </c>
      <c r="AP536" s="6">
        <f>[1]Emissions!AO944</f>
        <v>0.52720890539999998</v>
      </c>
      <c r="AQ536" s="6">
        <f>[1]Emissions!AP944</f>
        <v>0.53240670450000005</v>
      </c>
      <c r="AR536" s="6">
        <f>[1]Emissions!AQ944</f>
        <v>0.53732255760000003</v>
      </c>
      <c r="AS536" s="6">
        <f>[1]Emissions!AR944</f>
        <v>0.54209826559999996</v>
      </c>
      <c r="AT536" s="6">
        <f>[1]Emissions!AS944</f>
        <v>0.54679400519999999</v>
      </c>
      <c r="AU536" s="6">
        <f>[1]Emissions!AT944</f>
        <v>0.55144629749999996</v>
      </c>
      <c r="AV536" s="6">
        <f>[1]Emissions!AU944</f>
        <v>0.55608149220000003</v>
      </c>
      <c r="AW536" s="6">
        <f>[1]Emissions!AV944</f>
        <v>0.5605453896</v>
      </c>
      <c r="AX536" s="6">
        <f>[1]Emissions!AW944</f>
        <v>0.56498753469999996</v>
      </c>
      <c r="AY536" s="6">
        <f>[1]Emissions!AX944</f>
        <v>0.56945014009999995</v>
      </c>
      <c r="AZ536" s="6">
        <f>[1]Emissions!AY944</f>
        <v>0.57395247220000001</v>
      </c>
      <c r="BA536" s="6">
        <f>[1]Emissions!AZ944</f>
        <v>0.57850706480000003</v>
      </c>
      <c r="BB536" s="6">
        <f>[1]Emissions!BA944</f>
        <v>0.58312978250000003</v>
      </c>
      <c r="BC536" s="6">
        <f>[1]Emissions!BB944</f>
        <v>0.58756560290000004</v>
      </c>
      <c r="BD536" s="6">
        <f>[1]Emissions!BC944</f>
        <v>0.5918700428</v>
      </c>
      <c r="BE536" s="6">
        <f>[1]Emissions!BD944</f>
        <v>0.59612716070000005</v>
      </c>
      <c r="BF536" s="6">
        <f>[1]Emissions!BE944</f>
        <v>0.60039636429999999</v>
      </c>
      <c r="BG536" s="6">
        <f>[1]Emissions!BF944</f>
        <v>0.60449369919999996</v>
      </c>
      <c r="BH536" s="6">
        <f>[1]Emissions!BG944</f>
        <v>0.60858800499999999</v>
      </c>
      <c r="BI536" s="6">
        <f>[1]Emissions!BH944</f>
        <v>0.61272597559999997</v>
      </c>
      <c r="BJ536" s="6">
        <f>[1]Emissions!BI944</f>
        <v>0.61692532290000002</v>
      </c>
      <c r="BK536" s="6">
        <f>[1]Emissions!BJ944</f>
        <v>0.62119477639999998</v>
      </c>
      <c r="BL536" s="6">
        <f>[1]Emissions!BK944</f>
        <v>0.62554107010000004</v>
      </c>
      <c r="BM536" s="6">
        <f>[1]Emissions!BL944</f>
        <v>0.62996505439999995</v>
      </c>
      <c r="BN536" s="6">
        <f>[1]Emissions!BM944</f>
        <v>0.63446670670000005</v>
      </c>
      <c r="BO536" s="6">
        <f>[1]Emissions!BN944</f>
        <v>0.63904463290000002</v>
      </c>
      <c r="BP536" s="6">
        <f>[1]Emissions!BO944</f>
        <v>0.6436962557</v>
      </c>
      <c r="BQ536" s="6">
        <f>[1]Emissions!BP944</f>
        <v>0.64821305799999995</v>
      </c>
      <c r="BR536" s="6">
        <f>[1]Emissions!BQ944</f>
        <v>0.65273815820000003</v>
      </c>
      <c r="BS536" s="6">
        <f>[1]Emissions!BR944</f>
        <v>0.65730496380000003</v>
      </c>
      <c r="BT536" s="6">
        <f>[1]Emissions!BS944</f>
        <v>0.66192352700000001</v>
      </c>
      <c r="BU536" s="6">
        <f>[1]Emissions!BT944</f>
        <v>0.66659762</v>
      </c>
      <c r="BV536" s="6">
        <f>[1]Emissions!BU944</f>
        <v>0.67132589860000003</v>
      </c>
      <c r="BW536" s="6">
        <f>[1]Emissions!BV944</f>
        <v>0.67611045790000002</v>
      </c>
      <c r="BX536" s="6">
        <f>[1]Emissions!BW944</f>
        <v>0.68095123329999996</v>
      </c>
      <c r="BY536" s="6">
        <f>[1]Emissions!BX944</f>
        <v>0.68584737559999998</v>
      </c>
      <c r="BZ536" s="6">
        <f>[1]Emissions!BY944</f>
        <v>0.69079759090000004</v>
      </c>
      <c r="CA536" s="6">
        <f>[1]Emissions!BZ944</f>
        <v>0.69564386619999996</v>
      </c>
      <c r="CB536" s="6">
        <f>[1]Emissions!CA944</f>
        <v>0.70049659679999998</v>
      </c>
      <c r="CC536" s="6">
        <f>[1]Emissions!CB944</f>
        <v>0.70538246760000001</v>
      </c>
      <c r="CD536" s="6">
        <f>[1]Emissions!CC944</f>
        <v>0.71031024129999998</v>
      </c>
      <c r="CE536" s="6">
        <f>[1]Emissions!CD944</f>
        <v>0.71528375040000003</v>
      </c>
      <c r="CF536" s="6">
        <f>[1]Emissions!CE944</f>
        <v>0.72029722330000001</v>
      </c>
      <c r="CG536" s="6">
        <f>[1]Emissions!CF944</f>
        <v>0.72535686079999995</v>
      </c>
      <c r="CH536" s="6">
        <f>[1]Emissions!CG944</f>
        <v>0.73046417470000002</v>
      </c>
      <c r="CI536" s="6">
        <f>[1]Emissions!CH944</f>
        <v>0.73561940729999997</v>
      </c>
      <c r="CJ536" s="6">
        <f>[1]Emissions!CI944</f>
        <v>0.74082225229999998</v>
      </c>
    </row>
    <row r="537" spans="2:88" x14ac:dyDescent="0.3">
      <c r="B537" s="16" t="str">
        <f>[1]Emissions!A945</f>
        <v>ems_y_co2_srai_0</v>
      </c>
      <c r="C537" s="6">
        <f>[1]Emissions!B945</f>
        <v>0</v>
      </c>
      <c r="D537" s="6">
        <f>[1]Emissions!C945</f>
        <v>0</v>
      </c>
      <c r="E537" s="6">
        <f>[1]Emissions!D945</f>
        <v>0</v>
      </c>
      <c r="F537" s="6">
        <f>[1]Emissions!E945</f>
        <v>0</v>
      </c>
      <c r="G537" s="6">
        <f>[1]Emissions!F945</f>
        <v>0</v>
      </c>
      <c r="H537" s="6">
        <f>[1]Emissions!G945</f>
        <v>0</v>
      </c>
      <c r="I537" s="6">
        <f>[1]Emissions!H945</f>
        <v>0</v>
      </c>
      <c r="J537" s="6">
        <f>[1]Emissions!I945</f>
        <v>0</v>
      </c>
      <c r="K537" s="6">
        <f>[1]Emissions!J945</f>
        <v>0</v>
      </c>
      <c r="L537" s="6">
        <f>[1]Emissions!K945</f>
        <v>0</v>
      </c>
      <c r="M537" s="6">
        <f>[1]Emissions!L945</f>
        <v>0</v>
      </c>
      <c r="N537" s="6">
        <f>[1]Emissions!M945</f>
        <v>0</v>
      </c>
      <c r="O537" s="6">
        <f>[1]Emissions!N945</f>
        <v>0</v>
      </c>
      <c r="P537" s="6">
        <f>[1]Emissions!O945</f>
        <v>0</v>
      </c>
      <c r="Q537" s="6">
        <f>[1]Emissions!P945</f>
        <v>0</v>
      </c>
      <c r="R537" s="6">
        <f>[1]Emissions!Q945</f>
        <v>0</v>
      </c>
      <c r="S537" s="6">
        <f>[1]Emissions!R945</f>
        <v>0</v>
      </c>
      <c r="T537" s="6">
        <f>[1]Emissions!S945</f>
        <v>0</v>
      </c>
      <c r="U537" s="6">
        <f>[1]Emissions!T945</f>
        <v>0</v>
      </c>
      <c r="V537" s="6">
        <f>[1]Emissions!U945</f>
        <v>0</v>
      </c>
      <c r="W537" s="6">
        <f>[1]Emissions!V945</f>
        <v>0</v>
      </c>
      <c r="X537" s="6">
        <f>[1]Emissions!W945</f>
        <v>0</v>
      </c>
      <c r="Y537" s="6">
        <f>[1]Emissions!X945</f>
        <v>0</v>
      </c>
      <c r="Z537" s="6">
        <f>[1]Emissions!Y945</f>
        <v>0</v>
      </c>
      <c r="AA537" s="6">
        <f>[1]Emissions!Z945</f>
        <v>0</v>
      </c>
      <c r="AB537" s="6">
        <f>[1]Emissions!AA945</f>
        <v>0</v>
      </c>
      <c r="AC537" s="6">
        <f>[1]Emissions!AB945</f>
        <v>0</v>
      </c>
      <c r="AD537" s="6">
        <f>[1]Emissions!AC945</f>
        <v>0</v>
      </c>
      <c r="AE537" s="6">
        <f>[1]Emissions!AD945</f>
        <v>0</v>
      </c>
      <c r="AF537" s="6">
        <f>[1]Emissions!AE945</f>
        <v>0</v>
      </c>
      <c r="AG537" s="6">
        <f>[1]Emissions!AF945</f>
        <v>0</v>
      </c>
      <c r="AH537" s="6">
        <f>[1]Emissions!AG945</f>
        <v>0</v>
      </c>
      <c r="AI537" s="6">
        <f>[1]Emissions!AH945</f>
        <v>0</v>
      </c>
      <c r="AJ537" s="6">
        <f>[1]Emissions!AI945</f>
        <v>0</v>
      </c>
      <c r="AK537" s="6">
        <f>[1]Emissions!AJ945</f>
        <v>0</v>
      </c>
      <c r="AL537" s="6">
        <f>[1]Emissions!AK945</f>
        <v>0</v>
      </c>
      <c r="AM537" s="6">
        <f>[1]Emissions!AL945</f>
        <v>0</v>
      </c>
      <c r="AN537" s="6">
        <f>[1]Emissions!AM945</f>
        <v>0</v>
      </c>
      <c r="AO537" s="6">
        <f>[1]Emissions!AN945</f>
        <v>0</v>
      </c>
      <c r="AP537" s="6">
        <f>[1]Emissions!AO945</f>
        <v>0</v>
      </c>
      <c r="AQ537" s="6">
        <f>[1]Emissions!AP945</f>
        <v>0</v>
      </c>
      <c r="AR537" s="6">
        <f>[1]Emissions!AQ945</f>
        <v>0</v>
      </c>
      <c r="AS537" s="6">
        <f>[1]Emissions!AR945</f>
        <v>0</v>
      </c>
      <c r="AT537" s="6">
        <f>[1]Emissions!AS945</f>
        <v>0</v>
      </c>
      <c r="AU537" s="6">
        <f>[1]Emissions!AT945</f>
        <v>0</v>
      </c>
      <c r="AV537" s="6">
        <f>[1]Emissions!AU945</f>
        <v>0</v>
      </c>
      <c r="AW537" s="6">
        <f>[1]Emissions!AV945</f>
        <v>0</v>
      </c>
      <c r="AX537" s="6">
        <f>[1]Emissions!AW945</f>
        <v>0</v>
      </c>
      <c r="AY537" s="6">
        <f>[1]Emissions!AX945</f>
        <v>0</v>
      </c>
      <c r="AZ537" s="6">
        <f>[1]Emissions!AY945</f>
        <v>0</v>
      </c>
      <c r="BA537" s="6">
        <f>[1]Emissions!AZ945</f>
        <v>0</v>
      </c>
      <c r="BB537" s="6">
        <f>[1]Emissions!BA945</f>
        <v>0</v>
      </c>
      <c r="BC537" s="6">
        <f>[1]Emissions!BB945</f>
        <v>0</v>
      </c>
      <c r="BD537" s="6">
        <f>[1]Emissions!BC945</f>
        <v>0</v>
      </c>
      <c r="BE537" s="6">
        <f>[1]Emissions!BD945</f>
        <v>0</v>
      </c>
      <c r="BF537" s="6">
        <f>[1]Emissions!BE945</f>
        <v>0</v>
      </c>
      <c r="BG537" s="6">
        <f>[1]Emissions!BF945</f>
        <v>0</v>
      </c>
      <c r="BH537" s="6">
        <f>[1]Emissions!BG945</f>
        <v>0</v>
      </c>
      <c r="BI537" s="6">
        <f>[1]Emissions!BH945</f>
        <v>0</v>
      </c>
      <c r="BJ537" s="6">
        <f>[1]Emissions!BI945</f>
        <v>0</v>
      </c>
      <c r="BK537" s="6">
        <f>[1]Emissions!BJ945</f>
        <v>0</v>
      </c>
      <c r="BL537" s="6">
        <f>[1]Emissions!BK945</f>
        <v>0</v>
      </c>
      <c r="BM537" s="6">
        <f>[1]Emissions!BL945</f>
        <v>0</v>
      </c>
      <c r="BN537" s="6">
        <f>[1]Emissions!BM945</f>
        <v>0</v>
      </c>
      <c r="BO537" s="6">
        <f>[1]Emissions!BN945</f>
        <v>0</v>
      </c>
      <c r="BP537" s="6">
        <f>[1]Emissions!BO945</f>
        <v>0</v>
      </c>
      <c r="BQ537" s="6">
        <f>[1]Emissions!BP945</f>
        <v>0</v>
      </c>
      <c r="BR537" s="6">
        <f>[1]Emissions!BQ945</f>
        <v>0</v>
      </c>
      <c r="BS537" s="6">
        <f>[1]Emissions!BR945</f>
        <v>0</v>
      </c>
      <c r="BT537" s="6">
        <f>[1]Emissions!BS945</f>
        <v>0</v>
      </c>
      <c r="BU537" s="6">
        <f>[1]Emissions!BT945</f>
        <v>0</v>
      </c>
      <c r="BV537" s="6">
        <f>[1]Emissions!BU945</f>
        <v>0</v>
      </c>
      <c r="BW537" s="6">
        <f>[1]Emissions!BV945</f>
        <v>0</v>
      </c>
      <c r="BX537" s="6">
        <f>[1]Emissions!BW945</f>
        <v>0</v>
      </c>
      <c r="BY537" s="6">
        <f>[1]Emissions!BX945</f>
        <v>0</v>
      </c>
      <c r="BZ537" s="6">
        <f>[1]Emissions!BY945</f>
        <v>0</v>
      </c>
      <c r="CA537" s="6">
        <f>[1]Emissions!BZ945</f>
        <v>0</v>
      </c>
      <c r="CB537" s="6">
        <f>[1]Emissions!CA945</f>
        <v>0</v>
      </c>
      <c r="CC537" s="6">
        <f>[1]Emissions!CB945</f>
        <v>0</v>
      </c>
      <c r="CD537" s="6">
        <f>[1]Emissions!CC945</f>
        <v>0</v>
      </c>
      <c r="CE537" s="6">
        <f>[1]Emissions!CD945</f>
        <v>0</v>
      </c>
      <c r="CF537" s="6">
        <f>[1]Emissions!CE945</f>
        <v>0</v>
      </c>
      <c r="CG537" s="6">
        <f>[1]Emissions!CF945</f>
        <v>0</v>
      </c>
      <c r="CH537" s="6">
        <f>[1]Emissions!CG945</f>
        <v>0</v>
      </c>
      <c r="CI537" s="6">
        <f>[1]Emissions!CH945</f>
        <v>0</v>
      </c>
      <c r="CJ537" s="6">
        <f>[1]Emissions!CI945</f>
        <v>0</v>
      </c>
    </row>
    <row r="538" spans="2:88" x14ac:dyDescent="0.3">
      <c r="B538" s="16" t="str">
        <f>[1]Emissions!A946</f>
        <v>ems_mat_co2_srai_0</v>
      </c>
      <c r="C538" s="6">
        <f>[1]Emissions!B946</f>
        <v>0</v>
      </c>
      <c r="D538" s="6">
        <f>[1]Emissions!C946</f>
        <v>0</v>
      </c>
      <c r="E538" s="6">
        <f>[1]Emissions!D946</f>
        <v>0</v>
      </c>
      <c r="F538" s="6">
        <f>[1]Emissions!E946</f>
        <v>0</v>
      </c>
      <c r="G538" s="6">
        <f>[1]Emissions!F946</f>
        <v>0</v>
      </c>
      <c r="H538" s="6">
        <f>[1]Emissions!G946</f>
        <v>0</v>
      </c>
      <c r="I538" s="6">
        <f>[1]Emissions!H946</f>
        <v>0</v>
      </c>
      <c r="J538" s="6">
        <f>[1]Emissions!I946</f>
        <v>0</v>
      </c>
      <c r="K538" s="6">
        <f>[1]Emissions!J946</f>
        <v>0</v>
      </c>
      <c r="L538" s="6">
        <f>[1]Emissions!K946</f>
        <v>0</v>
      </c>
      <c r="M538" s="6">
        <f>[1]Emissions!L946</f>
        <v>0</v>
      </c>
      <c r="N538" s="6">
        <f>[1]Emissions!M946</f>
        <v>0</v>
      </c>
      <c r="O538" s="6">
        <f>[1]Emissions!N946</f>
        <v>0</v>
      </c>
      <c r="P538" s="6">
        <f>[1]Emissions!O946</f>
        <v>0</v>
      </c>
      <c r="Q538" s="6">
        <f>[1]Emissions!P946</f>
        <v>0</v>
      </c>
      <c r="R538" s="6">
        <f>[1]Emissions!Q946</f>
        <v>0</v>
      </c>
      <c r="S538" s="6">
        <f>[1]Emissions!R946</f>
        <v>0</v>
      </c>
      <c r="T538" s="6">
        <f>[1]Emissions!S946</f>
        <v>0</v>
      </c>
      <c r="U538" s="6">
        <f>[1]Emissions!T946</f>
        <v>0</v>
      </c>
      <c r="V538" s="6">
        <f>[1]Emissions!U946</f>
        <v>0</v>
      </c>
      <c r="W538" s="6">
        <f>[1]Emissions!V946</f>
        <v>0</v>
      </c>
      <c r="X538" s="6">
        <f>[1]Emissions!W946</f>
        <v>0</v>
      </c>
      <c r="Y538" s="6">
        <f>[1]Emissions!X946</f>
        <v>0</v>
      </c>
      <c r="Z538" s="6">
        <f>[1]Emissions!Y946</f>
        <v>0</v>
      </c>
      <c r="AA538" s="6">
        <f>[1]Emissions!Z946</f>
        <v>0</v>
      </c>
      <c r="AB538" s="6">
        <f>[1]Emissions!AA946</f>
        <v>0</v>
      </c>
      <c r="AC538" s="6">
        <f>[1]Emissions!AB946</f>
        <v>0</v>
      </c>
      <c r="AD538" s="6">
        <f>[1]Emissions!AC946</f>
        <v>0</v>
      </c>
      <c r="AE538" s="6">
        <f>[1]Emissions!AD946</f>
        <v>0</v>
      </c>
      <c r="AF538" s="6">
        <f>[1]Emissions!AE946</f>
        <v>0</v>
      </c>
      <c r="AG538" s="6">
        <f>[1]Emissions!AF946</f>
        <v>0</v>
      </c>
      <c r="AH538" s="6">
        <f>[1]Emissions!AG946</f>
        <v>0</v>
      </c>
      <c r="AI538" s="6">
        <f>[1]Emissions!AH946</f>
        <v>0</v>
      </c>
      <c r="AJ538" s="6">
        <f>[1]Emissions!AI946</f>
        <v>0</v>
      </c>
      <c r="AK538" s="6">
        <f>[1]Emissions!AJ946</f>
        <v>0</v>
      </c>
      <c r="AL538" s="6">
        <f>[1]Emissions!AK946</f>
        <v>0</v>
      </c>
      <c r="AM538" s="6">
        <f>[1]Emissions!AL946</f>
        <v>0</v>
      </c>
      <c r="AN538" s="6">
        <f>[1]Emissions!AM946</f>
        <v>0</v>
      </c>
      <c r="AO538" s="6">
        <f>[1]Emissions!AN946</f>
        <v>0</v>
      </c>
      <c r="AP538" s="6">
        <f>[1]Emissions!AO946</f>
        <v>0</v>
      </c>
      <c r="AQ538" s="6">
        <f>[1]Emissions!AP946</f>
        <v>0</v>
      </c>
      <c r="AR538" s="6">
        <f>[1]Emissions!AQ946</f>
        <v>0</v>
      </c>
      <c r="AS538" s="6">
        <f>[1]Emissions!AR946</f>
        <v>0</v>
      </c>
      <c r="AT538" s="6">
        <f>[1]Emissions!AS946</f>
        <v>0</v>
      </c>
      <c r="AU538" s="6">
        <f>[1]Emissions!AT946</f>
        <v>0</v>
      </c>
      <c r="AV538" s="6">
        <f>[1]Emissions!AU946</f>
        <v>0</v>
      </c>
      <c r="AW538" s="6">
        <f>[1]Emissions!AV946</f>
        <v>0</v>
      </c>
      <c r="AX538" s="6">
        <f>[1]Emissions!AW946</f>
        <v>0</v>
      </c>
      <c r="AY538" s="6">
        <f>[1]Emissions!AX946</f>
        <v>0</v>
      </c>
      <c r="AZ538" s="6">
        <f>[1]Emissions!AY946</f>
        <v>0</v>
      </c>
      <c r="BA538" s="6">
        <f>[1]Emissions!AZ946</f>
        <v>0</v>
      </c>
      <c r="BB538" s="6">
        <f>[1]Emissions!BA946</f>
        <v>0</v>
      </c>
      <c r="BC538" s="6">
        <f>[1]Emissions!BB946</f>
        <v>0</v>
      </c>
      <c r="BD538" s="6">
        <f>[1]Emissions!BC946</f>
        <v>0</v>
      </c>
      <c r="BE538" s="6">
        <f>[1]Emissions!BD946</f>
        <v>0</v>
      </c>
      <c r="BF538" s="6">
        <f>[1]Emissions!BE946</f>
        <v>0</v>
      </c>
      <c r="BG538" s="6">
        <f>[1]Emissions!BF946</f>
        <v>0</v>
      </c>
      <c r="BH538" s="6">
        <f>[1]Emissions!BG946</f>
        <v>0</v>
      </c>
      <c r="BI538" s="6">
        <f>[1]Emissions!BH946</f>
        <v>0</v>
      </c>
      <c r="BJ538" s="6">
        <f>[1]Emissions!BI946</f>
        <v>0</v>
      </c>
      <c r="BK538" s="6">
        <f>[1]Emissions!BJ946</f>
        <v>0</v>
      </c>
      <c r="BL538" s="6">
        <f>[1]Emissions!BK946</f>
        <v>0</v>
      </c>
      <c r="BM538" s="6">
        <f>[1]Emissions!BL946</f>
        <v>0</v>
      </c>
      <c r="BN538" s="6">
        <f>[1]Emissions!BM946</f>
        <v>0</v>
      </c>
      <c r="BO538" s="6">
        <f>[1]Emissions!BN946</f>
        <v>0</v>
      </c>
      <c r="BP538" s="6">
        <f>[1]Emissions!BO946</f>
        <v>0</v>
      </c>
      <c r="BQ538" s="6">
        <f>[1]Emissions!BP946</f>
        <v>0</v>
      </c>
      <c r="BR538" s="6">
        <f>[1]Emissions!BQ946</f>
        <v>0</v>
      </c>
      <c r="BS538" s="6">
        <f>[1]Emissions!BR946</f>
        <v>0</v>
      </c>
      <c r="BT538" s="6">
        <f>[1]Emissions!BS946</f>
        <v>0</v>
      </c>
      <c r="BU538" s="6">
        <f>[1]Emissions!BT946</f>
        <v>0</v>
      </c>
      <c r="BV538" s="6">
        <f>[1]Emissions!BU946</f>
        <v>0</v>
      </c>
      <c r="BW538" s="6">
        <f>[1]Emissions!BV946</f>
        <v>0</v>
      </c>
      <c r="BX538" s="6">
        <f>[1]Emissions!BW946</f>
        <v>0</v>
      </c>
      <c r="BY538" s="6">
        <f>[1]Emissions!BX946</f>
        <v>0</v>
      </c>
      <c r="BZ538" s="6">
        <f>[1]Emissions!BY946</f>
        <v>0</v>
      </c>
      <c r="CA538" s="6">
        <f>[1]Emissions!BZ946</f>
        <v>0</v>
      </c>
      <c r="CB538" s="6">
        <f>[1]Emissions!CA946</f>
        <v>0</v>
      </c>
      <c r="CC538" s="6">
        <f>[1]Emissions!CB946</f>
        <v>0</v>
      </c>
      <c r="CD538" s="6">
        <f>[1]Emissions!CC946</f>
        <v>0</v>
      </c>
      <c r="CE538" s="6">
        <f>[1]Emissions!CD946</f>
        <v>0</v>
      </c>
      <c r="CF538" s="6">
        <f>[1]Emissions!CE946</f>
        <v>0</v>
      </c>
      <c r="CG538" s="6">
        <f>[1]Emissions!CF946</f>
        <v>0</v>
      </c>
      <c r="CH538" s="6">
        <f>[1]Emissions!CG946</f>
        <v>0</v>
      </c>
      <c r="CI538" s="6">
        <f>[1]Emissions!CH946</f>
        <v>0</v>
      </c>
      <c r="CJ538" s="6">
        <f>[1]Emissions!CI946</f>
        <v>0</v>
      </c>
    </row>
    <row r="539" spans="2:88" x14ac:dyDescent="0.3">
      <c r="B539" s="16" t="str">
        <f>[1]Emissions!A947</f>
        <v>ems_ci_co2_sroa_0</v>
      </c>
      <c r="C539" s="6">
        <f>[1]Emissions!B947</f>
        <v>15.69274646</v>
      </c>
      <c r="D539" s="6">
        <f>[1]Emissions!C947</f>
        <v>15.45511276</v>
      </c>
      <c r="E539" s="6">
        <f>[1]Emissions!D947</f>
        <v>15.27368938</v>
      </c>
      <c r="F539" s="6">
        <f>[1]Emissions!E947</f>
        <v>15.1369615</v>
      </c>
      <c r="G539" s="6">
        <f>[1]Emissions!F947</f>
        <v>15.080597539999999</v>
      </c>
      <c r="H539" s="6">
        <f>[1]Emissions!G947</f>
        <v>15.08512458</v>
      </c>
      <c r="I539" s="6">
        <f>[1]Emissions!H947</f>
        <v>15.09298253</v>
      </c>
      <c r="J539" s="6">
        <f>[1]Emissions!I947</f>
        <v>14.5069892</v>
      </c>
      <c r="K539" s="6">
        <f>[1]Emissions!J947</f>
        <v>13.909184270000001</v>
      </c>
      <c r="L539" s="6">
        <f>[1]Emissions!K947</f>
        <v>13.32248564</v>
      </c>
      <c r="M539" s="6">
        <f>[1]Emissions!L947</f>
        <v>12.755262200000001</v>
      </c>
      <c r="N539" s="6">
        <f>[1]Emissions!M947</f>
        <v>12.23664836</v>
      </c>
      <c r="O539" s="6">
        <f>[1]Emissions!N947</f>
        <v>11.75295333</v>
      </c>
      <c r="P539" s="6">
        <f>[1]Emissions!O947</f>
        <v>11.29241281</v>
      </c>
      <c r="Q539" s="6">
        <f>[1]Emissions!P947</f>
        <v>10.846669370000001</v>
      </c>
      <c r="R539" s="6">
        <f>[1]Emissions!Q947</f>
        <v>10.41015447</v>
      </c>
      <c r="S539" s="6">
        <f>[1]Emissions!R947</f>
        <v>9.9790386580000003</v>
      </c>
      <c r="T539" s="6">
        <f>[1]Emissions!S947</f>
        <v>9.5507296030000006</v>
      </c>
      <c r="U539" s="6">
        <f>[1]Emissions!T947</f>
        <v>9.1244360810000007</v>
      </c>
      <c r="V539" s="6">
        <f>[1]Emissions!U947</f>
        <v>8.6996036560000007</v>
      </c>
      <c r="W539" s="6">
        <f>[1]Emissions!V947</f>
        <v>8.2755993459999999</v>
      </c>
      <c r="X539" s="6">
        <f>[1]Emissions!W947</f>
        <v>7.853594223</v>
      </c>
      <c r="Y539" s="6">
        <f>[1]Emissions!X947</f>
        <v>7.4311548380000003</v>
      </c>
      <c r="Z539" s="6">
        <f>[1]Emissions!Y947</f>
        <v>7.0069770629999999</v>
      </c>
      <c r="AA539" s="6">
        <f>[1]Emissions!Z947</f>
        <v>6.580013664</v>
      </c>
      <c r="AB539" s="6">
        <f>[1]Emissions!AA947</f>
        <v>6.1491993159999998</v>
      </c>
      <c r="AC539" s="6">
        <f>[1]Emissions!AB947</f>
        <v>5.7141248420000004</v>
      </c>
      <c r="AD539" s="6">
        <f>[1]Emissions!AC947</f>
        <v>5.2732044360000003</v>
      </c>
      <c r="AE539" s="6">
        <f>[1]Emissions!AD947</f>
        <v>4.8249260979999997</v>
      </c>
      <c r="AF539" s="6">
        <f>[1]Emissions!AE947</f>
        <v>4.3677124799999998</v>
      </c>
      <c r="AG539" s="6">
        <f>[1]Emissions!AF947</f>
        <v>3.899969252</v>
      </c>
      <c r="AH539" s="6">
        <f>[1]Emissions!AG947</f>
        <v>3.420296709</v>
      </c>
      <c r="AI539" s="6">
        <f>[1]Emissions!AH947</f>
        <v>2.9267223009999999</v>
      </c>
      <c r="AJ539" s="6">
        <f>[1]Emissions!AI947</f>
        <v>2.4172044829999999</v>
      </c>
      <c r="AK539" s="6">
        <f>[1]Emissions!AJ947</f>
        <v>1.889470513</v>
      </c>
      <c r="AL539" s="6">
        <f>[1]Emissions!AK947</f>
        <v>1.3408900370000001</v>
      </c>
      <c r="AM539" s="6">
        <f>[1]Emissions!AL947</f>
        <v>1.3610922379999999</v>
      </c>
      <c r="AN539" s="6">
        <f>[1]Emissions!AM947</f>
        <v>1.378817046</v>
      </c>
      <c r="AO539" s="6">
        <f>[1]Emissions!AN947</f>
        <v>1.3945222799999999</v>
      </c>
      <c r="AP539" s="6">
        <f>[1]Emissions!AO947</f>
        <v>1.4087329900000001</v>
      </c>
      <c r="AQ539" s="6">
        <f>[1]Emissions!AP947</f>
        <v>1.4218768850000001</v>
      </c>
      <c r="AR539" s="6">
        <f>[1]Emissions!AQ947</f>
        <v>1.433932644</v>
      </c>
      <c r="AS539" s="6">
        <f>[1]Emissions!AR947</f>
        <v>1.445377868</v>
      </c>
      <c r="AT539" s="6">
        <f>[1]Emissions!AS947</f>
        <v>1.4564446630000001</v>
      </c>
      <c r="AU539" s="6">
        <f>[1]Emissions!AT947</f>
        <v>1.4672805870000001</v>
      </c>
      <c r="AV539" s="6">
        <f>[1]Emissions!AU947</f>
        <v>1.4779901529999999</v>
      </c>
      <c r="AW539" s="6">
        <f>[1]Emissions!AV947</f>
        <v>1.4881884809999999</v>
      </c>
      <c r="AX539" s="6">
        <f>[1]Emissions!AW947</f>
        <v>1.498288479</v>
      </c>
      <c r="AY539" s="6">
        <f>[1]Emissions!AX947</f>
        <v>1.50841246</v>
      </c>
      <c r="AZ539" s="6">
        <f>[1]Emissions!AY947</f>
        <v>1.518617917</v>
      </c>
      <c r="BA539" s="6">
        <f>[1]Emissions!AZ947</f>
        <v>1.5289416360000001</v>
      </c>
      <c r="BB539" s="6">
        <f>[1]Emissions!BA947</f>
        <v>1.539472738</v>
      </c>
      <c r="BC539" s="6">
        <f>[1]Emissions!BB947</f>
        <v>1.549530877</v>
      </c>
      <c r="BD539" s="6">
        <f>[1]Emissions!BC947</f>
        <v>1.5592428039999999</v>
      </c>
      <c r="BE539" s="6">
        <f>[1]Emissions!BD947</f>
        <v>1.5688180389999999</v>
      </c>
      <c r="BF539" s="6">
        <f>[1]Emissions!BE947</f>
        <v>1.5784100130000001</v>
      </c>
      <c r="BG539" s="6">
        <f>[1]Emissions!BF947</f>
        <v>1.587539845</v>
      </c>
      <c r="BH539" s="6">
        <f>[1]Emissions!BG947</f>
        <v>1.596653557</v>
      </c>
      <c r="BI539" s="6">
        <f>[1]Emissions!BH947</f>
        <v>1.6058741000000001</v>
      </c>
      <c r="BJ539" s="6">
        <f>[1]Emissions!BI947</f>
        <v>1.6152467610000001</v>
      </c>
      <c r="BK539" s="6">
        <f>[1]Emissions!BJ947</f>
        <v>1.6247924490000001</v>
      </c>
      <c r="BL539" s="6">
        <f>[1]Emissions!BK947</f>
        <v>1.6345266270000001</v>
      </c>
      <c r="BM539" s="6">
        <f>[1]Emissions!BL947</f>
        <v>1.644449689</v>
      </c>
      <c r="BN539" s="6">
        <f>[1]Emissions!BM947</f>
        <v>1.654560346</v>
      </c>
      <c r="BO539" s="6">
        <f>[1]Emissions!BN947</f>
        <v>1.6648543170000001</v>
      </c>
      <c r="BP539" s="6">
        <f>[1]Emissions!BO947</f>
        <v>1.675324703</v>
      </c>
      <c r="BQ539" s="6">
        <f>[1]Emissions!BP947</f>
        <v>1.685430859</v>
      </c>
      <c r="BR539" s="6">
        <f>[1]Emissions!BQ947</f>
        <v>1.695546985</v>
      </c>
      <c r="BS539" s="6">
        <f>[1]Emissions!BR947</f>
        <v>1.7057608689999999</v>
      </c>
      <c r="BT539" s="6">
        <f>[1]Emissions!BS947</f>
        <v>1.716099109</v>
      </c>
      <c r="BU539" s="6">
        <f>[1]Emissions!BT947</f>
        <v>1.726571512</v>
      </c>
      <c r="BV539" s="6">
        <f>[1]Emissions!BU947</f>
        <v>1.7371741810000001</v>
      </c>
      <c r="BW539" s="6">
        <f>[1]Emissions!BV947</f>
        <v>1.7479118490000001</v>
      </c>
      <c r="BX539" s="6">
        <f>[1]Emissions!BW947</f>
        <v>1.758783604</v>
      </c>
      <c r="BY539" s="6">
        <f>[1]Emissions!BX947</f>
        <v>1.7697866630000001</v>
      </c>
      <c r="BZ539" s="6">
        <f>[1]Emissions!BY947</f>
        <v>1.7809173309999999</v>
      </c>
      <c r="CA539" s="6">
        <f>[1]Emissions!BZ947</f>
        <v>1.791768816</v>
      </c>
      <c r="CB539" s="6">
        <f>[1]Emissions!CA947</f>
        <v>1.8026273770000001</v>
      </c>
      <c r="CC539" s="6">
        <f>[1]Emissions!CB947</f>
        <v>1.8135625040000001</v>
      </c>
      <c r="CD539" s="6">
        <f>[1]Emissions!CC947</f>
        <v>1.8245971299999999</v>
      </c>
      <c r="CE539" s="6">
        <f>[1]Emissions!CD947</f>
        <v>1.83574112</v>
      </c>
      <c r="CF539" s="6">
        <f>[1]Emissions!CE947</f>
        <v>1.8469793670000001</v>
      </c>
      <c r="CG539" s="6">
        <f>[1]Emissions!CF947</f>
        <v>1.858327308</v>
      </c>
      <c r="CH539" s="6">
        <f>[1]Emissions!CG947</f>
        <v>1.8697881970000001</v>
      </c>
      <c r="CI539" s="6">
        <f>[1]Emissions!CH947</f>
        <v>1.8813621199999999</v>
      </c>
      <c r="CJ539" s="6">
        <f>[1]Emissions!CI947</f>
        <v>1.893047932</v>
      </c>
    </row>
    <row r="540" spans="2:88" x14ac:dyDescent="0.3">
      <c r="B540" s="16" t="str">
        <f>[1]Emissions!A948</f>
        <v>ems_y_co2_sroa_0</v>
      </c>
      <c r="C540" s="6">
        <f>[1]Emissions!B948</f>
        <v>0</v>
      </c>
      <c r="D540" s="6">
        <f>[1]Emissions!C948</f>
        <v>0</v>
      </c>
      <c r="E540" s="6">
        <f>[1]Emissions!D948</f>
        <v>0</v>
      </c>
      <c r="F540" s="6">
        <f>[1]Emissions!E948</f>
        <v>0</v>
      </c>
      <c r="G540" s="6">
        <f>[1]Emissions!F948</f>
        <v>0</v>
      </c>
      <c r="H540" s="6">
        <f>[1]Emissions!G948</f>
        <v>0</v>
      </c>
      <c r="I540" s="6">
        <f>[1]Emissions!H948</f>
        <v>0</v>
      </c>
      <c r="J540" s="6">
        <f>[1]Emissions!I948</f>
        <v>0</v>
      </c>
      <c r="K540" s="6">
        <f>[1]Emissions!J948</f>
        <v>0</v>
      </c>
      <c r="L540" s="6">
        <f>[1]Emissions!K948</f>
        <v>0</v>
      </c>
      <c r="M540" s="6">
        <f>[1]Emissions!L948</f>
        <v>0</v>
      </c>
      <c r="N540" s="6">
        <f>[1]Emissions!M948</f>
        <v>0</v>
      </c>
      <c r="O540" s="6">
        <f>[1]Emissions!N948</f>
        <v>0</v>
      </c>
      <c r="P540" s="6">
        <f>[1]Emissions!O948</f>
        <v>0</v>
      </c>
      <c r="Q540" s="6">
        <f>[1]Emissions!P948</f>
        <v>0</v>
      </c>
      <c r="R540" s="6">
        <f>[1]Emissions!Q948</f>
        <v>0</v>
      </c>
      <c r="S540" s="6">
        <f>[1]Emissions!R948</f>
        <v>0</v>
      </c>
      <c r="T540" s="6">
        <f>[1]Emissions!S948</f>
        <v>0</v>
      </c>
      <c r="U540" s="6">
        <f>[1]Emissions!T948</f>
        <v>0</v>
      </c>
      <c r="V540" s="6">
        <f>[1]Emissions!U948</f>
        <v>0</v>
      </c>
      <c r="W540" s="6">
        <f>[1]Emissions!V948</f>
        <v>0</v>
      </c>
      <c r="X540" s="6">
        <f>[1]Emissions!W948</f>
        <v>0</v>
      </c>
      <c r="Y540" s="6">
        <f>[1]Emissions!X948</f>
        <v>0</v>
      </c>
      <c r="Z540" s="6">
        <f>[1]Emissions!Y948</f>
        <v>0</v>
      </c>
      <c r="AA540" s="6">
        <f>[1]Emissions!Z948</f>
        <v>0</v>
      </c>
      <c r="AB540" s="6">
        <f>[1]Emissions!AA948</f>
        <v>0</v>
      </c>
      <c r="AC540" s="6">
        <f>[1]Emissions!AB948</f>
        <v>0</v>
      </c>
      <c r="AD540" s="6">
        <f>[1]Emissions!AC948</f>
        <v>0</v>
      </c>
      <c r="AE540" s="6">
        <f>[1]Emissions!AD948</f>
        <v>0</v>
      </c>
      <c r="AF540" s="6">
        <f>[1]Emissions!AE948</f>
        <v>0</v>
      </c>
      <c r="AG540" s="6">
        <f>[1]Emissions!AF948</f>
        <v>0</v>
      </c>
      <c r="AH540" s="6">
        <f>[1]Emissions!AG948</f>
        <v>0</v>
      </c>
      <c r="AI540" s="6">
        <f>[1]Emissions!AH948</f>
        <v>0</v>
      </c>
      <c r="AJ540" s="6">
        <f>[1]Emissions!AI948</f>
        <v>0</v>
      </c>
      <c r="AK540" s="6">
        <f>[1]Emissions!AJ948</f>
        <v>0</v>
      </c>
      <c r="AL540" s="6">
        <f>[1]Emissions!AK948</f>
        <v>0</v>
      </c>
      <c r="AM540" s="6">
        <f>[1]Emissions!AL948</f>
        <v>0</v>
      </c>
      <c r="AN540" s="6">
        <f>[1]Emissions!AM948</f>
        <v>0</v>
      </c>
      <c r="AO540" s="6">
        <f>[1]Emissions!AN948</f>
        <v>0</v>
      </c>
      <c r="AP540" s="6">
        <f>[1]Emissions!AO948</f>
        <v>0</v>
      </c>
      <c r="AQ540" s="6">
        <f>[1]Emissions!AP948</f>
        <v>0</v>
      </c>
      <c r="AR540" s="6">
        <f>[1]Emissions!AQ948</f>
        <v>0</v>
      </c>
      <c r="AS540" s="6">
        <f>[1]Emissions!AR948</f>
        <v>0</v>
      </c>
      <c r="AT540" s="6">
        <f>[1]Emissions!AS948</f>
        <v>0</v>
      </c>
      <c r="AU540" s="6">
        <f>[1]Emissions!AT948</f>
        <v>0</v>
      </c>
      <c r="AV540" s="6">
        <f>[1]Emissions!AU948</f>
        <v>0</v>
      </c>
      <c r="AW540" s="6">
        <f>[1]Emissions!AV948</f>
        <v>0</v>
      </c>
      <c r="AX540" s="6">
        <f>[1]Emissions!AW948</f>
        <v>0</v>
      </c>
      <c r="AY540" s="6">
        <f>[1]Emissions!AX948</f>
        <v>0</v>
      </c>
      <c r="AZ540" s="6">
        <f>[1]Emissions!AY948</f>
        <v>0</v>
      </c>
      <c r="BA540" s="6">
        <f>[1]Emissions!AZ948</f>
        <v>0</v>
      </c>
      <c r="BB540" s="6">
        <f>[1]Emissions!BA948</f>
        <v>0</v>
      </c>
      <c r="BC540" s="6">
        <f>[1]Emissions!BB948</f>
        <v>0</v>
      </c>
      <c r="BD540" s="6">
        <f>[1]Emissions!BC948</f>
        <v>0</v>
      </c>
      <c r="BE540" s="6">
        <f>[1]Emissions!BD948</f>
        <v>0</v>
      </c>
      <c r="BF540" s="6">
        <f>[1]Emissions!BE948</f>
        <v>0</v>
      </c>
      <c r="BG540" s="6">
        <f>[1]Emissions!BF948</f>
        <v>0</v>
      </c>
      <c r="BH540" s="6">
        <f>[1]Emissions!BG948</f>
        <v>0</v>
      </c>
      <c r="BI540" s="6">
        <f>[1]Emissions!BH948</f>
        <v>0</v>
      </c>
      <c r="BJ540" s="6">
        <f>[1]Emissions!BI948</f>
        <v>0</v>
      </c>
      <c r="BK540" s="6">
        <f>[1]Emissions!BJ948</f>
        <v>0</v>
      </c>
      <c r="BL540" s="6">
        <f>[1]Emissions!BK948</f>
        <v>0</v>
      </c>
      <c r="BM540" s="6">
        <f>[1]Emissions!BL948</f>
        <v>0</v>
      </c>
      <c r="BN540" s="6">
        <f>[1]Emissions!BM948</f>
        <v>0</v>
      </c>
      <c r="BO540" s="6">
        <f>[1]Emissions!BN948</f>
        <v>0</v>
      </c>
      <c r="BP540" s="6">
        <f>[1]Emissions!BO948</f>
        <v>0</v>
      </c>
      <c r="BQ540" s="6">
        <f>[1]Emissions!BP948</f>
        <v>0</v>
      </c>
      <c r="BR540" s="6">
        <f>[1]Emissions!BQ948</f>
        <v>0</v>
      </c>
      <c r="BS540" s="6">
        <f>[1]Emissions!BR948</f>
        <v>0</v>
      </c>
      <c r="BT540" s="6">
        <f>[1]Emissions!BS948</f>
        <v>0</v>
      </c>
      <c r="BU540" s="6">
        <f>[1]Emissions!BT948</f>
        <v>0</v>
      </c>
      <c r="BV540" s="6">
        <f>[1]Emissions!BU948</f>
        <v>0</v>
      </c>
      <c r="BW540" s="6">
        <f>[1]Emissions!BV948</f>
        <v>0</v>
      </c>
      <c r="BX540" s="6">
        <f>[1]Emissions!BW948</f>
        <v>0</v>
      </c>
      <c r="BY540" s="6">
        <f>[1]Emissions!BX948</f>
        <v>0</v>
      </c>
      <c r="BZ540" s="6">
        <f>[1]Emissions!BY948</f>
        <v>0</v>
      </c>
      <c r="CA540" s="6">
        <f>[1]Emissions!BZ948</f>
        <v>0</v>
      </c>
      <c r="CB540" s="6">
        <f>[1]Emissions!CA948</f>
        <v>0</v>
      </c>
      <c r="CC540" s="6">
        <f>[1]Emissions!CB948</f>
        <v>0</v>
      </c>
      <c r="CD540" s="6">
        <f>[1]Emissions!CC948</f>
        <v>0</v>
      </c>
      <c r="CE540" s="6">
        <f>[1]Emissions!CD948</f>
        <v>0</v>
      </c>
      <c r="CF540" s="6">
        <f>[1]Emissions!CE948</f>
        <v>0</v>
      </c>
      <c r="CG540" s="6">
        <f>[1]Emissions!CF948</f>
        <v>0</v>
      </c>
      <c r="CH540" s="6">
        <f>[1]Emissions!CG948</f>
        <v>0</v>
      </c>
      <c r="CI540" s="6">
        <f>[1]Emissions!CH948</f>
        <v>0</v>
      </c>
      <c r="CJ540" s="6">
        <f>[1]Emissions!CI948</f>
        <v>0</v>
      </c>
    </row>
    <row r="541" spans="2:88" x14ac:dyDescent="0.3">
      <c r="B541" s="16" t="str">
        <f>[1]Emissions!A949</f>
        <v>ems_mat_co2_sroa_0</v>
      </c>
      <c r="C541" s="6">
        <f>[1]Emissions!B949</f>
        <v>0</v>
      </c>
      <c r="D541" s="6">
        <f>[1]Emissions!C949</f>
        <v>0</v>
      </c>
      <c r="E541" s="6">
        <f>[1]Emissions!D949</f>
        <v>0</v>
      </c>
      <c r="F541" s="6">
        <f>[1]Emissions!E949</f>
        <v>0</v>
      </c>
      <c r="G541" s="6">
        <f>[1]Emissions!F949</f>
        <v>0</v>
      </c>
      <c r="H541" s="6">
        <f>[1]Emissions!G949</f>
        <v>0</v>
      </c>
      <c r="I541" s="6">
        <f>[1]Emissions!H949</f>
        <v>0</v>
      </c>
      <c r="J541" s="6">
        <f>[1]Emissions!I949</f>
        <v>0</v>
      </c>
      <c r="K541" s="6">
        <f>[1]Emissions!J949</f>
        <v>0</v>
      </c>
      <c r="L541" s="6">
        <f>[1]Emissions!K949</f>
        <v>0</v>
      </c>
      <c r="M541" s="6">
        <f>[1]Emissions!L949</f>
        <v>0</v>
      </c>
      <c r="N541" s="6">
        <f>[1]Emissions!M949</f>
        <v>0</v>
      </c>
      <c r="O541" s="6">
        <f>[1]Emissions!N949</f>
        <v>0</v>
      </c>
      <c r="P541" s="6">
        <f>[1]Emissions!O949</f>
        <v>0</v>
      </c>
      <c r="Q541" s="6">
        <f>[1]Emissions!P949</f>
        <v>0</v>
      </c>
      <c r="R541" s="6">
        <f>[1]Emissions!Q949</f>
        <v>0</v>
      </c>
      <c r="S541" s="6">
        <f>[1]Emissions!R949</f>
        <v>0</v>
      </c>
      <c r="T541" s="6">
        <f>[1]Emissions!S949</f>
        <v>0</v>
      </c>
      <c r="U541" s="6">
        <f>[1]Emissions!T949</f>
        <v>0</v>
      </c>
      <c r="V541" s="6">
        <f>[1]Emissions!U949</f>
        <v>0</v>
      </c>
      <c r="W541" s="6">
        <f>[1]Emissions!V949</f>
        <v>0</v>
      </c>
      <c r="X541" s="6">
        <f>[1]Emissions!W949</f>
        <v>0</v>
      </c>
      <c r="Y541" s="6">
        <f>[1]Emissions!X949</f>
        <v>0</v>
      </c>
      <c r="Z541" s="6">
        <f>[1]Emissions!Y949</f>
        <v>0</v>
      </c>
      <c r="AA541" s="6">
        <f>[1]Emissions!Z949</f>
        <v>0</v>
      </c>
      <c r="AB541" s="6">
        <f>[1]Emissions!AA949</f>
        <v>0</v>
      </c>
      <c r="AC541" s="6">
        <f>[1]Emissions!AB949</f>
        <v>0</v>
      </c>
      <c r="AD541" s="6">
        <f>[1]Emissions!AC949</f>
        <v>0</v>
      </c>
      <c r="AE541" s="6">
        <f>[1]Emissions!AD949</f>
        <v>0</v>
      </c>
      <c r="AF541" s="6">
        <f>[1]Emissions!AE949</f>
        <v>0</v>
      </c>
      <c r="AG541" s="6">
        <f>[1]Emissions!AF949</f>
        <v>0</v>
      </c>
      <c r="AH541" s="6">
        <f>[1]Emissions!AG949</f>
        <v>0</v>
      </c>
      <c r="AI541" s="6">
        <f>[1]Emissions!AH949</f>
        <v>0</v>
      </c>
      <c r="AJ541" s="6">
        <f>[1]Emissions!AI949</f>
        <v>0</v>
      </c>
      <c r="AK541" s="6">
        <f>[1]Emissions!AJ949</f>
        <v>0</v>
      </c>
      <c r="AL541" s="6">
        <f>[1]Emissions!AK949</f>
        <v>0</v>
      </c>
      <c r="AM541" s="6">
        <f>[1]Emissions!AL949</f>
        <v>0</v>
      </c>
      <c r="AN541" s="6">
        <f>[1]Emissions!AM949</f>
        <v>0</v>
      </c>
      <c r="AO541" s="6">
        <f>[1]Emissions!AN949</f>
        <v>0</v>
      </c>
      <c r="AP541" s="6">
        <f>[1]Emissions!AO949</f>
        <v>0</v>
      </c>
      <c r="AQ541" s="6">
        <f>[1]Emissions!AP949</f>
        <v>0</v>
      </c>
      <c r="AR541" s="6">
        <f>[1]Emissions!AQ949</f>
        <v>0</v>
      </c>
      <c r="AS541" s="6">
        <f>[1]Emissions!AR949</f>
        <v>0</v>
      </c>
      <c r="AT541" s="6">
        <f>[1]Emissions!AS949</f>
        <v>0</v>
      </c>
      <c r="AU541" s="6">
        <f>[1]Emissions!AT949</f>
        <v>0</v>
      </c>
      <c r="AV541" s="6">
        <f>[1]Emissions!AU949</f>
        <v>0</v>
      </c>
      <c r="AW541" s="6">
        <f>[1]Emissions!AV949</f>
        <v>0</v>
      </c>
      <c r="AX541" s="6">
        <f>[1]Emissions!AW949</f>
        <v>0</v>
      </c>
      <c r="AY541" s="6">
        <f>[1]Emissions!AX949</f>
        <v>0</v>
      </c>
      <c r="AZ541" s="6">
        <f>[1]Emissions!AY949</f>
        <v>0</v>
      </c>
      <c r="BA541" s="6">
        <f>[1]Emissions!AZ949</f>
        <v>0</v>
      </c>
      <c r="BB541" s="6">
        <f>[1]Emissions!BA949</f>
        <v>0</v>
      </c>
      <c r="BC541" s="6">
        <f>[1]Emissions!BB949</f>
        <v>0</v>
      </c>
      <c r="BD541" s="6">
        <f>[1]Emissions!BC949</f>
        <v>0</v>
      </c>
      <c r="BE541" s="6">
        <f>[1]Emissions!BD949</f>
        <v>0</v>
      </c>
      <c r="BF541" s="6">
        <f>[1]Emissions!BE949</f>
        <v>0</v>
      </c>
      <c r="BG541" s="6">
        <f>[1]Emissions!BF949</f>
        <v>0</v>
      </c>
      <c r="BH541" s="6">
        <f>[1]Emissions!BG949</f>
        <v>0</v>
      </c>
      <c r="BI541" s="6">
        <f>[1]Emissions!BH949</f>
        <v>0</v>
      </c>
      <c r="BJ541" s="6">
        <f>[1]Emissions!BI949</f>
        <v>0</v>
      </c>
      <c r="BK541" s="6">
        <f>[1]Emissions!BJ949</f>
        <v>0</v>
      </c>
      <c r="BL541" s="6">
        <f>[1]Emissions!BK949</f>
        <v>0</v>
      </c>
      <c r="BM541" s="6">
        <f>[1]Emissions!BL949</f>
        <v>0</v>
      </c>
      <c r="BN541" s="6">
        <f>[1]Emissions!BM949</f>
        <v>0</v>
      </c>
      <c r="BO541" s="6">
        <f>[1]Emissions!BN949</f>
        <v>0</v>
      </c>
      <c r="BP541" s="6">
        <f>[1]Emissions!BO949</f>
        <v>0</v>
      </c>
      <c r="BQ541" s="6">
        <f>[1]Emissions!BP949</f>
        <v>0</v>
      </c>
      <c r="BR541" s="6">
        <f>[1]Emissions!BQ949</f>
        <v>0</v>
      </c>
      <c r="BS541" s="6">
        <f>[1]Emissions!BR949</f>
        <v>0</v>
      </c>
      <c r="BT541" s="6">
        <f>[1]Emissions!BS949</f>
        <v>0</v>
      </c>
      <c r="BU541" s="6">
        <f>[1]Emissions!BT949</f>
        <v>0</v>
      </c>
      <c r="BV541" s="6">
        <f>[1]Emissions!BU949</f>
        <v>0</v>
      </c>
      <c r="BW541" s="6">
        <f>[1]Emissions!BV949</f>
        <v>0</v>
      </c>
      <c r="BX541" s="6">
        <f>[1]Emissions!BW949</f>
        <v>0</v>
      </c>
      <c r="BY541" s="6">
        <f>[1]Emissions!BX949</f>
        <v>0</v>
      </c>
      <c r="BZ541" s="6">
        <f>[1]Emissions!BY949</f>
        <v>0</v>
      </c>
      <c r="CA541" s="6">
        <f>[1]Emissions!BZ949</f>
        <v>0</v>
      </c>
      <c r="CB541" s="6">
        <f>[1]Emissions!CA949</f>
        <v>0</v>
      </c>
      <c r="CC541" s="6">
        <f>[1]Emissions!CB949</f>
        <v>0</v>
      </c>
      <c r="CD541" s="6">
        <f>[1]Emissions!CC949</f>
        <v>0</v>
      </c>
      <c r="CE541" s="6">
        <f>[1]Emissions!CD949</f>
        <v>0</v>
      </c>
      <c r="CF541" s="6">
        <f>[1]Emissions!CE949</f>
        <v>0</v>
      </c>
      <c r="CG541" s="6">
        <f>[1]Emissions!CF949</f>
        <v>0</v>
      </c>
      <c r="CH541" s="6">
        <f>[1]Emissions!CG949</f>
        <v>0</v>
      </c>
      <c r="CI541" s="6">
        <f>[1]Emissions!CH949</f>
        <v>0</v>
      </c>
      <c r="CJ541" s="6">
        <f>[1]Emissions!CI949</f>
        <v>0</v>
      </c>
    </row>
    <row r="542" spans="2:88" x14ac:dyDescent="0.3">
      <c r="B542" s="16" t="str">
        <f>[1]Emissions!A950</f>
        <v>ems_ci_co2_swat_0</v>
      </c>
      <c r="C542" s="6">
        <f>[1]Emissions!B950</f>
        <v>3.550161567</v>
      </c>
      <c r="D542" s="6">
        <f>[1]Emissions!C950</f>
        <v>3.5581567710000002</v>
      </c>
      <c r="E542" s="6">
        <f>[1]Emissions!D950</f>
        <v>3.58456968</v>
      </c>
      <c r="F542" s="6">
        <f>[1]Emissions!E950</f>
        <v>3.6078468379999999</v>
      </c>
      <c r="G542" s="6">
        <f>[1]Emissions!F950</f>
        <v>3.6400114220000002</v>
      </c>
      <c r="H542" s="6">
        <f>[1]Emissions!G950</f>
        <v>3.6806786790000001</v>
      </c>
      <c r="I542" s="6">
        <f>[1]Emissions!H950</f>
        <v>3.7192617110000001</v>
      </c>
      <c r="J542" s="6">
        <f>[1]Emissions!I950</f>
        <v>3.6390281440000001</v>
      </c>
      <c r="K542" s="6">
        <f>[1]Emissions!J950</f>
        <v>3.5663109679999998</v>
      </c>
      <c r="L542" s="6">
        <f>[1]Emissions!K950</f>
        <v>3.502666353</v>
      </c>
      <c r="M542" s="6">
        <f>[1]Emissions!L950</f>
        <v>3.4470569310000001</v>
      </c>
      <c r="N542" s="6">
        <f>[1]Emissions!M950</f>
        <v>3.398289916</v>
      </c>
      <c r="O542" s="6">
        <f>[1]Emissions!N950</f>
        <v>3.3419285759999999</v>
      </c>
      <c r="P542" s="6">
        <f>[1]Emissions!O950</f>
        <v>3.2731972329999999</v>
      </c>
      <c r="Q542" s="6">
        <f>[1]Emissions!P950</f>
        <v>3.191668076</v>
      </c>
      <c r="R542" s="6">
        <f>[1]Emissions!Q950</f>
        <v>3.0984967860000001</v>
      </c>
      <c r="S542" s="6">
        <f>[1]Emissions!R950</f>
        <v>2.998413523</v>
      </c>
      <c r="T542" s="6">
        <f>[1]Emissions!S950</f>
        <v>2.8940493539999999</v>
      </c>
      <c r="U542" s="6">
        <f>[1]Emissions!T950</f>
        <v>2.7868734439999998</v>
      </c>
      <c r="V542" s="6">
        <f>[1]Emissions!U950</f>
        <v>2.6773232139999998</v>
      </c>
      <c r="W542" s="6">
        <f>[1]Emissions!V950</f>
        <v>2.5655105900000001</v>
      </c>
      <c r="X542" s="6">
        <f>[1]Emissions!W950</f>
        <v>2.4539635519999998</v>
      </c>
      <c r="Y542" s="6">
        <f>[1]Emissions!X950</f>
        <v>2.340912694</v>
      </c>
      <c r="Z542" s="6">
        <f>[1]Emissions!Y950</f>
        <v>2.2255383320000002</v>
      </c>
      <c r="AA542" s="6">
        <f>[1]Emissions!Z950</f>
        <v>2.1072009469999999</v>
      </c>
      <c r="AB542" s="6">
        <f>[1]Emissions!AA950</f>
        <v>1.98544897</v>
      </c>
      <c r="AC542" s="6">
        <f>[1]Emissions!AB950</f>
        <v>1.8621422459999999</v>
      </c>
      <c r="AD542" s="6">
        <f>[1]Emissions!AC950</f>
        <v>1.7378199990000001</v>
      </c>
      <c r="AE542" s="6">
        <f>[1]Emissions!AD950</f>
        <v>1.6115489510000001</v>
      </c>
      <c r="AF542" s="6">
        <f>[1]Emissions!AE950</f>
        <v>1.48206065</v>
      </c>
      <c r="AG542" s="6">
        <f>[1]Emissions!AF950</f>
        <v>1.34829281</v>
      </c>
      <c r="AH542" s="6">
        <f>[1]Emissions!AG950</f>
        <v>1.2100674419999999</v>
      </c>
      <c r="AI542" s="6">
        <f>[1]Emissions!AH950</f>
        <v>1.066693442</v>
      </c>
      <c r="AJ542" s="6">
        <f>[1]Emissions!AI950</f>
        <v>0.91712702639999999</v>
      </c>
      <c r="AK542" s="6">
        <f>[1]Emissions!AJ950</f>
        <v>0.76011743679999999</v>
      </c>
      <c r="AL542" s="6">
        <f>[1]Emissions!AK950</f>
        <v>0.59428220099999995</v>
      </c>
      <c r="AM542" s="6">
        <f>[1]Emissions!AL950</f>
        <v>0.60562855819999994</v>
      </c>
      <c r="AN542" s="6">
        <f>[1]Emissions!AM950</f>
        <v>0.61564763769999997</v>
      </c>
      <c r="AO542" s="6">
        <f>[1]Emissions!AN950</f>
        <v>0.62446957319999996</v>
      </c>
      <c r="AP542" s="6">
        <f>[1]Emissions!AO950</f>
        <v>0.63235124629999995</v>
      </c>
      <c r="AQ542" s="6">
        <f>[1]Emissions!AP950</f>
        <v>0.63953035820000004</v>
      </c>
      <c r="AR542" s="6">
        <f>[1]Emissions!AQ950</f>
        <v>0.64570701770000005</v>
      </c>
      <c r="AS542" s="6">
        <f>[1]Emissions!AR950</f>
        <v>0.65147245949999999</v>
      </c>
      <c r="AT542" s="6">
        <f>[1]Emissions!AS950</f>
        <v>0.65699300510000003</v>
      </c>
      <c r="AU542" s="6">
        <f>[1]Emissions!AT950</f>
        <v>0.66236050909999999</v>
      </c>
      <c r="AV542" s="6">
        <f>[1]Emissions!AU950</f>
        <v>0.66763967120000001</v>
      </c>
      <c r="AW542" s="6">
        <f>[1]Emissions!AV950</f>
        <v>0.67221831330000004</v>
      </c>
      <c r="AX542" s="6">
        <f>[1]Emissions!AW950</f>
        <v>0.67672974200000002</v>
      </c>
      <c r="AY542" s="6">
        <f>[1]Emissions!AX950</f>
        <v>0.68127452550000001</v>
      </c>
      <c r="AZ542" s="6">
        <f>[1]Emissions!AY950</f>
        <v>0.6858848448</v>
      </c>
      <c r="BA542" s="6">
        <f>[1]Emissions!AZ950</f>
        <v>0.6905794032</v>
      </c>
      <c r="BB542" s="6">
        <f>[1]Emissions!BA950</f>
        <v>0.69531847410000003</v>
      </c>
      <c r="BC542" s="6">
        <f>[1]Emissions!BB950</f>
        <v>0.70013215510000004</v>
      </c>
      <c r="BD542" s="6">
        <f>[1]Emissions!BC950</f>
        <v>0.70502619330000005</v>
      </c>
      <c r="BE542" s="6">
        <f>[1]Emissions!BD950</f>
        <v>0.71000898270000001</v>
      </c>
      <c r="BF542" s="6">
        <f>[1]Emissions!BE950</f>
        <v>0.71509345069999997</v>
      </c>
      <c r="BG542" s="6">
        <f>[1]Emissions!BF950</f>
        <v>0.71946514350000002</v>
      </c>
      <c r="BH542" s="6">
        <f>[1]Emissions!BG950</f>
        <v>0.72387680679999999</v>
      </c>
      <c r="BI542" s="6">
        <f>[1]Emissions!BH950</f>
        <v>0.72841984010000005</v>
      </c>
      <c r="BJ542" s="6">
        <f>[1]Emissions!BI950</f>
        <v>0.73310451139999999</v>
      </c>
      <c r="BK542" s="6">
        <f>[1]Emissions!BJ950</f>
        <v>0.73792868160000002</v>
      </c>
      <c r="BL542" s="6">
        <f>[1]Emissions!BK950</f>
        <v>0.74289467249999996</v>
      </c>
      <c r="BM542" s="6">
        <f>[1]Emissions!BL950</f>
        <v>0.74798890380000005</v>
      </c>
      <c r="BN542" s="6">
        <f>[1]Emissions!BM950</f>
        <v>0.75320336600000004</v>
      </c>
      <c r="BO542" s="6">
        <f>[1]Emissions!BN950</f>
        <v>0.75853053979999996</v>
      </c>
      <c r="BP542" s="6">
        <f>[1]Emissions!BO950</f>
        <v>0.76396290249999999</v>
      </c>
      <c r="BQ542" s="6">
        <f>[1]Emissions!BP950</f>
        <v>0.76871846070000005</v>
      </c>
      <c r="BR542" s="6">
        <f>[1]Emissions!BQ950</f>
        <v>0.77348922539999998</v>
      </c>
      <c r="BS542" s="6">
        <f>[1]Emissions!BR950</f>
        <v>0.7783527777</v>
      </c>
      <c r="BT542" s="6">
        <f>[1]Emissions!BS950</f>
        <v>0.78331469060000003</v>
      </c>
      <c r="BU542" s="6">
        <f>[1]Emissions!BT950</f>
        <v>0.78837115670000002</v>
      </c>
      <c r="BV542" s="6">
        <f>[1]Emissions!BU950</f>
        <v>0.79350590659999998</v>
      </c>
      <c r="BW542" s="6">
        <f>[1]Emissions!BV950</f>
        <v>0.79872172340000003</v>
      </c>
      <c r="BX542" s="6">
        <f>[1]Emissions!BW950</f>
        <v>0.80401294889999997</v>
      </c>
      <c r="BY542" s="6">
        <f>[1]Emissions!BX950</f>
        <v>0.80937322499999997</v>
      </c>
      <c r="BZ542" s="6">
        <f>[1]Emissions!BY950</f>
        <v>0.81479657289999996</v>
      </c>
      <c r="CA542" s="6">
        <f>[1]Emissions!BZ950</f>
        <v>0.81969055759999998</v>
      </c>
      <c r="CB542" s="6">
        <f>[1]Emissions!CA950</f>
        <v>0.82458079520000005</v>
      </c>
      <c r="CC542" s="6">
        <f>[1]Emissions!CB950</f>
        <v>0.82952719249999995</v>
      </c>
      <c r="CD542" s="6">
        <f>[1]Emissions!CC950</f>
        <v>0.8345352345</v>
      </c>
      <c r="CE542" s="6">
        <f>[1]Emissions!CD950</f>
        <v>0.83960334790000002</v>
      </c>
      <c r="CF542" s="6">
        <f>[1]Emissions!CE950</f>
        <v>0.84469939140000005</v>
      </c>
      <c r="CG542" s="6">
        <f>[1]Emissions!CF950</f>
        <v>0.84984565190000005</v>
      </c>
      <c r="CH542" s="6">
        <f>[1]Emissions!CG950</f>
        <v>0.85504112330000004</v>
      </c>
      <c r="CI542" s="6">
        <f>[1]Emissions!CH950</f>
        <v>0.86028220150000001</v>
      </c>
      <c r="CJ542" s="6">
        <f>[1]Emissions!CI950</f>
        <v>0.86556522410000003</v>
      </c>
    </row>
    <row r="543" spans="2:88" x14ac:dyDescent="0.3">
      <c r="B543" s="16" t="str">
        <f>[1]Emissions!A951</f>
        <v>ems_y_co2_swat_0</v>
      </c>
      <c r="C543" s="6">
        <f>[1]Emissions!B951</f>
        <v>0</v>
      </c>
      <c r="D543" s="6">
        <f>[1]Emissions!C951</f>
        <v>0</v>
      </c>
      <c r="E543" s="6">
        <f>[1]Emissions!D951</f>
        <v>0</v>
      </c>
      <c r="F543" s="6">
        <f>[1]Emissions!E951</f>
        <v>0</v>
      </c>
      <c r="G543" s="6">
        <f>[1]Emissions!F951</f>
        <v>0</v>
      </c>
      <c r="H543" s="6">
        <f>[1]Emissions!G951</f>
        <v>0</v>
      </c>
      <c r="I543" s="6">
        <f>[1]Emissions!H951</f>
        <v>0</v>
      </c>
      <c r="J543" s="6">
        <f>[1]Emissions!I951</f>
        <v>0</v>
      </c>
      <c r="K543" s="6">
        <f>[1]Emissions!J951</f>
        <v>0</v>
      </c>
      <c r="L543" s="6">
        <f>[1]Emissions!K951</f>
        <v>0</v>
      </c>
      <c r="M543" s="6">
        <f>[1]Emissions!L951</f>
        <v>0</v>
      </c>
      <c r="N543" s="6">
        <f>[1]Emissions!M951</f>
        <v>0</v>
      </c>
      <c r="O543" s="6">
        <f>[1]Emissions!N951</f>
        <v>0</v>
      </c>
      <c r="P543" s="6">
        <f>[1]Emissions!O951</f>
        <v>0</v>
      </c>
      <c r="Q543" s="6">
        <f>[1]Emissions!P951</f>
        <v>0</v>
      </c>
      <c r="R543" s="6">
        <f>[1]Emissions!Q951</f>
        <v>0</v>
      </c>
      <c r="S543" s="6">
        <f>[1]Emissions!R951</f>
        <v>0</v>
      </c>
      <c r="T543" s="6">
        <f>[1]Emissions!S951</f>
        <v>0</v>
      </c>
      <c r="U543" s="6">
        <f>[1]Emissions!T951</f>
        <v>0</v>
      </c>
      <c r="V543" s="6">
        <f>[1]Emissions!U951</f>
        <v>0</v>
      </c>
      <c r="W543" s="6">
        <f>[1]Emissions!V951</f>
        <v>0</v>
      </c>
      <c r="X543" s="6">
        <f>[1]Emissions!W951</f>
        <v>0</v>
      </c>
      <c r="Y543" s="6">
        <f>[1]Emissions!X951</f>
        <v>0</v>
      </c>
      <c r="Z543" s="6">
        <f>[1]Emissions!Y951</f>
        <v>0</v>
      </c>
      <c r="AA543" s="6">
        <f>[1]Emissions!Z951</f>
        <v>0</v>
      </c>
      <c r="AB543" s="6">
        <f>[1]Emissions!AA951</f>
        <v>0</v>
      </c>
      <c r="AC543" s="6">
        <f>[1]Emissions!AB951</f>
        <v>0</v>
      </c>
      <c r="AD543" s="6">
        <f>[1]Emissions!AC951</f>
        <v>0</v>
      </c>
      <c r="AE543" s="6">
        <f>[1]Emissions!AD951</f>
        <v>0</v>
      </c>
      <c r="AF543" s="6">
        <f>[1]Emissions!AE951</f>
        <v>0</v>
      </c>
      <c r="AG543" s="6">
        <f>[1]Emissions!AF951</f>
        <v>0</v>
      </c>
      <c r="AH543" s="6">
        <f>[1]Emissions!AG951</f>
        <v>0</v>
      </c>
      <c r="AI543" s="6">
        <f>[1]Emissions!AH951</f>
        <v>0</v>
      </c>
      <c r="AJ543" s="6">
        <f>[1]Emissions!AI951</f>
        <v>0</v>
      </c>
      <c r="AK543" s="6">
        <f>[1]Emissions!AJ951</f>
        <v>0</v>
      </c>
      <c r="AL543" s="6">
        <f>[1]Emissions!AK951</f>
        <v>0</v>
      </c>
      <c r="AM543" s="6">
        <f>[1]Emissions!AL951</f>
        <v>0</v>
      </c>
      <c r="AN543" s="6">
        <f>[1]Emissions!AM951</f>
        <v>0</v>
      </c>
      <c r="AO543" s="6">
        <f>[1]Emissions!AN951</f>
        <v>0</v>
      </c>
      <c r="AP543" s="6">
        <f>[1]Emissions!AO951</f>
        <v>0</v>
      </c>
      <c r="AQ543" s="6">
        <f>[1]Emissions!AP951</f>
        <v>0</v>
      </c>
      <c r="AR543" s="6">
        <f>[1]Emissions!AQ951</f>
        <v>0</v>
      </c>
      <c r="AS543" s="6">
        <f>[1]Emissions!AR951</f>
        <v>0</v>
      </c>
      <c r="AT543" s="6">
        <f>[1]Emissions!AS951</f>
        <v>0</v>
      </c>
      <c r="AU543" s="6">
        <f>[1]Emissions!AT951</f>
        <v>0</v>
      </c>
      <c r="AV543" s="6">
        <f>[1]Emissions!AU951</f>
        <v>0</v>
      </c>
      <c r="AW543" s="6">
        <f>[1]Emissions!AV951</f>
        <v>0</v>
      </c>
      <c r="AX543" s="6">
        <f>[1]Emissions!AW951</f>
        <v>0</v>
      </c>
      <c r="AY543" s="6">
        <f>[1]Emissions!AX951</f>
        <v>0</v>
      </c>
      <c r="AZ543" s="6">
        <f>[1]Emissions!AY951</f>
        <v>0</v>
      </c>
      <c r="BA543" s="6">
        <f>[1]Emissions!AZ951</f>
        <v>0</v>
      </c>
      <c r="BB543" s="6">
        <f>[1]Emissions!BA951</f>
        <v>0</v>
      </c>
      <c r="BC543" s="6">
        <f>[1]Emissions!BB951</f>
        <v>0</v>
      </c>
      <c r="BD543" s="6">
        <f>[1]Emissions!BC951</f>
        <v>0</v>
      </c>
      <c r="BE543" s="6">
        <f>[1]Emissions!BD951</f>
        <v>0</v>
      </c>
      <c r="BF543" s="6">
        <f>[1]Emissions!BE951</f>
        <v>0</v>
      </c>
      <c r="BG543" s="6">
        <f>[1]Emissions!BF951</f>
        <v>0</v>
      </c>
      <c r="BH543" s="6">
        <f>[1]Emissions!BG951</f>
        <v>0</v>
      </c>
      <c r="BI543" s="6">
        <f>[1]Emissions!BH951</f>
        <v>0</v>
      </c>
      <c r="BJ543" s="6">
        <f>[1]Emissions!BI951</f>
        <v>0</v>
      </c>
      <c r="BK543" s="6">
        <f>[1]Emissions!BJ951</f>
        <v>0</v>
      </c>
      <c r="BL543" s="6">
        <f>[1]Emissions!BK951</f>
        <v>0</v>
      </c>
      <c r="BM543" s="6">
        <f>[1]Emissions!BL951</f>
        <v>0</v>
      </c>
      <c r="BN543" s="6">
        <f>[1]Emissions!BM951</f>
        <v>0</v>
      </c>
      <c r="BO543" s="6">
        <f>[1]Emissions!BN951</f>
        <v>0</v>
      </c>
      <c r="BP543" s="6">
        <f>[1]Emissions!BO951</f>
        <v>0</v>
      </c>
      <c r="BQ543" s="6">
        <f>[1]Emissions!BP951</f>
        <v>0</v>
      </c>
      <c r="BR543" s="6">
        <f>[1]Emissions!BQ951</f>
        <v>0</v>
      </c>
      <c r="BS543" s="6">
        <f>[1]Emissions!BR951</f>
        <v>0</v>
      </c>
      <c r="BT543" s="6">
        <f>[1]Emissions!BS951</f>
        <v>0</v>
      </c>
      <c r="BU543" s="6">
        <f>[1]Emissions!BT951</f>
        <v>0</v>
      </c>
      <c r="BV543" s="6">
        <f>[1]Emissions!BU951</f>
        <v>0</v>
      </c>
      <c r="BW543" s="6">
        <f>[1]Emissions!BV951</f>
        <v>0</v>
      </c>
      <c r="BX543" s="6">
        <f>[1]Emissions!BW951</f>
        <v>0</v>
      </c>
      <c r="BY543" s="6">
        <f>[1]Emissions!BX951</f>
        <v>0</v>
      </c>
      <c r="BZ543" s="6">
        <f>[1]Emissions!BY951</f>
        <v>0</v>
      </c>
      <c r="CA543" s="6">
        <f>[1]Emissions!BZ951</f>
        <v>0</v>
      </c>
      <c r="CB543" s="6">
        <f>[1]Emissions!CA951</f>
        <v>0</v>
      </c>
      <c r="CC543" s="6">
        <f>[1]Emissions!CB951</f>
        <v>0</v>
      </c>
      <c r="CD543" s="6">
        <f>[1]Emissions!CC951</f>
        <v>0</v>
      </c>
      <c r="CE543" s="6">
        <f>[1]Emissions!CD951</f>
        <v>0</v>
      </c>
      <c r="CF543" s="6">
        <f>[1]Emissions!CE951</f>
        <v>0</v>
      </c>
      <c r="CG543" s="6">
        <f>[1]Emissions!CF951</f>
        <v>0</v>
      </c>
      <c r="CH543" s="6">
        <f>[1]Emissions!CG951</f>
        <v>0</v>
      </c>
      <c r="CI543" s="6">
        <f>[1]Emissions!CH951</f>
        <v>0</v>
      </c>
      <c r="CJ543" s="6">
        <f>[1]Emissions!CI951</f>
        <v>0</v>
      </c>
    </row>
    <row r="544" spans="2:88" x14ac:dyDescent="0.3">
      <c r="B544" s="16" t="str">
        <f>[1]Emissions!A952</f>
        <v>ems_mat_co2_swat_0</v>
      </c>
      <c r="C544" s="6">
        <f>[1]Emissions!B952</f>
        <v>0</v>
      </c>
      <c r="D544" s="6">
        <f>[1]Emissions!C952</f>
        <v>0</v>
      </c>
      <c r="E544" s="6">
        <f>[1]Emissions!D952</f>
        <v>0</v>
      </c>
      <c r="F544" s="6">
        <f>[1]Emissions!E952</f>
        <v>0</v>
      </c>
      <c r="G544" s="6">
        <f>[1]Emissions!F952</f>
        <v>0</v>
      </c>
      <c r="H544" s="6">
        <f>[1]Emissions!G952</f>
        <v>0</v>
      </c>
      <c r="I544" s="6">
        <f>[1]Emissions!H952</f>
        <v>0</v>
      </c>
      <c r="J544" s="6">
        <f>[1]Emissions!I952</f>
        <v>0</v>
      </c>
      <c r="K544" s="6">
        <f>[1]Emissions!J952</f>
        <v>0</v>
      </c>
      <c r="L544" s="6">
        <f>[1]Emissions!K952</f>
        <v>0</v>
      </c>
      <c r="M544" s="6">
        <f>[1]Emissions!L952</f>
        <v>0</v>
      </c>
      <c r="N544" s="6">
        <f>[1]Emissions!M952</f>
        <v>0</v>
      </c>
      <c r="O544" s="6">
        <f>[1]Emissions!N952</f>
        <v>0</v>
      </c>
      <c r="P544" s="6">
        <f>[1]Emissions!O952</f>
        <v>0</v>
      </c>
      <c r="Q544" s="6">
        <f>[1]Emissions!P952</f>
        <v>0</v>
      </c>
      <c r="R544" s="6">
        <f>[1]Emissions!Q952</f>
        <v>0</v>
      </c>
      <c r="S544" s="6">
        <f>[1]Emissions!R952</f>
        <v>0</v>
      </c>
      <c r="T544" s="6">
        <f>[1]Emissions!S952</f>
        <v>0</v>
      </c>
      <c r="U544" s="6">
        <f>[1]Emissions!T952</f>
        <v>0</v>
      </c>
      <c r="V544" s="6">
        <f>[1]Emissions!U952</f>
        <v>0</v>
      </c>
      <c r="W544" s="6">
        <f>[1]Emissions!V952</f>
        <v>0</v>
      </c>
      <c r="X544" s="6">
        <f>[1]Emissions!W952</f>
        <v>0</v>
      </c>
      <c r="Y544" s="6">
        <f>[1]Emissions!X952</f>
        <v>0</v>
      </c>
      <c r="Z544" s="6">
        <f>[1]Emissions!Y952</f>
        <v>0</v>
      </c>
      <c r="AA544" s="6">
        <f>[1]Emissions!Z952</f>
        <v>0</v>
      </c>
      <c r="AB544" s="6">
        <f>[1]Emissions!AA952</f>
        <v>0</v>
      </c>
      <c r="AC544" s="6">
        <f>[1]Emissions!AB952</f>
        <v>0</v>
      </c>
      <c r="AD544" s="6">
        <f>[1]Emissions!AC952</f>
        <v>0</v>
      </c>
      <c r="AE544" s="6">
        <f>[1]Emissions!AD952</f>
        <v>0</v>
      </c>
      <c r="AF544" s="6">
        <f>[1]Emissions!AE952</f>
        <v>0</v>
      </c>
      <c r="AG544" s="6">
        <f>[1]Emissions!AF952</f>
        <v>0</v>
      </c>
      <c r="AH544" s="6">
        <f>[1]Emissions!AG952</f>
        <v>0</v>
      </c>
      <c r="AI544" s="6">
        <f>[1]Emissions!AH952</f>
        <v>0</v>
      </c>
      <c r="AJ544" s="6">
        <f>[1]Emissions!AI952</f>
        <v>0</v>
      </c>
      <c r="AK544" s="6">
        <f>[1]Emissions!AJ952</f>
        <v>0</v>
      </c>
      <c r="AL544" s="6">
        <f>[1]Emissions!AK952</f>
        <v>0</v>
      </c>
      <c r="AM544" s="6">
        <f>[1]Emissions!AL952</f>
        <v>0</v>
      </c>
      <c r="AN544" s="6">
        <f>[1]Emissions!AM952</f>
        <v>0</v>
      </c>
      <c r="AO544" s="6">
        <f>[1]Emissions!AN952</f>
        <v>0</v>
      </c>
      <c r="AP544" s="6">
        <f>[1]Emissions!AO952</f>
        <v>0</v>
      </c>
      <c r="AQ544" s="6">
        <f>[1]Emissions!AP952</f>
        <v>0</v>
      </c>
      <c r="AR544" s="6">
        <f>[1]Emissions!AQ952</f>
        <v>0</v>
      </c>
      <c r="AS544" s="6">
        <f>[1]Emissions!AR952</f>
        <v>0</v>
      </c>
      <c r="AT544" s="6">
        <f>[1]Emissions!AS952</f>
        <v>0</v>
      </c>
      <c r="AU544" s="6">
        <f>[1]Emissions!AT952</f>
        <v>0</v>
      </c>
      <c r="AV544" s="6">
        <f>[1]Emissions!AU952</f>
        <v>0</v>
      </c>
      <c r="AW544" s="6">
        <f>[1]Emissions!AV952</f>
        <v>0</v>
      </c>
      <c r="AX544" s="6">
        <f>[1]Emissions!AW952</f>
        <v>0</v>
      </c>
      <c r="AY544" s="6">
        <f>[1]Emissions!AX952</f>
        <v>0</v>
      </c>
      <c r="AZ544" s="6">
        <f>[1]Emissions!AY952</f>
        <v>0</v>
      </c>
      <c r="BA544" s="6">
        <f>[1]Emissions!AZ952</f>
        <v>0</v>
      </c>
      <c r="BB544" s="6">
        <f>[1]Emissions!BA952</f>
        <v>0</v>
      </c>
      <c r="BC544" s="6">
        <f>[1]Emissions!BB952</f>
        <v>0</v>
      </c>
      <c r="BD544" s="6">
        <f>[1]Emissions!BC952</f>
        <v>0</v>
      </c>
      <c r="BE544" s="6">
        <f>[1]Emissions!BD952</f>
        <v>0</v>
      </c>
      <c r="BF544" s="6">
        <f>[1]Emissions!BE952</f>
        <v>0</v>
      </c>
      <c r="BG544" s="6">
        <f>[1]Emissions!BF952</f>
        <v>0</v>
      </c>
      <c r="BH544" s="6">
        <f>[1]Emissions!BG952</f>
        <v>0</v>
      </c>
      <c r="BI544" s="6">
        <f>[1]Emissions!BH952</f>
        <v>0</v>
      </c>
      <c r="BJ544" s="6">
        <f>[1]Emissions!BI952</f>
        <v>0</v>
      </c>
      <c r="BK544" s="6">
        <f>[1]Emissions!BJ952</f>
        <v>0</v>
      </c>
      <c r="BL544" s="6">
        <f>[1]Emissions!BK952</f>
        <v>0</v>
      </c>
      <c r="BM544" s="6">
        <f>[1]Emissions!BL952</f>
        <v>0</v>
      </c>
      <c r="BN544" s="6">
        <f>[1]Emissions!BM952</f>
        <v>0</v>
      </c>
      <c r="BO544" s="6">
        <f>[1]Emissions!BN952</f>
        <v>0</v>
      </c>
      <c r="BP544" s="6">
        <f>[1]Emissions!BO952</f>
        <v>0</v>
      </c>
      <c r="BQ544" s="6">
        <f>[1]Emissions!BP952</f>
        <v>0</v>
      </c>
      <c r="BR544" s="6">
        <f>[1]Emissions!BQ952</f>
        <v>0</v>
      </c>
      <c r="BS544" s="6">
        <f>[1]Emissions!BR952</f>
        <v>0</v>
      </c>
      <c r="BT544" s="6">
        <f>[1]Emissions!BS952</f>
        <v>0</v>
      </c>
      <c r="BU544" s="6">
        <f>[1]Emissions!BT952</f>
        <v>0</v>
      </c>
      <c r="BV544" s="6">
        <f>[1]Emissions!BU952</f>
        <v>0</v>
      </c>
      <c r="BW544" s="6">
        <f>[1]Emissions!BV952</f>
        <v>0</v>
      </c>
      <c r="BX544" s="6">
        <f>[1]Emissions!BW952</f>
        <v>0</v>
      </c>
      <c r="BY544" s="6">
        <f>[1]Emissions!BX952</f>
        <v>0</v>
      </c>
      <c r="BZ544" s="6">
        <f>[1]Emissions!BY952</f>
        <v>0</v>
      </c>
      <c r="CA544" s="6">
        <f>[1]Emissions!BZ952</f>
        <v>0</v>
      </c>
      <c r="CB544" s="6">
        <f>[1]Emissions!CA952</f>
        <v>0</v>
      </c>
      <c r="CC544" s="6">
        <f>[1]Emissions!CB952</f>
        <v>0</v>
      </c>
      <c r="CD544" s="6">
        <f>[1]Emissions!CC952</f>
        <v>0</v>
      </c>
      <c r="CE544" s="6">
        <f>[1]Emissions!CD952</f>
        <v>0</v>
      </c>
      <c r="CF544" s="6">
        <f>[1]Emissions!CE952</f>
        <v>0</v>
      </c>
      <c r="CG544" s="6">
        <f>[1]Emissions!CF952</f>
        <v>0</v>
      </c>
      <c r="CH544" s="6">
        <f>[1]Emissions!CG952</f>
        <v>0</v>
      </c>
      <c r="CI544" s="6">
        <f>[1]Emissions!CH952</f>
        <v>0</v>
      </c>
      <c r="CJ544" s="6">
        <f>[1]Emissions!CI952</f>
        <v>0</v>
      </c>
    </row>
    <row r="545" spans="2:88" x14ac:dyDescent="0.3">
      <c r="B545" s="16" t="str">
        <f>[1]Emissions!A953</f>
        <v>ems_ci_co2_sair_0</v>
      </c>
      <c r="C545" s="6">
        <f>[1]Emissions!B953</f>
        <v>19.107299600000001</v>
      </c>
      <c r="D545" s="6">
        <f>[1]Emissions!C953</f>
        <v>19.051994229999998</v>
      </c>
      <c r="E545" s="6">
        <f>[1]Emissions!D953</f>
        <v>19.056449799999999</v>
      </c>
      <c r="F545" s="6">
        <f>[1]Emissions!E953</f>
        <v>19.052911380000001</v>
      </c>
      <c r="G545" s="6">
        <f>[1]Emissions!F953</f>
        <v>19.117211520000001</v>
      </c>
      <c r="H545" s="6">
        <f>[1]Emissions!G953</f>
        <v>19.25172676</v>
      </c>
      <c r="I545" s="6">
        <f>[1]Emissions!H953</f>
        <v>19.404250090000001</v>
      </c>
      <c r="J545" s="6">
        <f>[1]Emissions!I953</f>
        <v>18.811320930000001</v>
      </c>
      <c r="K545" s="6">
        <f>[1]Emissions!J953</f>
        <v>18.178555920000001</v>
      </c>
      <c r="L545" s="6">
        <f>[1]Emissions!K953</f>
        <v>17.55923469</v>
      </c>
      <c r="M545" s="6">
        <f>[1]Emissions!L953</f>
        <v>16.976255770000002</v>
      </c>
      <c r="N545" s="6">
        <f>[1]Emissions!M953</f>
        <v>16.470017739999999</v>
      </c>
      <c r="O545" s="6">
        <f>[1]Emissions!N953</f>
        <v>16.009580159999999</v>
      </c>
      <c r="P545" s="6">
        <f>[1]Emissions!O953</f>
        <v>15.56757601</v>
      </c>
      <c r="Q545" s="6">
        <f>[1]Emissions!P953</f>
        <v>15.12523549</v>
      </c>
      <c r="R545" s="6">
        <f>[1]Emissions!Q953</f>
        <v>14.671440949999999</v>
      </c>
      <c r="S545" s="6">
        <f>[1]Emissions!R953</f>
        <v>14.20012111</v>
      </c>
      <c r="T545" s="6">
        <f>[1]Emissions!S953</f>
        <v>13.70945871</v>
      </c>
      <c r="U545" s="6">
        <f>[1]Emissions!T953</f>
        <v>13.203639040000001</v>
      </c>
      <c r="V545" s="6">
        <f>[1]Emissions!U953</f>
        <v>12.686238899999999</v>
      </c>
      <c r="W545" s="6">
        <f>[1]Emissions!V953</f>
        <v>12.15949913</v>
      </c>
      <c r="X545" s="6">
        <f>[1]Emissions!W953</f>
        <v>11.63081528</v>
      </c>
      <c r="Y545" s="6">
        <f>[1]Emissions!X953</f>
        <v>11.096036890000001</v>
      </c>
      <c r="Z545" s="6">
        <f>[1]Emissions!Y953</f>
        <v>10.553153780000001</v>
      </c>
      <c r="AA545" s="6">
        <f>[1]Emissions!Z953</f>
        <v>10.00003132</v>
      </c>
      <c r="AB545" s="6">
        <f>[1]Emissions!AA953</f>
        <v>9.4345278930000003</v>
      </c>
      <c r="AC545" s="6">
        <f>[1]Emissions!AB953</f>
        <v>8.8588939940000007</v>
      </c>
      <c r="AD545" s="6">
        <f>[1]Emissions!AC953</f>
        <v>8.272332832</v>
      </c>
      <c r="AE545" s="6">
        <f>[1]Emissions!AD953</f>
        <v>7.6719458319999996</v>
      </c>
      <c r="AF545" s="6">
        <f>[1]Emissions!AE953</f>
        <v>7.0537006560000002</v>
      </c>
      <c r="AG545" s="6">
        <f>[1]Emissions!AF953</f>
        <v>6.4132598820000002</v>
      </c>
      <c r="AH545" s="6">
        <f>[1]Emissions!AG953</f>
        <v>5.7474789849999999</v>
      </c>
      <c r="AI545" s="6">
        <f>[1]Emissions!AH953</f>
        <v>5.051444483</v>
      </c>
      <c r="AJ545" s="6">
        <f>[1]Emissions!AI953</f>
        <v>4.3192714319999999</v>
      </c>
      <c r="AK545" s="6">
        <f>[1]Emissions!AJ953</f>
        <v>3.5437562840000001</v>
      </c>
      <c r="AL545" s="6">
        <f>[1]Emissions!AK953</f>
        <v>2.7160482159999999</v>
      </c>
      <c r="AM545" s="6">
        <f>[1]Emissions!AL953</f>
        <v>2.7825692700000002</v>
      </c>
      <c r="AN545" s="6">
        <f>[1]Emissions!AM953</f>
        <v>2.8406543379999998</v>
      </c>
      <c r="AO545" s="6">
        <f>[1]Emissions!AN953</f>
        <v>2.8905801150000001</v>
      </c>
      <c r="AP545" s="6">
        <f>[1]Emissions!AO953</f>
        <v>2.9341016249999998</v>
      </c>
      <c r="AQ545" s="6">
        <f>[1]Emissions!AP953</f>
        <v>2.9730576809999998</v>
      </c>
      <c r="AR545" s="6">
        <f>[1]Emissions!AQ953</f>
        <v>3.0076624810000001</v>
      </c>
      <c r="AS545" s="6">
        <f>[1]Emissions!AR953</f>
        <v>3.04005423</v>
      </c>
      <c r="AT545" s="6">
        <f>[1]Emissions!AS953</f>
        <v>3.0711775590000001</v>
      </c>
      <c r="AU545" s="6">
        <f>[1]Emissions!AT953</f>
        <v>3.10161248</v>
      </c>
      <c r="AV545" s="6">
        <f>[1]Emissions!AU953</f>
        <v>3.1317446709999999</v>
      </c>
      <c r="AW545" s="6">
        <f>[1]Emissions!AV953</f>
        <v>3.1601315470000002</v>
      </c>
      <c r="AX545" s="6">
        <f>[1]Emissions!AW953</f>
        <v>3.1883431770000001</v>
      </c>
      <c r="AY545" s="6">
        <f>[1]Emissions!AX953</f>
        <v>3.216712174</v>
      </c>
      <c r="AZ545" s="6">
        <f>[1]Emissions!AY953</f>
        <v>3.245373356</v>
      </c>
      <c r="BA545" s="6">
        <f>[1]Emissions!AZ953</f>
        <v>3.2744088389999999</v>
      </c>
      <c r="BB545" s="6">
        <f>[1]Emissions!BA953</f>
        <v>3.3028424520000002</v>
      </c>
      <c r="BC545" s="6">
        <f>[1]Emissions!BB953</f>
        <v>3.3306531229999998</v>
      </c>
      <c r="BD545" s="6">
        <f>[1]Emissions!BC953</f>
        <v>3.3581594109999999</v>
      </c>
      <c r="BE545" s="6">
        <f>[1]Emissions!BD953</f>
        <v>3.385668962</v>
      </c>
      <c r="BF545" s="6">
        <f>[1]Emissions!BE953</f>
        <v>3.4134004939999998</v>
      </c>
      <c r="BG545" s="6">
        <f>[1]Emissions!BF953</f>
        <v>3.4393401369999999</v>
      </c>
      <c r="BH545" s="6">
        <f>[1]Emissions!BG953</f>
        <v>3.465259315</v>
      </c>
      <c r="BI545" s="6">
        <f>[1]Emissions!BH953</f>
        <v>3.491469516</v>
      </c>
      <c r="BJ545" s="6">
        <f>[1]Emissions!BI953</f>
        <v>3.5180702369999999</v>
      </c>
      <c r="BK545" s="6">
        <f>[1]Emissions!BJ953</f>
        <v>3.545115096</v>
      </c>
      <c r="BL545" s="6">
        <f>[1]Emissions!BK953</f>
        <v>3.5726581130000001</v>
      </c>
      <c r="BM545" s="6">
        <f>[1]Emissions!BL953</f>
        <v>3.600704715</v>
      </c>
      <c r="BN545" s="6">
        <f>[1]Emissions!BM953</f>
        <v>3.6292625950000001</v>
      </c>
      <c r="BO545" s="6">
        <f>[1]Emissions!BN953</f>
        <v>3.6583320600000002</v>
      </c>
      <c r="BP545" s="6">
        <f>[1]Emissions!BO953</f>
        <v>3.68790642</v>
      </c>
      <c r="BQ545" s="6">
        <f>[1]Emissions!BP953</f>
        <v>3.7159824010000002</v>
      </c>
      <c r="BR545" s="6">
        <f>[1]Emissions!BQ953</f>
        <v>3.7441193080000001</v>
      </c>
      <c r="BS545" s="6">
        <f>[1]Emissions!BR953</f>
        <v>3.7725584759999999</v>
      </c>
      <c r="BT545" s="6">
        <f>[1]Emissions!BS953</f>
        <v>3.8013625090000001</v>
      </c>
      <c r="BU545" s="6">
        <f>[1]Emissions!BT953</f>
        <v>3.8305604070000001</v>
      </c>
      <c r="BV545" s="6">
        <f>[1]Emissions!BU953</f>
        <v>3.8601416720000001</v>
      </c>
      <c r="BW545" s="6">
        <f>[1]Emissions!BV953</f>
        <v>3.8901356640000002</v>
      </c>
      <c r="BX545" s="6">
        <f>[1]Emissions!BW953</f>
        <v>3.9205490250000001</v>
      </c>
      <c r="BY545" s="6">
        <f>[1]Emissions!BX953</f>
        <v>3.9513821020000002</v>
      </c>
      <c r="BZ545" s="6">
        <f>[1]Emissions!BY953</f>
        <v>3.9826316519999998</v>
      </c>
      <c r="CA545" s="6">
        <f>[1]Emissions!BZ953</f>
        <v>4.0127920279999998</v>
      </c>
      <c r="CB545" s="6">
        <f>[1]Emissions!CA953</f>
        <v>4.0430338780000001</v>
      </c>
      <c r="CC545" s="6">
        <f>[1]Emissions!CB953</f>
        <v>4.073543903</v>
      </c>
      <c r="CD545" s="6">
        <f>[1]Emissions!CC953</f>
        <v>4.1043751960000003</v>
      </c>
      <c r="CE545" s="6">
        <f>[1]Emissions!CD953</f>
        <v>4.1355551439999996</v>
      </c>
      <c r="CF545" s="6">
        <f>[1]Emissions!CE953</f>
        <v>4.1670268510000001</v>
      </c>
      <c r="CG545" s="6">
        <f>[1]Emissions!CF953</f>
        <v>4.1988580310000003</v>
      </c>
      <c r="CH545" s="6">
        <f>[1]Emissions!CG953</f>
        <v>4.2310643990000001</v>
      </c>
      <c r="CI545" s="6">
        <f>[1]Emissions!CH953</f>
        <v>4.2636522560000003</v>
      </c>
      <c r="CJ545" s="6">
        <f>[1]Emissions!CI953</f>
        <v>4.2966241890000001</v>
      </c>
    </row>
    <row r="546" spans="2:88" x14ac:dyDescent="0.3">
      <c r="B546" s="16" t="str">
        <f>[1]Emissions!A954</f>
        <v>ems_y_co2_sair_0</v>
      </c>
      <c r="C546" s="6">
        <f>[1]Emissions!B954</f>
        <v>0</v>
      </c>
      <c r="D546" s="6">
        <f>[1]Emissions!C954</f>
        <v>0</v>
      </c>
      <c r="E546" s="6">
        <f>[1]Emissions!D954</f>
        <v>0</v>
      </c>
      <c r="F546" s="6">
        <f>[1]Emissions!E954</f>
        <v>0</v>
      </c>
      <c r="G546" s="6">
        <f>[1]Emissions!F954</f>
        <v>0</v>
      </c>
      <c r="H546" s="6">
        <f>[1]Emissions!G954</f>
        <v>0</v>
      </c>
      <c r="I546" s="6">
        <f>[1]Emissions!H954</f>
        <v>0</v>
      </c>
      <c r="J546" s="6">
        <f>[1]Emissions!I954</f>
        <v>0</v>
      </c>
      <c r="K546" s="6">
        <f>[1]Emissions!J954</f>
        <v>0</v>
      </c>
      <c r="L546" s="6">
        <f>[1]Emissions!K954</f>
        <v>0</v>
      </c>
      <c r="M546" s="6">
        <f>[1]Emissions!L954</f>
        <v>0</v>
      </c>
      <c r="N546" s="6">
        <f>[1]Emissions!M954</f>
        <v>0</v>
      </c>
      <c r="O546" s="6">
        <f>[1]Emissions!N954</f>
        <v>0</v>
      </c>
      <c r="P546" s="6">
        <f>[1]Emissions!O954</f>
        <v>0</v>
      </c>
      <c r="Q546" s="6">
        <f>[1]Emissions!P954</f>
        <v>0</v>
      </c>
      <c r="R546" s="6">
        <f>[1]Emissions!Q954</f>
        <v>0</v>
      </c>
      <c r="S546" s="6">
        <f>[1]Emissions!R954</f>
        <v>0</v>
      </c>
      <c r="T546" s="6">
        <f>[1]Emissions!S954</f>
        <v>0</v>
      </c>
      <c r="U546" s="6">
        <f>[1]Emissions!T954</f>
        <v>0</v>
      </c>
      <c r="V546" s="6">
        <f>[1]Emissions!U954</f>
        <v>0</v>
      </c>
      <c r="W546" s="6">
        <f>[1]Emissions!V954</f>
        <v>0</v>
      </c>
      <c r="X546" s="6">
        <f>[1]Emissions!W954</f>
        <v>0</v>
      </c>
      <c r="Y546" s="6">
        <f>[1]Emissions!X954</f>
        <v>0</v>
      </c>
      <c r="Z546" s="6">
        <f>[1]Emissions!Y954</f>
        <v>0</v>
      </c>
      <c r="AA546" s="6">
        <f>[1]Emissions!Z954</f>
        <v>0</v>
      </c>
      <c r="AB546" s="6">
        <f>[1]Emissions!AA954</f>
        <v>0</v>
      </c>
      <c r="AC546" s="6">
        <f>[1]Emissions!AB954</f>
        <v>0</v>
      </c>
      <c r="AD546" s="6">
        <f>[1]Emissions!AC954</f>
        <v>0</v>
      </c>
      <c r="AE546" s="6">
        <f>[1]Emissions!AD954</f>
        <v>0</v>
      </c>
      <c r="AF546" s="6">
        <f>[1]Emissions!AE954</f>
        <v>0</v>
      </c>
      <c r="AG546" s="6">
        <f>[1]Emissions!AF954</f>
        <v>0</v>
      </c>
      <c r="AH546" s="6">
        <f>[1]Emissions!AG954</f>
        <v>0</v>
      </c>
      <c r="AI546" s="6">
        <f>[1]Emissions!AH954</f>
        <v>0</v>
      </c>
      <c r="AJ546" s="6">
        <f>[1]Emissions!AI954</f>
        <v>0</v>
      </c>
      <c r="AK546" s="6">
        <f>[1]Emissions!AJ954</f>
        <v>0</v>
      </c>
      <c r="AL546" s="6">
        <f>[1]Emissions!AK954</f>
        <v>0</v>
      </c>
      <c r="AM546" s="6">
        <f>[1]Emissions!AL954</f>
        <v>0</v>
      </c>
      <c r="AN546" s="6">
        <f>[1]Emissions!AM954</f>
        <v>0</v>
      </c>
      <c r="AO546" s="6">
        <f>[1]Emissions!AN954</f>
        <v>0</v>
      </c>
      <c r="AP546" s="6">
        <f>[1]Emissions!AO954</f>
        <v>0</v>
      </c>
      <c r="AQ546" s="6">
        <f>[1]Emissions!AP954</f>
        <v>0</v>
      </c>
      <c r="AR546" s="6">
        <f>[1]Emissions!AQ954</f>
        <v>0</v>
      </c>
      <c r="AS546" s="6">
        <f>[1]Emissions!AR954</f>
        <v>0</v>
      </c>
      <c r="AT546" s="6">
        <f>[1]Emissions!AS954</f>
        <v>0</v>
      </c>
      <c r="AU546" s="6">
        <f>[1]Emissions!AT954</f>
        <v>0</v>
      </c>
      <c r="AV546" s="6">
        <f>[1]Emissions!AU954</f>
        <v>0</v>
      </c>
      <c r="AW546" s="6">
        <f>[1]Emissions!AV954</f>
        <v>0</v>
      </c>
      <c r="AX546" s="6">
        <f>[1]Emissions!AW954</f>
        <v>0</v>
      </c>
      <c r="AY546" s="6">
        <f>[1]Emissions!AX954</f>
        <v>0</v>
      </c>
      <c r="AZ546" s="6">
        <f>[1]Emissions!AY954</f>
        <v>0</v>
      </c>
      <c r="BA546" s="6">
        <f>[1]Emissions!AZ954</f>
        <v>0</v>
      </c>
      <c r="BB546" s="6">
        <f>[1]Emissions!BA954</f>
        <v>0</v>
      </c>
      <c r="BC546" s="6">
        <f>[1]Emissions!BB954</f>
        <v>0</v>
      </c>
      <c r="BD546" s="6">
        <f>[1]Emissions!BC954</f>
        <v>0</v>
      </c>
      <c r="BE546" s="6">
        <f>[1]Emissions!BD954</f>
        <v>0</v>
      </c>
      <c r="BF546" s="6">
        <f>[1]Emissions!BE954</f>
        <v>0</v>
      </c>
      <c r="BG546" s="6">
        <f>[1]Emissions!BF954</f>
        <v>0</v>
      </c>
      <c r="BH546" s="6">
        <f>[1]Emissions!BG954</f>
        <v>0</v>
      </c>
      <c r="BI546" s="6">
        <f>[1]Emissions!BH954</f>
        <v>0</v>
      </c>
      <c r="BJ546" s="6">
        <f>[1]Emissions!BI954</f>
        <v>0</v>
      </c>
      <c r="BK546" s="6">
        <f>[1]Emissions!BJ954</f>
        <v>0</v>
      </c>
      <c r="BL546" s="6">
        <f>[1]Emissions!BK954</f>
        <v>0</v>
      </c>
      <c r="BM546" s="6">
        <f>[1]Emissions!BL954</f>
        <v>0</v>
      </c>
      <c r="BN546" s="6">
        <f>[1]Emissions!BM954</f>
        <v>0</v>
      </c>
      <c r="BO546" s="6">
        <f>[1]Emissions!BN954</f>
        <v>0</v>
      </c>
      <c r="BP546" s="6">
        <f>[1]Emissions!BO954</f>
        <v>0</v>
      </c>
      <c r="BQ546" s="6">
        <f>[1]Emissions!BP954</f>
        <v>0</v>
      </c>
      <c r="BR546" s="6">
        <f>[1]Emissions!BQ954</f>
        <v>0</v>
      </c>
      <c r="BS546" s="6">
        <f>[1]Emissions!BR954</f>
        <v>0</v>
      </c>
      <c r="BT546" s="6">
        <f>[1]Emissions!BS954</f>
        <v>0</v>
      </c>
      <c r="BU546" s="6">
        <f>[1]Emissions!BT954</f>
        <v>0</v>
      </c>
      <c r="BV546" s="6">
        <f>[1]Emissions!BU954</f>
        <v>0</v>
      </c>
      <c r="BW546" s="6">
        <f>[1]Emissions!BV954</f>
        <v>0</v>
      </c>
      <c r="BX546" s="6">
        <f>[1]Emissions!BW954</f>
        <v>0</v>
      </c>
      <c r="BY546" s="6">
        <f>[1]Emissions!BX954</f>
        <v>0</v>
      </c>
      <c r="BZ546" s="6">
        <f>[1]Emissions!BY954</f>
        <v>0</v>
      </c>
      <c r="CA546" s="6">
        <f>[1]Emissions!BZ954</f>
        <v>0</v>
      </c>
      <c r="CB546" s="6">
        <f>[1]Emissions!CA954</f>
        <v>0</v>
      </c>
      <c r="CC546" s="6">
        <f>[1]Emissions!CB954</f>
        <v>0</v>
      </c>
      <c r="CD546" s="6">
        <f>[1]Emissions!CC954</f>
        <v>0</v>
      </c>
      <c r="CE546" s="6">
        <f>[1]Emissions!CD954</f>
        <v>0</v>
      </c>
      <c r="CF546" s="6">
        <f>[1]Emissions!CE954</f>
        <v>0</v>
      </c>
      <c r="CG546" s="6">
        <f>[1]Emissions!CF954</f>
        <v>0</v>
      </c>
      <c r="CH546" s="6">
        <f>[1]Emissions!CG954</f>
        <v>0</v>
      </c>
      <c r="CI546" s="6">
        <f>[1]Emissions!CH954</f>
        <v>0</v>
      </c>
      <c r="CJ546" s="6">
        <f>[1]Emissions!CI954</f>
        <v>0</v>
      </c>
    </row>
    <row r="547" spans="2:88" x14ac:dyDescent="0.3">
      <c r="B547" s="16" t="str">
        <f>[1]Emissions!A955</f>
        <v>ems_mat_co2_sair_0</v>
      </c>
      <c r="C547" s="6">
        <f>[1]Emissions!B955</f>
        <v>0</v>
      </c>
      <c r="D547" s="6">
        <f>[1]Emissions!C955</f>
        <v>0</v>
      </c>
      <c r="E547" s="6">
        <f>[1]Emissions!D955</f>
        <v>0</v>
      </c>
      <c r="F547" s="6">
        <f>[1]Emissions!E955</f>
        <v>0</v>
      </c>
      <c r="G547" s="6">
        <f>[1]Emissions!F955</f>
        <v>0</v>
      </c>
      <c r="H547" s="6">
        <f>[1]Emissions!G955</f>
        <v>0</v>
      </c>
      <c r="I547" s="6">
        <f>[1]Emissions!H955</f>
        <v>0</v>
      </c>
      <c r="J547" s="6">
        <f>[1]Emissions!I955</f>
        <v>0</v>
      </c>
      <c r="K547" s="6">
        <f>[1]Emissions!J955</f>
        <v>0</v>
      </c>
      <c r="L547" s="6">
        <f>[1]Emissions!K955</f>
        <v>0</v>
      </c>
      <c r="M547" s="6">
        <f>[1]Emissions!L955</f>
        <v>0</v>
      </c>
      <c r="N547" s="6">
        <f>[1]Emissions!M955</f>
        <v>0</v>
      </c>
      <c r="O547" s="6">
        <f>[1]Emissions!N955</f>
        <v>0</v>
      </c>
      <c r="P547" s="6">
        <f>[1]Emissions!O955</f>
        <v>0</v>
      </c>
      <c r="Q547" s="6">
        <f>[1]Emissions!P955</f>
        <v>0</v>
      </c>
      <c r="R547" s="6">
        <f>[1]Emissions!Q955</f>
        <v>0</v>
      </c>
      <c r="S547" s="6">
        <f>[1]Emissions!R955</f>
        <v>0</v>
      </c>
      <c r="T547" s="6">
        <f>[1]Emissions!S955</f>
        <v>0</v>
      </c>
      <c r="U547" s="6">
        <f>[1]Emissions!T955</f>
        <v>0</v>
      </c>
      <c r="V547" s="6">
        <f>[1]Emissions!U955</f>
        <v>0</v>
      </c>
      <c r="W547" s="6">
        <f>[1]Emissions!V955</f>
        <v>0</v>
      </c>
      <c r="X547" s="6">
        <f>[1]Emissions!W955</f>
        <v>0</v>
      </c>
      <c r="Y547" s="6">
        <f>[1]Emissions!X955</f>
        <v>0</v>
      </c>
      <c r="Z547" s="6">
        <f>[1]Emissions!Y955</f>
        <v>0</v>
      </c>
      <c r="AA547" s="6">
        <f>[1]Emissions!Z955</f>
        <v>0</v>
      </c>
      <c r="AB547" s="6">
        <f>[1]Emissions!AA955</f>
        <v>0</v>
      </c>
      <c r="AC547" s="6">
        <f>[1]Emissions!AB955</f>
        <v>0</v>
      </c>
      <c r="AD547" s="6">
        <f>[1]Emissions!AC955</f>
        <v>0</v>
      </c>
      <c r="AE547" s="6">
        <f>[1]Emissions!AD955</f>
        <v>0</v>
      </c>
      <c r="AF547" s="6">
        <f>[1]Emissions!AE955</f>
        <v>0</v>
      </c>
      <c r="AG547" s="6">
        <f>[1]Emissions!AF955</f>
        <v>0</v>
      </c>
      <c r="AH547" s="6">
        <f>[1]Emissions!AG955</f>
        <v>0</v>
      </c>
      <c r="AI547" s="6">
        <f>[1]Emissions!AH955</f>
        <v>0</v>
      </c>
      <c r="AJ547" s="6">
        <f>[1]Emissions!AI955</f>
        <v>0</v>
      </c>
      <c r="AK547" s="6">
        <f>[1]Emissions!AJ955</f>
        <v>0</v>
      </c>
      <c r="AL547" s="6">
        <f>[1]Emissions!AK955</f>
        <v>0</v>
      </c>
      <c r="AM547" s="6">
        <f>[1]Emissions!AL955</f>
        <v>0</v>
      </c>
      <c r="AN547" s="6">
        <f>[1]Emissions!AM955</f>
        <v>0</v>
      </c>
      <c r="AO547" s="6">
        <f>[1]Emissions!AN955</f>
        <v>0</v>
      </c>
      <c r="AP547" s="6">
        <f>[1]Emissions!AO955</f>
        <v>0</v>
      </c>
      <c r="AQ547" s="6">
        <f>[1]Emissions!AP955</f>
        <v>0</v>
      </c>
      <c r="AR547" s="6">
        <f>[1]Emissions!AQ955</f>
        <v>0</v>
      </c>
      <c r="AS547" s="6">
        <f>[1]Emissions!AR955</f>
        <v>0</v>
      </c>
      <c r="AT547" s="6">
        <f>[1]Emissions!AS955</f>
        <v>0</v>
      </c>
      <c r="AU547" s="6">
        <f>[1]Emissions!AT955</f>
        <v>0</v>
      </c>
      <c r="AV547" s="6">
        <f>[1]Emissions!AU955</f>
        <v>0</v>
      </c>
      <c r="AW547" s="6">
        <f>[1]Emissions!AV955</f>
        <v>0</v>
      </c>
      <c r="AX547" s="6">
        <f>[1]Emissions!AW955</f>
        <v>0</v>
      </c>
      <c r="AY547" s="6">
        <f>[1]Emissions!AX955</f>
        <v>0</v>
      </c>
      <c r="AZ547" s="6">
        <f>[1]Emissions!AY955</f>
        <v>0</v>
      </c>
      <c r="BA547" s="6">
        <f>[1]Emissions!AZ955</f>
        <v>0</v>
      </c>
      <c r="BB547" s="6">
        <f>[1]Emissions!BA955</f>
        <v>0</v>
      </c>
      <c r="BC547" s="6">
        <f>[1]Emissions!BB955</f>
        <v>0</v>
      </c>
      <c r="BD547" s="6">
        <f>[1]Emissions!BC955</f>
        <v>0</v>
      </c>
      <c r="BE547" s="6">
        <f>[1]Emissions!BD955</f>
        <v>0</v>
      </c>
      <c r="BF547" s="6">
        <f>[1]Emissions!BE955</f>
        <v>0</v>
      </c>
      <c r="BG547" s="6">
        <f>[1]Emissions!BF955</f>
        <v>0</v>
      </c>
      <c r="BH547" s="6">
        <f>[1]Emissions!BG955</f>
        <v>0</v>
      </c>
      <c r="BI547" s="6">
        <f>[1]Emissions!BH955</f>
        <v>0</v>
      </c>
      <c r="BJ547" s="6">
        <f>[1]Emissions!BI955</f>
        <v>0</v>
      </c>
      <c r="BK547" s="6">
        <f>[1]Emissions!BJ955</f>
        <v>0</v>
      </c>
      <c r="BL547" s="6">
        <f>[1]Emissions!BK955</f>
        <v>0</v>
      </c>
      <c r="BM547" s="6">
        <f>[1]Emissions!BL955</f>
        <v>0</v>
      </c>
      <c r="BN547" s="6">
        <f>[1]Emissions!BM955</f>
        <v>0</v>
      </c>
      <c r="BO547" s="6">
        <f>[1]Emissions!BN955</f>
        <v>0</v>
      </c>
      <c r="BP547" s="6">
        <f>[1]Emissions!BO955</f>
        <v>0</v>
      </c>
      <c r="BQ547" s="6">
        <f>[1]Emissions!BP955</f>
        <v>0</v>
      </c>
      <c r="BR547" s="6">
        <f>[1]Emissions!BQ955</f>
        <v>0</v>
      </c>
      <c r="BS547" s="6">
        <f>[1]Emissions!BR955</f>
        <v>0</v>
      </c>
      <c r="BT547" s="6">
        <f>[1]Emissions!BS955</f>
        <v>0</v>
      </c>
      <c r="BU547" s="6">
        <f>[1]Emissions!BT955</f>
        <v>0</v>
      </c>
      <c r="BV547" s="6">
        <f>[1]Emissions!BU955</f>
        <v>0</v>
      </c>
      <c r="BW547" s="6">
        <f>[1]Emissions!BV955</f>
        <v>0</v>
      </c>
      <c r="BX547" s="6">
        <f>[1]Emissions!BW955</f>
        <v>0</v>
      </c>
      <c r="BY547" s="6">
        <f>[1]Emissions!BX955</f>
        <v>0</v>
      </c>
      <c r="BZ547" s="6">
        <f>[1]Emissions!BY955</f>
        <v>0</v>
      </c>
      <c r="CA547" s="6">
        <f>[1]Emissions!BZ955</f>
        <v>0</v>
      </c>
      <c r="CB547" s="6">
        <f>[1]Emissions!CA955</f>
        <v>0</v>
      </c>
      <c r="CC547" s="6">
        <f>[1]Emissions!CB955</f>
        <v>0</v>
      </c>
      <c r="CD547" s="6">
        <f>[1]Emissions!CC955</f>
        <v>0</v>
      </c>
      <c r="CE547" s="6">
        <f>[1]Emissions!CD955</f>
        <v>0</v>
      </c>
      <c r="CF547" s="6">
        <f>[1]Emissions!CE955</f>
        <v>0</v>
      </c>
      <c r="CG547" s="6">
        <f>[1]Emissions!CF955</f>
        <v>0</v>
      </c>
      <c r="CH547" s="6">
        <f>[1]Emissions!CG955</f>
        <v>0</v>
      </c>
      <c r="CI547" s="6">
        <f>[1]Emissions!CH955</f>
        <v>0</v>
      </c>
      <c r="CJ547" s="6">
        <f>[1]Emissions!CI955</f>
        <v>0</v>
      </c>
    </row>
    <row r="548" spans="2:88" x14ac:dyDescent="0.3">
      <c r="B548" s="16" t="str">
        <f>[1]Emissions!A956</f>
        <v>ems_ci_co2_spri_0</v>
      </c>
      <c r="C548" s="6">
        <f>[1]Emissions!B956</f>
        <v>30.200978930000002</v>
      </c>
      <c r="D548" s="6">
        <f>[1]Emissions!C956</f>
        <v>29.459576819999999</v>
      </c>
      <c r="E548" s="6">
        <f>[1]Emissions!D956</f>
        <v>28.806266749999999</v>
      </c>
      <c r="F548" s="6">
        <f>[1]Emissions!E956</f>
        <v>28.240233780000001</v>
      </c>
      <c r="G548" s="6">
        <f>[1]Emissions!F956</f>
        <v>27.937147169999999</v>
      </c>
      <c r="H548" s="6">
        <f>[1]Emissions!G956</f>
        <v>27.854394410000001</v>
      </c>
      <c r="I548" s="6">
        <f>[1]Emissions!H956</f>
        <v>27.8796952</v>
      </c>
      <c r="J548" s="6">
        <f>[1]Emissions!I956</f>
        <v>26.992000109999999</v>
      </c>
      <c r="K548" s="6">
        <f>[1]Emissions!J956</f>
        <v>25.969600549999999</v>
      </c>
      <c r="L548" s="6">
        <f>[1]Emissions!K956</f>
        <v>24.90764892</v>
      </c>
      <c r="M548" s="6">
        <f>[1]Emissions!L956</f>
        <v>23.859512110000001</v>
      </c>
      <c r="N548" s="6">
        <f>[1]Emissions!M956</f>
        <v>22.973919649999999</v>
      </c>
      <c r="O548" s="6">
        <f>[1]Emissions!N956</f>
        <v>22.222266449999999</v>
      </c>
      <c r="P548" s="6">
        <f>[1]Emissions!O956</f>
        <v>21.568925790000002</v>
      </c>
      <c r="Q548" s="6">
        <f>[1]Emissions!P956</f>
        <v>20.986862339999998</v>
      </c>
      <c r="R548" s="6">
        <f>[1]Emissions!Q956</f>
        <v>20.456274969999999</v>
      </c>
      <c r="S548" s="6">
        <f>[1]Emissions!R956</f>
        <v>19.905271809999999</v>
      </c>
      <c r="T548" s="6">
        <f>[1]Emissions!S956</f>
        <v>19.35171175</v>
      </c>
      <c r="U548" s="6">
        <f>[1]Emissions!T956</f>
        <v>18.807300510000001</v>
      </c>
      <c r="V548" s="6">
        <f>[1]Emissions!U956</f>
        <v>18.279663469999999</v>
      </c>
      <c r="W548" s="6">
        <f>[1]Emissions!V956</f>
        <v>17.77335085</v>
      </c>
      <c r="X548" s="6">
        <f>[1]Emissions!W956</f>
        <v>17.288299380000002</v>
      </c>
      <c r="Y548" s="6">
        <f>[1]Emissions!X956</f>
        <v>16.82974741</v>
      </c>
      <c r="Z548" s="6">
        <f>[1]Emissions!Y956</f>
        <v>16.396388569999999</v>
      </c>
      <c r="AA548" s="6">
        <f>[1]Emissions!Z956</f>
        <v>15.98652957</v>
      </c>
      <c r="AB548" s="6">
        <f>[1]Emissions!AA956</f>
        <v>15.59806579</v>
      </c>
      <c r="AC548" s="6">
        <f>[1]Emissions!AB956</f>
        <v>15.230368990000001</v>
      </c>
      <c r="AD548" s="6">
        <f>[1]Emissions!AC956</f>
        <v>14.88494204</v>
      </c>
      <c r="AE548" s="6">
        <f>[1]Emissions!AD956</f>
        <v>14.557042920000001</v>
      </c>
      <c r="AF548" s="6">
        <f>[1]Emissions!AE956</f>
        <v>14.2406197</v>
      </c>
      <c r="AG548" s="6">
        <f>[1]Emissions!AF956</f>
        <v>13.930646810000001</v>
      </c>
      <c r="AH548" s="6">
        <f>[1]Emissions!AG956</f>
        <v>13.623631659999999</v>
      </c>
      <c r="AI548" s="6">
        <f>[1]Emissions!AH956</f>
        <v>13.318729660000001</v>
      </c>
      <c r="AJ548" s="6">
        <f>[1]Emissions!AI956</f>
        <v>13.012721539999999</v>
      </c>
      <c r="AK548" s="6">
        <f>[1]Emissions!AJ956</f>
        <v>12.701950800000001</v>
      </c>
      <c r="AL548" s="6">
        <f>[1]Emissions!AK956</f>
        <v>12.3825904</v>
      </c>
      <c r="AM548" s="6">
        <f>[1]Emissions!AL956</f>
        <v>12.4755898</v>
      </c>
      <c r="AN548" s="6">
        <f>[1]Emissions!AM956</f>
        <v>12.533975529999999</v>
      </c>
      <c r="AO548" s="6">
        <f>[1]Emissions!AN956</f>
        <v>12.56405655</v>
      </c>
      <c r="AP548" s="6">
        <f>[1]Emissions!AO956</f>
        <v>12.57245084</v>
      </c>
      <c r="AQ548" s="6">
        <f>[1]Emissions!AP956</f>
        <v>12.56438279</v>
      </c>
      <c r="AR548" s="6">
        <f>[1]Emissions!AQ956</f>
        <v>12.540417420000001</v>
      </c>
      <c r="AS548" s="6">
        <f>[1]Emissions!AR956</f>
        <v>12.505188710000001</v>
      </c>
      <c r="AT548" s="6">
        <f>[1]Emissions!AS956</f>
        <v>12.46150684</v>
      </c>
      <c r="AU548" s="6">
        <f>[1]Emissions!AT956</f>
        <v>12.411569249999999</v>
      </c>
      <c r="AV548" s="6">
        <f>[1]Emissions!AU956</f>
        <v>12.357209510000001</v>
      </c>
      <c r="AW548" s="6">
        <f>[1]Emissions!AV956</f>
        <v>12.2956497</v>
      </c>
      <c r="AX548" s="6">
        <f>[1]Emissions!AW956</f>
        <v>12.230827420000001</v>
      </c>
      <c r="AY548" s="6">
        <f>[1]Emissions!AX956</f>
        <v>12.164403160000001</v>
      </c>
      <c r="AZ548" s="6">
        <f>[1]Emissions!AY956</f>
        <v>12.097738420000001</v>
      </c>
      <c r="BA548" s="6">
        <f>[1]Emissions!AZ956</f>
        <v>12.03202501</v>
      </c>
      <c r="BB548" s="6">
        <f>[1]Emissions!BA956</f>
        <v>11.98239789</v>
      </c>
      <c r="BC548" s="6">
        <f>[1]Emissions!BB956</f>
        <v>11.924751929999999</v>
      </c>
      <c r="BD548" s="6">
        <f>[1]Emissions!BC956</f>
        <v>11.862635170000001</v>
      </c>
      <c r="BE548" s="6">
        <f>[1]Emissions!BD956</f>
        <v>11.7992308</v>
      </c>
      <c r="BF548" s="6">
        <f>[1]Emissions!BE956</f>
        <v>11.73654986</v>
      </c>
      <c r="BG548" s="6">
        <f>[1]Emissions!BF956</f>
        <v>11.672000239999999</v>
      </c>
      <c r="BH548" s="6">
        <f>[1]Emissions!BG956</f>
        <v>11.608110780000001</v>
      </c>
      <c r="BI548" s="6">
        <f>[1]Emissions!BH956</f>
        <v>11.546148690000001</v>
      </c>
      <c r="BJ548" s="6">
        <f>[1]Emissions!BI956</f>
        <v>11.486931289999999</v>
      </c>
      <c r="BK548" s="6">
        <f>[1]Emissions!BJ956</f>
        <v>11.43100353</v>
      </c>
      <c r="BL548" s="6">
        <f>[1]Emissions!BK956</f>
        <v>11.378663039999999</v>
      </c>
      <c r="BM548" s="6">
        <f>[1]Emissions!BL956</f>
        <v>11.330097540000001</v>
      </c>
      <c r="BN548" s="6">
        <f>[1]Emissions!BM956</f>
        <v>11.285328890000001</v>
      </c>
      <c r="BO548" s="6">
        <f>[1]Emissions!BN956</f>
        <v>11.244282650000001</v>
      </c>
      <c r="BP548" s="6">
        <f>[1]Emissions!BO956</f>
        <v>11.20681697</v>
      </c>
      <c r="BQ548" s="6">
        <f>[1]Emissions!BP956</f>
        <v>11.169442610000001</v>
      </c>
      <c r="BR548" s="6">
        <f>[1]Emissions!BQ956</f>
        <v>11.133340840000001</v>
      </c>
      <c r="BS548" s="6">
        <f>[1]Emissions!BR956</f>
        <v>11.098867970000001</v>
      </c>
      <c r="BT548" s="6">
        <f>[1]Emissions!BS956</f>
        <v>11.066282879999999</v>
      </c>
      <c r="BU548" s="6">
        <f>[1]Emissions!BT956</f>
        <v>11.03580298</v>
      </c>
      <c r="BV548" s="6">
        <f>[1]Emissions!BU956</f>
        <v>11.007596319999999</v>
      </c>
      <c r="BW548" s="6">
        <f>[1]Emissions!BV956</f>
        <v>10.981655849999999</v>
      </c>
      <c r="BX548" s="6">
        <f>[1]Emissions!BW956</f>
        <v>10.9579383</v>
      </c>
      <c r="BY548" s="6">
        <f>[1]Emissions!BX956</f>
        <v>10.93634945</v>
      </c>
      <c r="BZ548" s="6">
        <f>[1]Emissions!BY956</f>
        <v>10.916764280000001</v>
      </c>
      <c r="CA548" s="6">
        <f>[1]Emissions!BZ956</f>
        <v>10.89684521</v>
      </c>
      <c r="CB548" s="6">
        <f>[1]Emissions!CA956</f>
        <v>10.877342649999999</v>
      </c>
      <c r="CC548" s="6">
        <f>[1]Emissions!CB956</f>
        <v>10.858526619999999</v>
      </c>
      <c r="CD548" s="6">
        <f>[1]Emissions!CC956</f>
        <v>10.840623040000001</v>
      </c>
      <c r="CE548" s="6">
        <f>[1]Emissions!CD956</f>
        <v>10.82383828</v>
      </c>
      <c r="CF548" s="6">
        <f>[1]Emissions!CE956</f>
        <v>10.80840813</v>
      </c>
      <c r="CG548" s="6">
        <f>[1]Emissions!CF956</f>
        <v>10.79429747</v>
      </c>
      <c r="CH548" s="6">
        <f>[1]Emissions!CG956</f>
        <v>10.78152714</v>
      </c>
      <c r="CI548" s="6">
        <f>[1]Emissions!CH956</f>
        <v>10.770086790000001</v>
      </c>
      <c r="CJ548" s="6">
        <f>[1]Emissions!CI956</f>
        <v>10.759940479999999</v>
      </c>
    </row>
    <row r="549" spans="2:88" x14ac:dyDescent="0.3">
      <c r="B549" s="16" t="str">
        <f>[1]Emissions!A957</f>
        <v>ems_y_co2_spri_0</v>
      </c>
      <c r="C549" s="6">
        <f>[1]Emissions!B957</f>
        <v>0.39511423480000002</v>
      </c>
      <c r="D549" s="6">
        <f>[1]Emissions!C957</f>
        <v>0.39349679879999999</v>
      </c>
      <c r="E549" s="6">
        <f>[1]Emissions!D957</f>
        <v>0.3951010264</v>
      </c>
      <c r="F549" s="6">
        <f>[1]Emissions!E957</f>
        <v>0.39917968190000003</v>
      </c>
      <c r="G549" s="6">
        <f>[1]Emissions!F957</f>
        <v>0.40430824920000002</v>
      </c>
      <c r="H549" s="6">
        <f>[1]Emissions!G957</f>
        <v>0.40997432649999999</v>
      </c>
      <c r="I549" s="6">
        <f>[1]Emissions!H957</f>
        <v>0.41550499540000002</v>
      </c>
      <c r="J549" s="6">
        <f>[1]Emissions!I957</f>
        <v>0.42129012510000002</v>
      </c>
      <c r="K549" s="6">
        <f>[1]Emissions!J957</f>
        <v>0.42710304370000002</v>
      </c>
      <c r="L549" s="6">
        <f>[1]Emissions!K957</f>
        <v>0.43305888370000001</v>
      </c>
      <c r="M549" s="6">
        <f>[1]Emissions!L957</f>
        <v>0.43920192940000002</v>
      </c>
      <c r="N549" s="6">
        <f>[1]Emissions!M957</f>
        <v>0.44552044219999998</v>
      </c>
      <c r="O549" s="6">
        <f>[1]Emissions!N957</f>
        <v>0.45208703389999999</v>
      </c>
      <c r="P549" s="6">
        <f>[1]Emissions!O957</f>
        <v>0.458808257</v>
      </c>
      <c r="Q549" s="6">
        <f>[1]Emissions!P957</f>
        <v>0.46558316919999998</v>
      </c>
      <c r="R549" s="6">
        <f>[1]Emissions!Q957</f>
        <v>0.4723397258</v>
      </c>
      <c r="S549" s="6">
        <f>[1]Emissions!R957</f>
        <v>0.47935906280000001</v>
      </c>
      <c r="T549" s="6">
        <f>[1]Emissions!S957</f>
        <v>0.48643967869999999</v>
      </c>
      <c r="U549" s="6">
        <f>[1]Emissions!T957</f>
        <v>0.4935467818</v>
      </c>
      <c r="V549" s="6">
        <f>[1]Emissions!U957</f>
        <v>0.5006737805</v>
      </c>
      <c r="W549" s="6">
        <f>[1]Emissions!V957</f>
        <v>0.50781660959999997</v>
      </c>
      <c r="X549" s="6">
        <f>[1]Emissions!W957</f>
        <v>0.5150944314</v>
      </c>
      <c r="Y549" s="6">
        <f>[1]Emissions!X957</f>
        <v>0.52241963120000001</v>
      </c>
      <c r="Z549" s="6">
        <f>[1]Emissions!Y957</f>
        <v>0.52978522809999995</v>
      </c>
      <c r="AA549" s="6">
        <f>[1]Emissions!Z957</f>
        <v>0.53719011000000005</v>
      </c>
      <c r="AB549" s="6">
        <f>[1]Emissions!AA957</f>
        <v>0.54463123690000004</v>
      </c>
      <c r="AC549" s="6">
        <f>[1]Emissions!AB957</f>
        <v>0.55214907629999999</v>
      </c>
      <c r="AD549" s="6">
        <f>[1]Emissions!AC957</f>
        <v>0.55970483230000001</v>
      </c>
      <c r="AE549" s="6">
        <f>[1]Emissions!AD957</f>
        <v>0.56730954710000003</v>
      </c>
      <c r="AF549" s="6">
        <f>[1]Emissions!AE957</f>
        <v>0.57498210000000005</v>
      </c>
      <c r="AG549" s="6">
        <f>[1]Emissions!AF957</f>
        <v>0.58273585309999998</v>
      </c>
      <c r="AH549" s="6">
        <f>[1]Emissions!AG957</f>
        <v>0.59060830499999994</v>
      </c>
      <c r="AI549" s="6">
        <f>[1]Emissions!AH957</f>
        <v>0.59857271300000003</v>
      </c>
      <c r="AJ549" s="6">
        <f>[1]Emissions!AI957</f>
        <v>0.60662925519999999</v>
      </c>
      <c r="AK549" s="6">
        <f>[1]Emissions!AJ957</f>
        <v>0.61478250209999996</v>
      </c>
      <c r="AL549" s="6">
        <f>[1]Emissions!AK957</f>
        <v>0.62303938120000002</v>
      </c>
      <c r="AM549" s="6">
        <f>[1]Emissions!AL957</f>
        <v>0.63191357690000005</v>
      </c>
      <c r="AN549" s="6">
        <f>[1]Emissions!AM957</f>
        <v>0.64087211730000004</v>
      </c>
      <c r="AO549" s="6">
        <f>[1]Emissions!AN957</f>
        <v>0.64992385890000004</v>
      </c>
      <c r="AP549" s="6">
        <f>[1]Emissions!AO957</f>
        <v>0.65908904530000001</v>
      </c>
      <c r="AQ549" s="6">
        <f>[1]Emissions!AP957</f>
        <v>0.66836237909999996</v>
      </c>
      <c r="AR549" s="6">
        <f>[1]Emissions!AQ957</f>
        <v>0.67757700180000002</v>
      </c>
      <c r="AS549" s="6">
        <f>[1]Emissions!AR957</f>
        <v>0.68683047370000005</v>
      </c>
      <c r="AT549" s="6">
        <f>[1]Emissions!AS957</f>
        <v>0.69613273009999999</v>
      </c>
      <c r="AU549" s="6">
        <f>[1]Emissions!AT957</f>
        <v>0.70548825029999995</v>
      </c>
      <c r="AV549" s="6">
        <f>[1]Emissions!AU957</f>
        <v>0.7149017151</v>
      </c>
      <c r="AW549" s="6">
        <f>[1]Emissions!AV957</f>
        <v>0.72414073769999998</v>
      </c>
      <c r="AX549" s="6">
        <f>[1]Emissions!AW957</f>
        <v>0.7334279386</v>
      </c>
      <c r="AY549" s="6">
        <f>[1]Emissions!AX957</f>
        <v>0.7427818129</v>
      </c>
      <c r="AZ549" s="6">
        <f>[1]Emissions!AY957</f>
        <v>0.75221132410000002</v>
      </c>
      <c r="BA549" s="6">
        <f>[1]Emissions!AZ957</f>
        <v>0.76172243179999999</v>
      </c>
      <c r="BB549" s="6">
        <f>[1]Emissions!BA957</f>
        <v>0.77239934960000001</v>
      </c>
      <c r="BC549" s="6">
        <f>[1]Emissions!BB957</f>
        <v>0.78210545860000003</v>
      </c>
      <c r="BD549" s="6">
        <f>[1]Emissions!BC957</f>
        <v>0.79132952990000005</v>
      </c>
      <c r="BE549" s="6">
        <f>[1]Emissions!BD957</f>
        <v>0.80036382579999998</v>
      </c>
      <c r="BF549" s="6">
        <f>[1]Emissions!BE957</f>
        <v>0.80936612809999997</v>
      </c>
      <c r="BG549" s="6">
        <f>[1]Emissions!BF957</f>
        <v>0.81815216970000004</v>
      </c>
      <c r="BH549" s="6">
        <f>[1]Emissions!BG957</f>
        <v>0.82693094909999998</v>
      </c>
      <c r="BI549" s="6">
        <f>[1]Emissions!BH957</f>
        <v>0.83575212200000004</v>
      </c>
      <c r="BJ549" s="6">
        <f>[1]Emissions!BI957</f>
        <v>0.84463654840000002</v>
      </c>
      <c r="BK549" s="6">
        <f>[1]Emissions!BJ957</f>
        <v>0.8535943667</v>
      </c>
      <c r="BL549" s="6">
        <f>[1]Emissions!BK957</f>
        <v>0.86263385749999999</v>
      </c>
      <c r="BM549" s="6">
        <f>[1]Emissions!BL957</f>
        <v>0.87175676189999995</v>
      </c>
      <c r="BN549" s="6">
        <f>[1]Emissions!BM957</f>
        <v>0.88096466439999999</v>
      </c>
      <c r="BO549" s="6">
        <f>[1]Emissions!BN957</f>
        <v>0.89025792879999999</v>
      </c>
      <c r="BP549" s="6">
        <f>[1]Emissions!BO957</f>
        <v>0.89963586669999995</v>
      </c>
      <c r="BQ549" s="6">
        <f>[1]Emissions!BP957</f>
        <v>0.90883849689999996</v>
      </c>
      <c r="BR549" s="6">
        <f>[1]Emissions!BQ957</f>
        <v>0.91805609580000003</v>
      </c>
      <c r="BS549" s="6">
        <f>[1]Emissions!BR957</f>
        <v>0.92732183150000003</v>
      </c>
      <c r="BT549" s="6">
        <f>[1]Emissions!BS957</f>
        <v>0.93664962620000003</v>
      </c>
      <c r="BU549" s="6">
        <f>[1]Emissions!BT957</f>
        <v>0.9460457753</v>
      </c>
      <c r="BV549" s="6">
        <f>[1]Emissions!BU957</f>
        <v>0.95550974830000002</v>
      </c>
      <c r="BW549" s="6">
        <f>[1]Emissions!BV957</f>
        <v>0.96504588270000002</v>
      </c>
      <c r="BX549" s="6">
        <f>[1]Emissions!BW957</f>
        <v>0.97465620040000001</v>
      </c>
      <c r="BY549" s="6">
        <f>[1]Emissions!BX957</f>
        <v>0.98434236460000002</v>
      </c>
      <c r="BZ549" s="6">
        <f>[1]Emissions!BY957</f>
        <v>0.99410571290000005</v>
      </c>
      <c r="CA549" s="6">
        <f>[1]Emissions!BZ957</f>
        <v>1.0037461059999999</v>
      </c>
      <c r="CB549" s="6">
        <f>[1]Emissions!CA957</f>
        <v>1.013413194</v>
      </c>
      <c r="CC549" s="6">
        <f>[1]Emissions!CB957</f>
        <v>1.0231343509999999</v>
      </c>
      <c r="CD549" s="6">
        <f>[1]Emissions!CC957</f>
        <v>1.032921602</v>
      </c>
      <c r="CE549" s="6">
        <f>[1]Emissions!CD957</f>
        <v>1.042780684</v>
      </c>
      <c r="CF549" s="6">
        <f>[1]Emissions!CE957</f>
        <v>1.0527043060000001</v>
      </c>
      <c r="CG549" s="6">
        <f>[1]Emissions!CF957</f>
        <v>1.0627013590000001</v>
      </c>
      <c r="CH549" s="6">
        <f>[1]Emissions!CG957</f>
        <v>1.0727747320000001</v>
      </c>
      <c r="CI549" s="6">
        <f>[1]Emissions!CH957</f>
        <v>1.0829265809999999</v>
      </c>
      <c r="CJ549" s="6">
        <f>[1]Emissions!CI957</f>
        <v>1.0931586339999999</v>
      </c>
    </row>
    <row r="550" spans="2:88" x14ac:dyDescent="0.3">
      <c r="B550" s="16" t="str">
        <f>[1]Emissions!A958</f>
        <v>ems_mat_co2_spri_0</v>
      </c>
      <c r="C550" s="6">
        <f>[1]Emissions!B958</f>
        <v>0.58037333810000002</v>
      </c>
      <c r="D550" s="6">
        <f>[1]Emissions!C958</f>
        <v>0.57760130610000004</v>
      </c>
      <c r="E550" s="6">
        <f>[1]Emissions!D958</f>
        <v>0.57939882710000001</v>
      </c>
      <c r="F550" s="6">
        <f>[1]Emissions!E958</f>
        <v>0.58504858479999999</v>
      </c>
      <c r="G550" s="6">
        <f>[1]Emissions!F958</f>
        <v>0.59251458229999998</v>
      </c>
      <c r="H550" s="6">
        <f>[1]Emissions!G958</f>
        <v>0.60086855530000005</v>
      </c>
      <c r="I550" s="6">
        <f>[1]Emissions!H958</f>
        <v>0.60910118280000003</v>
      </c>
      <c r="J550" s="6">
        <f>[1]Emissions!I958</f>
        <v>0.61763510970000002</v>
      </c>
      <c r="K550" s="6">
        <f>[1]Emissions!J958</f>
        <v>0.62621812909999996</v>
      </c>
      <c r="L550" s="6">
        <f>[1]Emissions!K958</f>
        <v>0.63498262260000005</v>
      </c>
      <c r="M550" s="6">
        <f>[1]Emissions!L958</f>
        <v>0.64400655969999998</v>
      </c>
      <c r="N550" s="6">
        <f>[1]Emissions!M958</f>
        <v>0.65328446100000004</v>
      </c>
      <c r="O550" s="6">
        <f>[1]Emissions!N958</f>
        <v>0.66291471079999997</v>
      </c>
      <c r="P550" s="6">
        <f>[1]Emissions!O958</f>
        <v>0.6727823342</v>
      </c>
      <c r="Q550" s="6">
        <f>[1]Emissions!P958</f>
        <v>0.68273892020000004</v>
      </c>
      <c r="R550" s="6">
        <f>[1]Emissions!Q958</f>
        <v>0.69267237479999999</v>
      </c>
      <c r="S550" s="6">
        <f>[1]Emissions!R958</f>
        <v>0.70295177119999996</v>
      </c>
      <c r="T550" s="6">
        <f>[1]Emissions!S958</f>
        <v>0.71334591810000003</v>
      </c>
      <c r="U550" s="6">
        <f>[1]Emissions!T958</f>
        <v>0.72378234770000005</v>
      </c>
      <c r="V550" s="6">
        <f>[1]Emissions!U958</f>
        <v>0.73424529959999996</v>
      </c>
      <c r="W550" s="6">
        <f>[1]Emissions!V958</f>
        <v>0.74472868280000004</v>
      </c>
      <c r="X550" s="6">
        <f>[1]Emissions!W958</f>
        <v>0.75539349720000004</v>
      </c>
      <c r="Y550" s="6">
        <f>[1]Emissions!X958</f>
        <v>0.76613909280000003</v>
      </c>
      <c r="Z550" s="6">
        <f>[1]Emissions!Y958</f>
        <v>0.77694481959999995</v>
      </c>
      <c r="AA550" s="6">
        <f>[1]Emissions!Z958</f>
        <v>0.78780724579999994</v>
      </c>
      <c r="AB550" s="6">
        <f>[1]Emissions!AA958</f>
        <v>0.79872222579999996</v>
      </c>
      <c r="AC550" s="6">
        <f>[1]Emissions!AB958</f>
        <v>0.80974417519999997</v>
      </c>
      <c r="AD550" s="6">
        <f>[1]Emissions!AC958</f>
        <v>0.82082666719999997</v>
      </c>
      <c r="AE550" s="6">
        <f>[1]Emissions!AD958</f>
        <v>0.83197949390000003</v>
      </c>
      <c r="AF550" s="6">
        <f>[1]Emissions!AE958</f>
        <v>0.84322931450000005</v>
      </c>
      <c r="AG550" s="6">
        <f>[1]Emissions!AF958</f>
        <v>0.85459699850000004</v>
      </c>
      <c r="AH550" s="6">
        <f>[1]Emissions!AG958</f>
        <v>0.86613516999999995</v>
      </c>
      <c r="AI550" s="6">
        <f>[1]Emissions!AH958</f>
        <v>0.87781300610000002</v>
      </c>
      <c r="AJ550" s="6">
        <f>[1]Emissions!AI958</f>
        <v>0.88962695510000001</v>
      </c>
      <c r="AK550" s="6">
        <f>[1]Emissions!AJ958</f>
        <v>0.90158262909999998</v>
      </c>
      <c r="AL550" s="6">
        <f>[1]Emissions!AK958</f>
        <v>0.91368985739999997</v>
      </c>
      <c r="AM550" s="6">
        <f>[1]Emissions!AL958</f>
        <v>0.92664258740000005</v>
      </c>
      <c r="AN550" s="6">
        <f>[1]Emissions!AM958</f>
        <v>0.93979442359999998</v>
      </c>
      <c r="AO550" s="6">
        <f>[1]Emissions!AN958</f>
        <v>0.95308447689999998</v>
      </c>
      <c r="AP550" s="6">
        <f>[1]Emissions!AO958</f>
        <v>0.96653464450000004</v>
      </c>
      <c r="AQ550" s="6">
        <f>[1]Emissions!AP958</f>
        <v>0.9801412088</v>
      </c>
      <c r="AR550" s="6">
        <f>[1]Emissions!AQ958</f>
        <v>0.99367931279999999</v>
      </c>
      <c r="AS550" s="6">
        <f>[1]Emissions!AR958</f>
        <v>1.0072574860000001</v>
      </c>
      <c r="AT550" s="6">
        <f>[1]Emissions!AS958</f>
        <v>1.0209024739999999</v>
      </c>
      <c r="AU550" s="6">
        <f>[1]Emissions!AT958</f>
        <v>1.034623753</v>
      </c>
      <c r="AV550" s="6">
        <f>[1]Emissions!AU958</f>
        <v>1.0484288939999999</v>
      </c>
      <c r="AW550" s="6">
        <f>[1]Emissions!AV958</f>
        <v>1.0620052680000001</v>
      </c>
      <c r="AX550" s="6">
        <f>[1]Emissions!AW958</f>
        <v>1.075620502</v>
      </c>
      <c r="AY550" s="6">
        <f>[1]Emissions!AX958</f>
        <v>1.089329846</v>
      </c>
      <c r="AZ550" s="6">
        <f>[1]Emissions!AY958</f>
        <v>1.103150887</v>
      </c>
      <c r="BA550" s="6">
        <f>[1]Emissions!AZ958</f>
        <v>1.1170929060000001</v>
      </c>
      <c r="BB550" s="6">
        <f>[1]Emissions!BA958</f>
        <v>1.1326190650000001</v>
      </c>
      <c r="BC550" s="6">
        <f>[1]Emissions!BB958</f>
        <v>1.146999732</v>
      </c>
      <c r="BD550" s="6">
        <f>[1]Emissions!BC958</f>
        <v>1.1605973469999999</v>
      </c>
      <c r="BE550" s="6">
        <f>[1]Emissions!BD958</f>
        <v>1.1738560499999999</v>
      </c>
      <c r="BF550" s="6">
        <f>[1]Emissions!BE958</f>
        <v>1.1870410739999999</v>
      </c>
      <c r="BG550" s="6">
        <f>[1]Emissions!BF958</f>
        <v>1.199932539</v>
      </c>
      <c r="BH550" s="6">
        <f>[1]Emissions!BG958</f>
        <v>1.2127882860000001</v>
      </c>
      <c r="BI550" s="6">
        <f>[1]Emissions!BH958</f>
        <v>1.225702995</v>
      </c>
      <c r="BJ550" s="6">
        <f>[1]Emissions!BI958</f>
        <v>1.238713395</v>
      </c>
      <c r="BK550" s="6">
        <f>[1]Emissions!BJ958</f>
        <v>1.251835397</v>
      </c>
      <c r="BL550" s="6">
        <f>[1]Emissions!BK958</f>
        <v>1.2650804259999999</v>
      </c>
      <c r="BM550" s="6">
        <f>[1]Emissions!BL958</f>
        <v>1.2784509079999999</v>
      </c>
      <c r="BN550" s="6">
        <f>[1]Emissions!BM958</f>
        <v>1.291948356</v>
      </c>
      <c r="BO550" s="6">
        <f>[1]Emissions!BN958</f>
        <v>1.3055727720000001</v>
      </c>
      <c r="BP550" s="6">
        <f>[1]Emissions!BO958</f>
        <v>1.319322758</v>
      </c>
      <c r="BQ550" s="6">
        <f>[1]Emissions!BP958</f>
        <v>1.3328470640000001</v>
      </c>
      <c r="BR550" s="6">
        <f>[1]Emissions!BQ958</f>
        <v>1.346365459</v>
      </c>
      <c r="BS550" s="6">
        <f>[1]Emissions!BR958</f>
        <v>1.3599479809999999</v>
      </c>
      <c r="BT550" s="6">
        <f>[1]Emissions!BS958</f>
        <v>1.3736208350000001</v>
      </c>
      <c r="BU550" s="6">
        <f>[1]Emissions!BT958</f>
        <v>1.3873948330000001</v>
      </c>
      <c r="BV550" s="6">
        <f>[1]Emissions!BU958</f>
        <v>1.4012699019999999</v>
      </c>
      <c r="BW550" s="6">
        <f>[1]Emissions!BV958</f>
        <v>1.4152514650000001</v>
      </c>
      <c r="BX550" s="6">
        <f>[1]Emissions!BW958</f>
        <v>1.4293425150000001</v>
      </c>
      <c r="BY550" s="6">
        <f>[1]Emissions!BX958</f>
        <v>1.443545356</v>
      </c>
      <c r="BZ550" s="6">
        <f>[1]Emissions!BY958</f>
        <v>1.457861831</v>
      </c>
      <c r="CA550" s="6">
        <f>[1]Emissions!BZ958</f>
        <v>1.472021947</v>
      </c>
      <c r="CB550" s="6">
        <f>[1]Emissions!CA958</f>
        <v>1.486199271</v>
      </c>
      <c r="CC550" s="6">
        <f>[1]Emissions!CB958</f>
        <v>1.5004506820000001</v>
      </c>
      <c r="CD550" s="6">
        <f>[1]Emissions!CC958</f>
        <v>1.514798417</v>
      </c>
      <c r="CE550" s="6">
        <f>[1]Emissions!CD958</f>
        <v>1.5292521859999999</v>
      </c>
      <c r="CF550" s="6">
        <f>[1]Emissions!CE958</f>
        <v>1.5438027620000001</v>
      </c>
      <c r="CG550" s="6">
        <f>[1]Emissions!CF958</f>
        <v>1.5584608170000001</v>
      </c>
      <c r="CH550" s="6">
        <f>[1]Emissions!CG958</f>
        <v>1.573231174</v>
      </c>
      <c r="CI550" s="6">
        <f>[1]Emissions!CH958</f>
        <v>1.5881170339999999</v>
      </c>
      <c r="CJ550" s="6">
        <f>[1]Emissions!CI958</f>
        <v>1.6031208770000001</v>
      </c>
    </row>
    <row r="551" spans="2:88" x14ac:dyDescent="0.3">
      <c r="B551" s="16" t="str">
        <f>[1]Emissions!A959</f>
        <v>ems_ci_co2_spub_0</v>
      </c>
      <c r="C551" s="6">
        <f>[1]Emissions!B959</f>
        <v>14.87046232</v>
      </c>
      <c r="D551" s="6">
        <f>[1]Emissions!C959</f>
        <v>14.67395206</v>
      </c>
      <c r="E551" s="6">
        <f>[1]Emissions!D959</f>
        <v>14.468683609999999</v>
      </c>
      <c r="F551" s="6">
        <f>[1]Emissions!E959</f>
        <v>14.241360759999999</v>
      </c>
      <c r="G551" s="6">
        <f>[1]Emissions!F959</f>
        <v>14.123015110000001</v>
      </c>
      <c r="H551" s="6">
        <f>[1]Emissions!G959</f>
        <v>14.092684220000001</v>
      </c>
      <c r="I551" s="6">
        <f>[1]Emissions!H959</f>
        <v>14.088460830000001</v>
      </c>
      <c r="J551" s="6">
        <f>[1]Emissions!I959</f>
        <v>13.38785309</v>
      </c>
      <c r="K551" s="6">
        <f>[1]Emissions!J959</f>
        <v>12.65703222</v>
      </c>
      <c r="L551" s="6">
        <f>[1]Emissions!K959</f>
        <v>11.94466508</v>
      </c>
      <c r="M551" s="6">
        <f>[1]Emissions!L959</f>
        <v>11.272424450000001</v>
      </c>
      <c r="N551" s="6">
        <f>[1]Emissions!M959</f>
        <v>10.70872848</v>
      </c>
      <c r="O551" s="6">
        <f>[1]Emissions!N959</f>
        <v>10.22310703</v>
      </c>
      <c r="P551" s="6">
        <f>[1]Emissions!O959</f>
        <v>9.7922007170000001</v>
      </c>
      <c r="Q551" s="6">
        <f>[1]Emissions!P959</f>
        <v>9.3997957250000006</v>
      </c>
      <c r="R551" s="6">
        <f>[1]Emissions!Q959</f>
        <v>9.0344552359999994</v>
      </c>
      <c r="S551" s="6">
        <f>[1]Emissions!R959</f>
        <v>8.6658382090000003</v>
      </c>
      <c r="T551" s="6">
        <f>[1]Emissions!S959</f>
        <v>8.2991285660000003</v>
      </c>
      <c r="U551" s="6">
        <f>[1]Emissions!T959</f>
        <v>7.9380200179999996</v>
      </c>
      <c r="V551" s="6">
        <f>[1]Emissions!U959</f>
        <v>7.584451821</v>
      </c>
      <c r="W551" s="6">
        <f>[1]Emissions!V959</f>
        <v>7.2390483200000002</v>
      </c>
      <c r="X551" s="6">
        <f>[1]Emissions!W959</f>
        <v>6.9020576199999999</v>
      </c>
      <c r="Y551" s="6">
        <f>[1]Emissions!X959</f>
        <v>6.5724046749999996</v>
      </c>
      <c r="Z551" s="6">
        <f>[1]Emissions!Y959</f>
        <v>6.2484644830000002</v>
      </c>
      <c r="AA551" s="6">
        <f>[1]Emissions!Z959</f>
        <v>5.9285105930000004</v>
      </c>
      <c r="AB551" s="6">
        <f>[1]Emissions!AA959</f>
        <v>5.6106473809999997</v>
      </c>
      <c r="AC551" s="6">
        <f>[1]Emissions!AB959</f>
        <v>5.2935872980000003</v>
      </c>
      <c r="AD551" s="6">
        <f>[1]Emissions!AC959</f>
        <v>4.9755095269999998</v>
      </c>
      <c r="AE551" s="6">
        <f>[1]Emissions!AD959</f>
        <v>4.6535233810000003</v>
      </c>
      <c r="AF551" s="6">
        <f>[1]Emissions!AE959</f>
        <v>4.3244442300000001</v>
      </c>
      <c r="AG551" s="6">
        <f>[1]Emissions!AF959</f>
        <v>3.985181109</v>
      </c>
      <c r="AH551" s="6">
        <f>[1]Emissions!AG959</f>
        <v>3.6328763099999999</v>
      </c>
      <c r="AI551" s="6">
        <f>[1]Emissions!AH959</f>
        <v>3.2643214399999998</v>
      </c>
      <c r="AJ551" s="6">
        <f>[1]Emissions!AI959</f>
        <v>2.8755528030000002</v>
      </c>
      <c r="AK551" s="6">
        <f>[1]Emissions!AJ959</f>
        <v>2.4618349899999998</v>
      </c>
      <c r="AL551" s="6">
        <f>[1]Emissions!AK959</f>
        <v>2.0174055910000002</v>
      </c>
      <c r="AM551" s="6">
        <f>[1]Emissions!AL959</f>
        <v>2.0639210170000002</v>
      </c>
      <c r="AN551" s="6">
        <f>[1]Emissions!AM959</f>
        <v>2.101889575</v>
      </c>
      <c r="AO551" s="6">
        <f>[1]Emissions!AN959</f>
        <v>2.1333363649999999</v>
      </c>
      <c r="AP551" s="6">
        <f>[1]Emissions!AO959</f>
        <v>2.1598544550000001</v>
      </c>
      <c r="AQ551" s="6">
        <f>[1]Emissions!AP959</f>
        <v>2.1826128150000002</v>
      </c>
      <c r="AR551" s="6">
        <f>[1]Emissions!AQ959</f>
        <v>2.2023315540000001</v>
      </c>
      <c r="AS551" s="6">
        <f>[1]Emissions!AR959</f>
        <v>2.2196780789999999</v>
      </c>
      <c r="AT551" s="6">
        <f>[1]Emissions!AS959</f>
        <v>2.2351693629999998</v>
      </c>
      <c r="AU551" s="6">
        <f>[1]Emissions!AT959</f>
        <v>2.249224817</v>
      </c>
      <c r="AV551" s="6">
        <f>[1]Emissions!AU959</f>
        <v>2.262186652</v>
      </c>
      <c r="AW551" s="6">
        <f>[1]Emissions!AV959</f>
        <v>2.274146397</v>
      </c>
      <c r="AX551" s="6">
        <f>[1]Emissions!AW959</f>
        <v>2.2853847570000001</v>
      </c>
      <c r="AY551" s="6">
        <f>[1]Emissions!AX959</f>
        <v>2.2960922070000001</v>
      </c>
      <c r="AZ551" s="6">
        <f>[1]Emissions!AY959</f>
        <v>2.306451182</v>
      </c>
      <c r="BA551" s="6">
        <f>[1]Emissions!AZ959</f>
        <v>2.316627419</v>
      </c>
      <c r="BB551" s="6">
        <f>[1]Emissions!BA959</f>
        <v>2.3261969370000002</v>
      </c>
      <c r="BC551" s="6">
        <f>[1]Emissions!BB959</f>
        <v>2.3345031110000001</v>
      </c>
      <c r="BD551" s="6">
        <f>[1]Emissions!BC959</f>
        <v>2.342201153</v>
      </c>
      <c r="BE551" s="6">
        <f>[1]Emissions!BD959</f>
        <v>2.3496394129999998</v>
      </c>
      <c r="BF551" s="6">
        <f>[1]Emissions!BE959</f>
        <v>2.357011414</v>
      </c>
      <c r="BG551" s="6">
        <f>[1]Emissions!BF959</f>
        <v>2.3642206319999999</v>
      </c>
      <c r="BH551" s="6">
        <f>[1]Emissions!BG959</f>
        <v>2.3713996929999999</v>
      </c>
      <c r="BI551" s="6">
        <f>[1]Emissions!BH959</f>
        <v>2.3786594139999999</v>
      </c>
      <c r="BJ551" s="6">
        <f>[1]Emissions!BI959</f>
        <v>2.3860952649999998</v>
      </c>
      <c r="BK551" s="6">
        <f>[1]Emissions!BJ959</f>
        <v>2.3937827839999999</v>
      </c>
      <c r="BL551" s="6">
        <f>[1]Emissions!BK959</f>
        <v>2.4017773629999999</v>
      </c>
      <c r="BM551" s="6">
        <f>[1]Emissions!BL959</f>
        <v>2.4101125699999999</v>
      </c>
      <c r="BN551" s="6">
        <f>[1]Emissions!BM959</f>
        <v>2.4188073449999998</v>
      </c>
      <c r="BO551" s="6">
        <f>[1]Emissions!BN959</f>
        <v>2.4278695770000001</v>
      </c>
      <c r="BP551" s="6">
        <f>[1]Emissions!BO959</f>
        <v>2.4372988750000002</v>
      </c>
      <c r="BQ551" s="6">
        <f>[1]Emissions!BP959</f>
        <v>2.4468750269999999</v>
      </c>
      <c r="BR551" s="6">
        <f>[1]Emissions!BQ959</f>
        <v>2.4566118430000001</v>
      </c>
      <c r="BS551" s="6">
        <f>[1]Emissions!BR959</f>
        <v>2.4665219089999999</v>
      </c>
      <c r="BT551" s="6">
        <f>[1]Emissions!BS959</f>
        <v>2.4766344669999998</v>
      </c>
      <c r="BU551" s="6">
        <f>[1]Emissions!BT959</f>
        <v>2.4869831530000002</v>
      </c>
      <c r="BV551" s="6">
        <f>[1]Emissions!BU959</f>
        <v>2.4975921520000002</v>
      </c>
      <c r="BW551" s="6">
        <f>[1]Emissions!BV959</f>
        <v>2.5084772970000002</v>
      </c>
      <c r="BX551" s="6">
        <f>[1]Emissions!BW959</f>
        <v>2.5196431709999998</v>
      </c>
      <c r="BY551" s="6">
        <f>[1]Emissions!BX959</f>
        <v>2.5310864940000002</v>
      </c>
      <c r="BZ551" s="6">
        <f>[1]Emissions!BY959</f>
        <v>2.5427991940000001</v>
      </c>
      <c r="CA551" s="6">
        <f>[1]Emissions!BZ959</f>
        <v>2.55461304</v>
      </c>
      <c r="CB551" s="6">
        <f>[1]Emissions!CA959</f>
        <v>2.5665354279999999</v>
      </c>
      <c r="CC551" s="6">
        <f>[1]Emissions!CB959</f>
        <v>2.5785761190000001</v>
      </c>
      <c r="CD551" s="6">
        <f>[1]Emissions!CC959</f>
        <v>2.590759458</v>
      </c>
      <c r="CE551" s="6">
        <f>[1]Emissions!CD959</f>
        <v>2.6031145109999998</v>
      </c>
      <c r="CF551" s="6">
        <f>[1]Emissions!CE959</f>
        <v>2.615659226</v>
      </c>
      <c r="CG551" s="6">
        <f>[1]Emissions!CF959</f>
        <v>2.6284115859999999</v>
      </c>
      <c r="CH551" s="6">
        <f>[1]Emissions!CG959</f>
        <v>2.6413804289999998</v>
      </c>
      <c r="CI551" s="6">
        <f>[1]Emissions!CH959</f>
        <v>2.654568684</v>
      </c>
      <c r="CJ551" s="6">
        <f>[1]Emissions!CI959</f>
        <v>2.667975507</v>
      </c>
    </row>
    <row r="552" spans="2:88" x14ac:dyDescent="0.3">
      <c r="B552" s="16" t="str">
        <f>[1]Emissions!A960</f>
        <v>ems_y_co2_spub_0</v>
      </c>
      <c r="C552" s="6">
        <f>[1]Emissions!B960</f>
        <v>0</v>
      </c>
      <c r="D552" s="6">
        <f>[1]Emissions!C960</f>
        <v>0</v>
      </c>
      <c r="E552" s="6">
        <f>[1]Emissions!D960</f>
        <v>0</v>
      </c>
      <c r="F552" s="6">
        <f>[1]Emissions!E960</f>
        <v>0</v>
      </c>
      <c r="G552" s="6">
        <f>[1]Emissions!F960</f>
        <v>0</v>
      </c>
      <c r="H552" s="6">
        <f>[1]Emissions!G960</f>
        <v>0</v>
      </c>
      <c r="I552" s="6">
        <f>[1]Emissions!H960</f>
        <v>0</v>
      </c>
      <c r="J552" s="6">
        <f>[1]Emissions!I960</f>
        <v>0</v>
      </c>
      <c r="K552" s="6">
        <f>[1]Emissions!J960</f>
        <v>0</v>
      </c>
      <c r="L552" s="6">
        <f>[1]Emissions!K960</f>
        <v>0</v>
      </c>
      <c r="M552" s="6">
        <f>[1]Emissions!L960</f>
        <v>0</v>
      </c>
      <c r="N552" s="6">
        <f>[1]Emissions!M960</f>
        <v>0</v>
      </c>
      <c r="O552" s="6">
        <f>[1]Emissions!N960</f>
        <v>0</v>
      </c>
      <c r="P552" s="6">
        <f>[1]Emissions!O960</f>
        <v>0</v>
      </c>
      <c r="Q552" s="6">
        <f>[1]Emissions!P960</f>
        <v>0</v>
      </c>
      <c r="R552" s="6">
        <f>[1]Emissions!Q960</f>
        <v>0</v>
      </c>
      <c r="S552" s="6">
        <f>[1]Emissions!R960</f>
        <v>0</v>
      </c>
      <c r="T552" s="6">
        <f>[1]Emissions!S960</f>
        <v>0</v>
      </c>
      <c r="U552" s="6">
        <f>[1]Emissions!T960</f>
        <v>0</v>
      </c>
      <c r="V552" s="6">
        <f>[1]Emissions!U960</f>
        <v>0</v>
      </c>
      <c r="W552" s="6">
        <f>[1]Emissions!V960</f>
        <v>0</v>
      </c>
      <c r="X552" s="6">
        <f>[1]Emissions!W960</f>
        <v>0</v>
      </c>
      <c r="Y552" s="6">
        <f>[1]Emissions!X960</f>
        <v>0</v>
      </c>
      <c r="Z552" s="6">
        <f>[1]Emissions!Y960</f>
        <v>0</v>
      </c>
      <c r="AA552" s="6">
        <f>[1]Emissions!Z960</f>
        <v>0</v>
      </c>
      <c r="AB552" s="6">
        <f>[1]Emissions!AA960</f>
        <v>0</v>
      </c>
      <c r="AC552" s="6">
        <f>[1]Emissions!AB960</f>
        <v>0</v>
      </c>
      <c r="AD552" s="6">
        <f>[1]Emissions!AC960</f>
        <v>0</v>
      </c>
      <c r="AE552" s="6">
        <f>[1]Emissions!AD960</f>
        <v>0</v>
      </c>
      <c r="AF552" s="6">
        <f>[1]Emissions!AE960</f>
        <v>0</v>
      </c>
      <c r="AG552" s="6">
        <f>[1]Emissions!AF960</f>
        <v>0</v>
      </c>
      <c r="AH552" s="6">
        <f>[1]Emissions!AG960</f>
        <v>0</v>
      </c>
      <c r="AI552" s="6">
        <f>[1]Emissions!AH960</f>
        <v>0</v>
      </c>
      <c r="AJ552" s="6">
        <f>[1]Emissions!AI960</f>
        <v>0</v>
      </c>
      <c r="AK552" s="6">
        <f>[1]Emissions!AJ960</f>
        <v>0</v>
      </c>
      <c r="AL552" s="6">
        <f>[1]Emissions!AK960</f>
        <v>0</v>
      </c>
      <c r="AM552" s="6">
        <f>[1]Emissions!AL960</f>
        <v>0</v>
      </c>
      <c r="AN552" s="6">
        <f>[1]Emissions!AM960</f>
        <v>0</v>
      </c>
      <c r="AO552" s="6">
        <f>[1]Emissions!AN960</f>
        <v>0</v>
      </c>
      <c r="AP552" s="6">
        <f>[1]Emissions!AO960</f>
        <v>0</v>
      </c>
      <c r="AQ552" s="6">
        <f>[1]Emissions!AP960</f>
        <v>0</v>
      </c>
      <c r="AR552" s="6">
        <f>[1]Emissions!AQ960</f>
        <v>0</v>
      </c>
      <c r="AS552" s="6">
        <f>[1]Emissions!AR960</f>
        <v>0</v>
      </c>
      <c r="AT552" s="6">
        <f>[1]Emissions!AS960</f>
        <v>0</v>
      </c>
      <c r="AU552" s="6">
        <f>[1]Emissions!AT960</f>
        <v>0</v>
      </c>
      <c r="AV552" s="6">
        <f>[1]Emissions!AU960</f>
        <v>0</v>
      </c>
      <c r="AW552" s="6">
        <f>[1]Emissions!AV960</f>
        <v>0</v>
      </c>
      <c r="AX552" s="6">
        <f>[1]Emissions!AW960</f>
        <v>0</v>
      </c>
      <c r="AY552" s="6">
        <f>[1]Emissions!AX960</f>
        <v>0</v>
      </c>
      <c r="AZ552" s="6">
        <f>[1]Emissions!AY960</f>
        <v>0</v>
      </c>
      <c r="BA552" s="6">
        <f>[1]Emissions!AZ960</f>
        <v>0</v>
      </c>
      <c r="BB552" s="6">
        <f>[1]Emissions!BA960</f>
        <v>0</v>
      </c>
      <c r="BC552" s="6">
        <f>[1]Emissions!BB960</f>
        <v>0</v>
      </c>
      <c r="BD552" s="6">
        <f>[1]Emissions!BC960</f>
        <v>0</v>
      </c>
      <c r="BE552" s="6">
        <f>[1]Emissions!BD960</f>
        <v>0</v>
      </c>
      <c r="BF552" s="6">
        <f>[1]Emissions!BE960</f>
        <v>0</v>
      </c>
      <c r="BG552" s="6">
        <f>[1]Emissions!BF960</f>
        <v>0</v>
      </c>
      <c r="BH552" s="6">
        <f>[1]Emissions!BG960</f>
        <v>0</v>
      </c>
      <c r="BI552" s="6">
        <f>[1]Emissions!BH960</f>
        <v>0</v>
      </c>
      <c r="BJ552" s="6">
        <f>[1]Emissions!BI960</f>
        <v>0</v>
      </c>
      <c r="BK552" s="6">
        <f>[1]Emissions!BJ960</f>
        <v>0</v>
      </c>
      <c r="BL552" s="6">
        <f>[1]Emissions!BK960</f>
        <v>0</v>
      </c>
      <c r="BM552" s="6">
        <f>[1]Emissions!BL960</f>
        <v>0</v>
      </c>
      <c r="BN552" s="6">
        <f>[1]Emissions!BM960</f>
        <v>0</v>
      </c>
      <c r="BO552" s="6">
        <f>[1]Emissions!BN960</f>
        <v>0</v>
      </c>
      <c r="BP552" s="6">
        <f>[1]Emissions!BO960</f>
        <v>0</v>
      </c>
      <c r="BQ552" s="6">
        <f>[1]Emissions!BP960</f>
        <v>0</v>
      </c>
      <c r="BR552" s="6">
        <f>[1]Emissions!BQ960</f>
        <v>0</v>
      </c>
      <c r="BS552" s="6">
        <f>[1]Emissions!BR960</f>
        <v>0</v>
      </c>
      <c r="BT552" s="6">
        <f>[1]Emissions!BS960</f>
        <v>0</v>
      </c>
      <c r="BU552" s="6">
        <f>[1]Emissions!BT960</f>
        <v>0</v>
      </c>
      <c r="BV552" s="6">
        <f>[1]Emissions!BU960</f>
        <v>0</v>
      </c>
      <c r="BW552" s="6">
        <f>[1]Emissions!BV960</f>
        <v>0</v>
      </c>
      <c r="BX552" s="6">
        <f>[1]Emissions!BW960</f>
        <v>0</v>
      </c>
      <c r="BY552" s="6">
        <f>[1]Emissions!BX960</f>
        <v>0</v>
      </c>
      <c r="BZ552" s="6">
        <f>[1]Emissions!BY960</f>
        <v>0</v>
      </c>
      <c r="CA552" s="6">
        <f>[1]Emissions!BZ960</f>
        <v>0</v>
      </c>
      <c r="CB552" s="6">
        <f>[1]Emissions!CA960</f>
        <v>0</v>
      </c>
      <c r="CC552" s="6">
        <f>[1]Emissions!CB960</f>
        <v>0</v>
      </c>
      <c r="CD552" s="6">
        <f>[1]Emissions!CC960</f>
        <v>0</v>
      </c>
      <c r="CE552" s="6">
        <f>[1]Emissions!CD960</f>
        <v>0</v>
      </c>
      <c r="CF552" s="6">
        <f>[1]Emissions!CE960</f>
        <v>0</v>
      </c>
      <c r="CG552" s="6">
        <f>[1]Emissions!CF960</f>
        <v>0</v>
      </c>
      <c r="CH552" s="6">
        <f>[1]Emissions!CG960</f>
        <v>0</v>
      </c>
      <c r="CI552" s="6">
        <f>[1]Emissions!CH960</f>
        <v>0</v>
      </c>
      <c r="CJ552" s="6">
        <f>[1]Emissions!CI960</f>
        <v>0</v>
      </c>
    </row>
    <row r="553" spans="2:88" x14ac:dyDescent="0.3">
      <c r="B553" s="16" t="str">
        <f>[1]Emissions!A961</f>
        <v>ems_mat_co2_spub_0</v>
      </c>
      <c r="C553" s="6">
        <f>[1]Emissions!B961</f>
        <v>9.6703030069999993</v>
      </c>
      <c r="D553" s="6">
        <f>[1]Emissions!C961</f>
        <v>9.7255792480000007</v>
      </c>
      <c r="E553" s="6">
        <f>[1]Emissions!D961</f>
        <v>9.8159448010000006</v>
      </c>
      <c r="F553" s="6">
        <f>[1]Emissions!E961</f>
        <v>9.9365650480000003</v>
      </c>
      <c r="G553" s="6">
        <f>[1]Emissions!F961</f>
        <v>10.07168083</v>
      </c>
      <c r="H553" s="6">
        <f>[1]Emissions!G961</f>
        <v>10.214343489999999</v>
      </c>
      <c r="I553" s="6">
        <f>[1]Emissions!H961</f>
        <v>10.35869679</v>
      </c>
      <c r="J553" s="6">
        <f>[1]Emissions!I961</f>
        <v>10.50820483</v>
      </c>
      <c r="K553" s="6">
        <f>[1]Emissions!J961</f>
        <v>10.65907724</v>
      </c>
      <c r="L553" s="6">
        <f>[1]Emissions!K961</f>
        <v>10.81196244</v>
      </c>
      <c r="M553" s="6">
        <f>[1]Emissions!L961</f>
        <v>10.967645790000001</v>
      </c>
      <c r="N553" s="6">
        <f>[1]Emissions!M961</f>
        <v>11.125727149999999</v>
      </c>
      <c r="O553" s="6">
        <f>[1]Emissions!N961</f>
        <v>11.287964730000001</v>
      </c>
      <c r="P553" s="6">
        <f>[1]Emissions!O961</f>
        <v>11.453772949999999</v>
      </c>
      <c r="Q553" s="6">
        <f>[1]Emissions!P961</f>
        <v>11.6220468</v>
      </c>
      <c r="R553" s="6">
        <f>[1]Emissions!Q961</f>
        <v>11.7918334</v>
      </c>
      <c r="S553" s="6">
        <f>[1]Emissions!R961</f>
        <v>11.964859730000001</v>
      </c>
      <c r="T553" s="6">
        <f>[1]Emissions!S961</f>
        <v>12.13964681</v>
      </c>
      <c r="U553" s="6">
        <f>[1]Emissions!T961</f>
        <v>12.3156941</v>
      </c>
      <c r="V553" s="6">
        <f>[1]Emissions!U961</f>
        <v>12.49282118</v>
      </c>
      <c r="W553" s="6">
        <f>[1]Emissions!V961</f>
        <v>12.670873139999999</v>
      </c>
      <c r="X553" s="6">
        <f>[1]Emissions!W961</f>
        <v>12.850399660000001</v>
      </c>
      <c r="Y553" s="6">
        <f>[1]Emissions!X961</f>
        <v>13.03094422</v>
      </c>
      <c r="Z553" s="6">
        <f>[1]Emissions!Y961</f>
        <v>13.212337509999999</v>
      </c>
      <c r="AA553" s="6">
        <f>[1]Emissions!Z961</f>
        <v>13.39443636</v>
      </c>
      <c r="AB553" s="6">
        <f>[1]Emissions!AA961</f>
        <v>13.57708768</v>
      </c>
      <c r="AC553" s="6">
        <f>[1]Emissions!AB961</f>
        <v>13.76035304</v>
      </c>
      <c r="AD553" s="6">
        <f>[1]Emissions!AC961</f>
        <v>13.9439501</v>
      </c>
      <c r="AE553" s="6">
        <f>[1]Emissions!AD961</f>
        <v>14.12794733</v>
      </c>
      <c r="AF553" s="6">
        <f>[1]Emissions!AE961</f>
        <v>14.312556000000001</v>
      </c>
      <c r="AG553" s="6">
        <f>[1]Emissions!AF961</f>
        <v>14.49797785</v>
      </c>
      <c r="AH553" s="6">
        <f>[1]Emissions!AG961</f>
        <v>14.684530390000001</v>
      </c>
      <c r="AI553" s="6">
        <f>[1]Emissions!AH961</f>
        <v>14.87219501</v>
      </c>
      <c r="AJ553" s="6">
        <f>[1]Emissions!AI961</f>
        <v>15.06108397</v>
      </c>
      <c r="AK553" s="6">
        <f>[1]Emissions!AJ961</f>
        <v>15.25134583</v>
      </c>
      <c r="AL553" s="6">
        <f>[1]Emissions!AK961</f>
        <v>15.44313461</v>
      </c>
      <c r="AM553" s="6">
        <f>[1]Emissions!AL961</f>
        <v>15.640194040000001</v>
      </c>
      <c r="AN553" s="6">
        <f>[1]Emissions!AM961</f>
        <v>15.839354009999999</v>
      </c>
      <c r="AO553" s="6">
        <f>[1]Emissions!AN961</f>
        <v>16.040565990000001</v>
      </c>
      <c r="AP553" s="6">
        <f>[1]Emissions!AO961</f>
        <v>16.24417686</v>
      </c>
      <c r="AQ553" s="6">
        <f>[1]Emissions!AP961</f>
        <v>16.45026039</v>
      </c>
      <c r="AR553" s="6">
        <f>[1]Emissions!AQ961</f>
        <v>16.657904640000002</v>
      </c>
      <c r="AS553" s="6">
        <f>[1]Emissions!AR961</f>
        <v>16.86742477</v>
      </c>
      <c r="AT553" s="6">
        <f>[1]Emissions!AS961</f>
        <v>17.078904000000001</v>
      </c>
      <c r="AU553" s="6">
        <f>[1]Emissions!AT961</f>
        <v>17.292387690000002</v>
      </c>
      <c r="AV553" s="6">
        <f>[1]Emissions!AU961</f>
        <v>17.507926009999998</v>
      </c>
      <c r="AW553" s="6">
        <f>[1]Emissions!AV961</f>
        <v>17.72448473</v>
      </c>
      <c r="AX553" s="6">
        <f>[1]Emissions!AW961</f>
        <v>17.943053639999999</v>
      </c>
      <c r="AY553" s="6">
        <f>[1]Emissions!AX961</f>
        <v>18.16377202</v>
      </c>
      <c r="AZ553" s="6">
        <f>[1]Emissions!AY961</f>
        <v>18.386698020000001</v>
      </c>
      <c r="BA553" s="6">
        <f>[1]Emissions!AZ961</f>
        <v>18.611890540000001</v>
      </c>
      <c r="BB553" s="6">
        <f>[1]Emissions!BA961</f>
        <v>18.836475180000001</v>
      </c>
      <c r="BC553" s="6">
        <f>[1]Emissions!BB961</f>
        <v>19.049861839999998</v>
      </c>
      <c r="BD553" s="6">
        <f>[1]Emissions!BC961</f>
        <v>19.257508720000001</v>
      </c>
      <c r="BE553" s="6">
        <f>[1]Emissions!BD961</f>
        <v>19.463459759999999</v>
      </c>
      <c r="BF553" s="6">
        <f>[1]Emissions!BE961</f>
        <v>19.669843669999999</v>
      </c>
      <c r="BG553" s="6">
        <f>[1]Emissions!BF961</f>
        <v>19.87615285</v>
      </c>
      <c r="BH553" s="6">
        <f>[1]Emissions!BG961</f>
        <v>20.083476569999998</v>
      </c>
      <c r="BI553" s="6">
        <f>[1]Emissions!BH961</f>
        <v>20.292332120000001</v>
      </c>
      <c r="BJ553" s="6">
        <f>[1]Emissions!BI961</f>
        <v>20.502977080000001</v>
      </c>
      <c r="BK553" s="6">
        <f>[1]Emissions!BJ961</f>
        <v>20.715556930000002</v>
      </c>
      <c r="BL553" s="6">
        <f>[1]Emissions!BK961</f>
        <v>20.93017824</v>
      </c>
      <c r="BM553" s="6">
        <f>[1]Emissions!BL961</f>
        <v>21.146895749999999</v>
      </c>
      <c r="BN553" s="6">
        <f>[1]Emissions!BM961</f>
        <v>21.365747649999999</v>
      </c>
      <c r="BO553" s="6">
        <f>[1]Emissions!BN961</f>
        <v>21.586758199999998</v>
      </c>
      <c r="BP553" s="6">
        <f>[1]Emissions!BO961</f>
        <v>21.80994153</v>
      </c>
      <c r="BQ553" s="6">
        <f>[1]Emissions!BP961</f>
        <v>22.0338794</v>
      </c>
      <c r="BR553" s="6">
        <f>[1]Emissions!BQ961</f>
        <v>22.259309439999999</v>
      </c>
      <c r="BS553" s="6">
        <f>[1]Emissions!BR961</f>
        <v>22.486533089999998</v>
      </c>
      <c r="BT553" s="6">
        <f>[1]Emissions!BS961</f>
        <v>22.715709969999999</v>
      </c>
      <c r="BU553" s="6">
        <f>[1]Emissions!BT961</f>
        <v>22.946940619999999</v>
      </c>
      <c r="BV553" s="6">
        <f>[1]Emissions!BU961</f>
        <v>23.180274950000001</v>
      </c>
      <c r="BW553" s="6">
        <f>[1]Emissions!BV961</f>
        <v>23.415777200000001</v>
      </c>
      <c r="BX553" s="6">
        <f>[1]Emissions!BW961</f>
        <v>23.6534972</v>
      </c>
      <c r="BY553" s="6">
        <f>[1]Emissions!BX961</f>
        <v>23.893476490000001</v>
      </c>
      <c r="BZ553" s="6">
        <f>[1]Emissions!BY961</f>
        <v>24.135750000000002</v>
      </c>
      <c r="CA553" s="6">
        <f>[1]Emissions!BZ961</f>
        <v>24.37923499</v>
      </c>
      <c r="CB553" s="6">
        <f>[1]Emissions!CA961</f>
        <v>24.624523020000002</v>
      </c>
      <c r="CC553" s="6">
        <f>[1]Emissions!CB961</f>
        <v>24.871865240000002</v>
      </c>
      <c r="CD553" s="6">
        <f>[1]Emissions!CC961</f>
        <v>25.121399</v>
      </c>
      <c r="CE553" s="6">
        <f>[1]Emissions!CD961</f>
        <v>25.373212590000001</v>
      </c>
      <c r="CF553" s="6">
        <f>[1]Emissions!CE961</f>
        <v>25.627309459999999</v>
      </c>
      <c r="CG553" s="6">
        <f>[1]Emissions!CF961</f>
        <v>25.883765879999999</v>
      </c>
      <c r="CH553" s="6">
        <f>[1]Emissions!CG961</f>
        <v>26.142635569999999</v>
      </c>
      <c r="CI553" s="6">
        <f>[1]Emissions!CH961</f>
        <v>26.403962509999999</v>
      </c>
      <c r="CJ553" s="6">
        <f>[1]Emissions!CI961</f>
        <v>26.66778424</v>
      </c>
    </row>
    <row r="554" spans="2:88" x14ac:dyDescent="0.3">
      <c r="B554" s="16" t="str">
        <f>[1]Emissions!A962</f>
        <v>ems_ci_co2_smin_0</v>
      </c>
      <c r="C554" s="6">
        <f>[1]Emissions!B962</f>
        <v>1.6787875379999999</v>
      </c>
      <c r="D554" s="6">
        <f>[1]Emissions!C962</f>
        <v>1.8508660450000001</v>
      </c>
      <c r="E554" s="6">
        <f>[1]Emissions!D962</f>
        <v>2.0256018330000001</v>
      </c>
      <c r="F554" s="6">
        <f>[1]Emissions!E962</f>
        <v>2.1674424480000001</v>
      </c>
      <c r="G554" s="6">
        <f>[1]Emissions!F962</f>
        <v>2.281486745</v>
      </c>
      <c r="H554" s="6">
        <f>[1]Emissions!G962</f>
        <v>2.3770037550000001</v>
      </c>
      <c r="I554" s="6">
        <f>[1]Emissions!H962</f>
        <v>2.456790969</v>
      </c>
      <c r="J554" s="6">
        <f>[1]Emissions!I962</f>
        <v>2.472406613</v>
      </c>
      <c r="K554" s="6">
        <f>[1]Emissions!J962</f>
        <v>2.4759043090000001</v>
      </c>
      <c r="L554" s="6">
        <f>[1]Emissions!K962</f>
        <v>2.4702733800000001</v>
      </c>
      <c r="M554" s="6">
        <f>[1]Emissions!L962</f>
        <v>2.4571261949999998</v>
      </c>
      <c r="N554" s="6">
        <f>[1]Emissions!M962</f>
        <v>2.4395846329999999</v>
      </c>
      <c r="O554" s="6">
        <f>[1]Emissions!N962</f>
        <v>2.4175436349999999</v>
      </c>
      <c r="P554" s="6">
        <f>[1]Emissions!O962</f>
        <v>2.3919407669999999</v>
      </c>
      <c r="Q554" s="6">
        <f>[1]Emissions!P962</f>
        <v>2.3637243589999999</v>
      </c>
      <c r="R554" s="6">
        <f>[1]Emissions!Q962</f>
        <v>2.3335942350000001</v>
      </c>
      <c r="S554" s="6">
        <f>[1]Emissions!R962</f>
        <v>2.3036122909999999</v>
      </c>
      <c r="T554" s="6">
        <f>[1]Emissions!S962</f>
        <v>2.272987858</v>
      </c>
      <c r="U554" s="6">
        <f>[1]Emissions!T962</f>
        <v>2.2415019059999999</v>
      </c>
      <c r="V554" s="6">
        <f>[1]Emissions!U962</f>
        <v>2.2090490699999998</v>
      </c>
      <c r="W554" s="6">
        <f>[1]Emissions!V962</f>
        <v>2.1756156149999999</v>
      </c>
      <c r="X554" s="6">
        <f>[1]Emissions!W962</f>
        <v>2.1421507829999999</v>
      </c>
      <c r="Y554" s="6">
        <f>[1]Emissions!X962</f>
        <v>2.1079654699999999</v>
      </c>
      <c r="Z554" s="6">
        <f>[1]Emissions!Y962</f>
        <v>2.0728774720000001</v>
      </c>
      <c r="AA554" s="6">
        <f>[1]Emissions!Z962</f>
        <v>2.0368141359999998</v>
      </c>
      <c r="AB554" s="6">
        <f>[1]Emissions!AA962</f>
        <v>1.999748284</v>
      </c>
      <c r="AC554" s="6">
        <f>[1]Emissions!AB962</f>
        <v>1.962066079</v>
      </c>
      <c r="AD554" s="6">
        <f>[1]Emissions!AC962</f>
        <v>1.923532077</v>
      </c>
      <c r="AE554" s="6">
        <f>[1]Emissions!AD962</f>
        <v>1.883995058</v>
      </c>
      <c r="AF554" s="6">
        <f>[1]Emissions!AE962</f>
        <v>1.8433187120000001</v>
      </c>
      <c r="AG554" s="6">
        <f>[1]Emissions!AF962</f>
        <v>1.8014161609999999</v>
      </c>
      <c r="AH554" s="6">
        <f>[1]Emissions!AG962</f>
        <v>1.7584360859999999</v>
      </c>
      <c r="AI554" s="6">
        <f>[1]Emissions!AH962</f>
        <v>1.7141877459999999</v>
      </c>
      <c r="AJ554" s="6">
        <f>[1]Emissions!AI962</f>
        <v>1.6685377429999999</v>
      </c>
      <c r="AK554" s="6">
        <f>[1]Emissions!AJ962</f>
        <v>1.621333718</v>
      </c>
      <c r="AL554" s="6">
        <f>[1]Emissions!AK962</f>
        <v>1.572349725</v>
      </c>
      <c r="AM554" s="6">
        <f>[1]Emissions!AL962</f>
        <v>1.591022486</v>
      </c>
      <c r="AN554" s="6">
        <f>[1]Emissions!AM962</f>
        <v>1.6092250539999999</v>
      </c>
      <c r="AO554" s="6">
        <f>[1]Emissions!AN962</f>
        <v>1.6269501749999999</v>
      </c>
      <c r="AP554" s="6">
        <f>[1]Emissions!AO962</f>
        <v>1.6441388649999999</v>
      </c>
      <c r="AQ554" s="6">
        <f>[1]Emissions!AP962</f>
        <v>1.660809974</v>
      </c>
      <c r="AR554" s="6">
        <f>[1]Emissions!AQ962</f>
        <v>1.6763158970000001</v>
      </c>
      <c r="AS554" s="6">
        <f>[1]Emissions!AR962</f>
        <v>1.691315833</v>
      </c>
      <c r="AT554" s="6">
        <f>[1]Emissions!AS962</f>
        <v>1.7060175870000001</v>
      </c>
      <c r="AU554" s="6">
        <f>[1]Emissions!AT962</f>
        <v>1.7205289690000001</v>
      </c>
      <c r="AV554" s="6">
        <f>[1]Emissions!AU962</f>
        <v>1.7349258759999999</v>
      </c>
      <c r="AW554" s="6">
        <f>[1]Emissions!AV962</f>
        <v>1.748452026</v>
      </c>
      <c r="AX554" s="6">
        <f>[1]Emissions!AW962</f>
        <v>1.7617224920000001</v>
      </c>
      <c r="AY554" s="6">
        <f>[1]Emissions!AX962</f>
        <v>1.774932706</v>
      </c>
      <c r="AZ554" s="6">
        <f>[1]Emissions!AY962</f>
        <v>1.7881813660000001</v>
      </c>
      <c r="BA554" s="6">
        <f>[1]Emissions!AZ962</f>
        <v>1.8015251640000001</v>
      </c>
      <c r="BB554" s="6">
        <f>[1]Emissions!BA962</f>
        <v>1.8090747819999999</v>
      </c>
      <c r="BC554" s="6">
        <f>[1]Emissions!BB962</f>
        <v>1.818953053</v>
      </c>
      <c r="BD554" s="6">
        <f>[1]Emissions!BC962</f>
        <v>1.830687285</v>
      </c>
      <c r="BE554" s="6">
        <f>[1]Emissions!BD962</f>
        <v>1.843246599</v>
      </c>
      <c r="BF554" s="6">
        <f>[1]Emissions!BE962</f>
        <v>1.8561381779999999</v>
      </c>
      <c r="BG554" s="6">
        <f>[1]Emissions!BF962</f>
        <v>1.8679469200000001</v>
      </c>
      <c r="BH554" s="6">
        <f>[1]Emissions!BG962</f>
        <v>1.8796243420000001</v>
      </c>
      <c r="BI554" s="6">
        <f>[1]Emissions!BH962</f>
        <v>1.8913696959999999</v>
      </c>
      <c r="BJ554" s="6">
        <f>[1]Emissions!BI962</f>
        <v>1.90323793</v>
      </c>
      <c r="BK554" s="6">
        <f>[1]Emissions!BJ962</f>
        <v>1.915252698</v>
      </c>
      <c r="BL554" s="6">
        <f>[1]Emissions!BK962</f>
        <v>1.9274368879999999</v>
      </c>
      <c r="BM554" s="6">
        <f>[1]Emissions!BL962</f>
        <v>1.9397885450000001</v>
      </c>
      <c r="BN554" s="6">
        <f>[1]Emissions!BM962</f>
        <v>1.952306783</v>
      </c>
      <c r="BO554" s="6">
        <f>[1]Emissions!BN962</f>
        <v>1.964987853</v>
      </c>
      <c r="BP554" s="6">
        <f>[1]Emissions!BO962</f>
        <v>1.977825202</v>
      </c>
      <c r="BQ554" s="6">
        <f>[1]Emissions!BP962</f>
        <v>1.989693916</v>
      </c>
      <c r="BR554" s="6">
        <f>[1]Emissions!BQ962</f>
        <v>2.001458672</v>
      </c>
      <c r="BS554" s="6">
        <f>[1]Emissions!BR962</f>
        <v>2.013296902</v>
      </c>
      <c r="BT554" s="6">
        <f>[1]Emissions!BS962</f>
        <v>2.0252501559999998</v>
      </c>
      <c r="BU554" s="6">
        <f>[1]Emissions!BT962</f>
        <v>2.0373287279999999</v>
      </c>
      <c r="BV554" s="6">
        <f>[1]Emissions!BU962</f>
        <v>2.0495192289999999</v>
      </c>
      <c r="BW554" s="6">
        <f>[1]Emissions!BV962</f>
        <v>2.061828862</v>
      </c>
      <c r="BX554" s="6">
        <f>[1]Emissions!BW962</f>
        <v>2.0742550139999998</v>
      </c>
      <c r="BY554" s="6">
        <f>[1]Emissions!BX962</f>
        <v>2.0867930349999999</v>
      </c>
      <c r="BZ554" s="6">
        <f>[1]Emissions!BY962</f>
        <v>2.0994378409999999</v>
      </c>
      <c r="CA554" s="6">
        <f>[1]Emissions!BZ962</f>
        <v>2.1113461779999998</v>
      </c>
      <c r="CB554" s="6">
        <f>[1]Emissions!CA962</f>
        <v>2.1231690809999999</v>
      </c>
      <c r="CC554" s="6">
        <f>[1]Emissions!CB962</f>
        <v>2.1350433639999999</v>
      </c>
      <c r="CD554" s="6">
        <f>[1]Emissions!CC962</f>
        <v>2.1470039500000002</v>
      </c>
      <c r="CE554" s="6">
        <f>[1]Emissions!CD962</f>
        <v>2.1590620349999998</v>
      </c>
      <c r="CF554" s="6">
        <f>[1]Emissions!CE962</f>
        <v>2.1711826740000002</v>
      </c>
      <c r="CG554" s="6">
        <f>[1]Emissions!CF962</f>
        <v>2.1833952760000002</v>
      </c>
      <c r="CH554" s="6">
        <f>[1]Emissions!CG962</f>
        <v>2.19570497</v>
      </c>
      <c r="CI554" s="6">
        <f>[1]Emissions!CH962</f>
        <v>2.2081120919999999</v>
      </c>
      <c r="CJ554" s="6">
        <f>[1]Emissions!CI962</f>
        <v>2.220615757</v>
      </c>
    </row>
    <row r="555" spans="2:88" x14ac:dyDescent="0.3">
      <c r="B555" s="16" t="str">
        <f>[1]Emissions!A963</f>
        <v>ems_y_co2_smin_0</v>
      </c>
      <c r="C555" s="6">
        <f>[1]Emissions!B963</f>
        <v>0</v>
      </c>
      <c r="D555" s="6">
        <f>[1]Emissions!C963</f>
        <v>0</v>
      </c>
      <c r="E555" s="6">
        <f>[1]Emissions!D963</f>
        <v>0</v>
      </c>
      <c r="F555" s="6">
        <f>[1]Emissions!E963</f>
        <v>0</v>
      </c>
      <c r="G555" s="6">
        <f>[1]Emissions!F963</f>
        <v>0</v>
      </c>
      <c r="H555" s="6">
        <f>[1]Emissions!G963</f>
        <v>0</v>
      </c>
      <c r="I555" s="6">
        <f>[1]Emissions!H963</f>
        <v>0</v>
      </c>
      <c r="J555" s="6">
        <f>[1]Emissions!I963</f>
        <v>0</v>
      </c>
      <c r="K555" s="6">
        <f>[1]Emissions!J963</f>
        <v>0</v>
      </c>
      <c r="L555" s="6">
        <f>[1]Emissions!K963</f>
        <v>0</v>
      </c>
      <c r="M555" s="6">
        <f>[1]Emissions!L963</f>
        <v>0</v>
      </c>
      <c r="N555" s="6">
        <f>[1]Emissions!M963</f>
        <v>0</v>
      </c>
      <c r="O555" s="6">
        <f>[1]Emissions!N963</f>
        <v>0</v>
      </c>
      <c r="P555" s="6">
        <f>[1]Emissions!O963</f>
        <v>0</v>
      </c>
      <c r="Q555" s="6">
        <f>[1]Emissions!P963</f>
        <v>0</v>
      </c>
      <c r="R555" s="6">
        <f>[1]Emissions!Q963</f>
        <v>0</v>
      </c>
      <c r="S555" s="6">
        <f>[1]Emissions!R963</f>
        <v>0</v>
      </c>
      <c r="T555" s="6">
        <f>[1]Emissions!S963</f>
        <v>0</v>
      </c>
      <c r="U555" s="6">
        <f>[1]Emissions!T963</f>
        <v>0</v>
      </c>
      <c r="V555" s="6">
        <f>[1]Emissions!U963</f>
        <v>0</v>
      </c>
      <c r="W555" s="6">
        <f>[1]Emissions!V963</f>
        <v>0</v>
      </c>
      <c r="X555" s="6">
        <f>[1]Emissions!W963</f>
        <v>0</v>
      </c>
      <c r="Y555" s="6">
        <f>[1]Emissions!X963</f>
        <v>0</v>
      </c>
      <c r="Z555" s="6">
        <f>[1]Emissions!Y963</f>
        <v>0</v>
      </c>
      <c r="AA555" s="6">
        <f>[1]Emissions!Z963</f>
        <v>0</v>
      </c>
      <c r="AB555" s="6">
        <f>[1]Emissions!AA963</f>
        <v>0</v>
      </c>
      <c r="AC555" s="6">
        <f>[1]Emissions!AB963</f>
        <v>0</v>
      </c>
      <c r="AD555" s="6">
        <f>[1]Emissions!AC963</f>
        <v>0</v>
      </c>
      <c r="AE555" s="6">
        <f>[1]Emissions!AD963</f>
        <v>0</v>
      </c>
      <c r="AF555" s="6">
        <f>[1]Emissions!AE963</f>
        <v>0</v>
      </c>
      <c r="AG555" s="6">
        <f>[1]Emissions!AF963</f>
        <v>0</v>
      </c>
      <c r="AH555" s="6">
        <f>[1]Emissions!AG963</f>
        <v>0</v>
      </c>
      <c r="AI555" s="6">
        <f>[1]Emissions!AH963</f>
        <v>0</v>
      </c>
      <c r="AJ555" s="6">
        <f>[1]Emissions!AI963</f>
        <v>0</v>
      </c>
      <c r="AK555" s="6">
        <f>[1]Emissions!AJ963</f>
        <v>0</v>
      </c>
      <c r="AL555" s="6">
        <f>[1]Emissions!AK963</f>
        <v>0</v>
      </c>
      <c r="AM555" s="6">
        <f>[1]Emissions!AL963</f>
        <v>0</v>
      </c>
      <c r="AN555" s="6">
        <f>[1]Emissions!AM963</f>
        <v>0</v>
      </c>
      <c r="AO555" s="6">
        <f>[1]Emissions!AN963</f>
        <v>0</v>
      </c>
      <c r="AP555" s="6">
        <f>[1]Emissions!AO963</f>
        <v>0</v>
      </c>
      <c r="AQ555" s="6">
        <f>[1]Emissions!AP963</f>
        <v>0</v>
      </c>
      <c r="AR555" s="6">
        <f>[1]Emissions!AQ963</f>
        <v>0</v>
      </c>
      <c r="AS555" s="6">
        <f>[1]Emissions!AR963</f>
        <v>0</v>
      </c>
      <c r="AT555" s="6">
        <f>[1]Emissions!AS963</f>
        <v>0</v>
      </c>
      <c r="AU555" s="6">
        <f>[1]Emissions!AT963</f>
        <v>0</v>
      </c>
      <c r="AV555" s="6">
        <f>[1]Emissions!AU963</f>
        <v>0</v>
      </c>
      <c r="AW555" s="6">
        <f>[1]Emissions!AV963</f>
        <v>0</v>
      </c>
      <c r="AX555" s="6">
        <f>[1]Emissions!AW963</f>
        <v>0</v>
      </c>
      <c r="AY555" s="6">
        <f>[1]Emissions!AX963</f>
        <v>0</v>
      </c>
      <c r="AZ555" s="6">
        <f>[1]Emissions!AY963</f>
        <v>0</v>
      </c>
      <c r="BA555" s="6">
        <f>[1]Emissions!AZ963</f>
        <v>0</v>
      </c>
      <c r="BB555" s="6">
        <f>[1]Emissions!BA963</f>
        <v>0</v>
      </c>
      <c r="BC555" s="6">
        <f>[1]Emissions!BB963</f>
        <v>0</v>
      </c>
      <c r="BD555" s="6">
        <f>[1]Emissions!BC963</f>
        <v>0</v>
      </c>
      <c r="BE555" s="6">
        <f>[1]Emissions!BD963</f>
        <v>0</v>
      </c>
      <c r="BF555" s="6">
        <f>[1]Emissions!BE963</f>
        <v>0</v>
      </c>
      <c r="BG555" s="6">
        <f>[1]Emissions!BF963</f>
        <v>0</v>
      </c>
      <c r="BH555" s="6">
        <f>[1]Emissions!BG963</f>
        <v>0</v>
      </c>
      <c r="BI555" s="6">
        <f>[1]Emissions!BH963</f>
        <v>0</v>
      </c>
      <c r="BJ555" s="6">
        <f>[1]Emissions!BI963</f>
        <v>0</v>
      </c>
      <c r="BK555" s="6">
        <f>[1]Emissions!BJ963</f>
        <v>0</v>
      </c>
      <c r="BL555" s="6">
        <f>[1]Emissions!BK963</f>
        <v>0</v>
      </c>
      <c r="BM555" s="6">
        <f>[1]Emissions!BL963</f>
        <v>0</v>
      </c>
      <c r="BN555" s="6">
        <f>[1]Emissions!BM963</f>
        <v>0</v>
      </c>
      <c r="BO555" s="6">
        <f>[1]Emissions!BN963</f>
        <v>0</v>
      </c>
      <c r="BP555" s="6">
        <f>[1]Emissions!BO963</f>
        <v>0</v>
      </c>
      <c r="BQ555" s="6">
        <f>[1]Emissions!BP963</f>
        <v>0</v>
      </c>
      <c r="BR555" s="6">
        <f>[1]Emissions!BQ963</f>
        <v>0</v>
      </c>
      <c r="BS555" s="6">
        <f>[1]Emissions!BR963</f>
        <v>0</v>
      </c>
      <c r="BT555" s="6">
        <f>[1]Emissions!BS963</f>
        <v>0</v>
      </c>
      <c r="BU555" s="6">
        <f>[1]Emissions!BT963</f>
        <v>0</v>
      </c>
      <c r="BV555" s="6">
        <f>[1]Emissions!BU963</f>
        <v>0</v>
      </c>
      <c r="BW555" s="6">
        <f>[1]Emissions!BV963</f>
        <v>0</v>
      </c>
      <c r="BX555" s="6">
        <f>[1]Emissions!BW963</f>
        <v>0</v>
      </c>
      <c r="BY555" s="6">
        <f>[1]Emissions!BX963</f>
        <v>0</v>
      </c>
      <c r="BZ555" s="6">
        <f>[1]Emissions!BY963</f>
        <v>0</v>
      </c>
      <c r="CA555" s="6">
        <f>[1]Emissions!BZ963</f>
        <v>0</v>
      </c>
      <c r="CB555" s="6">
        <f>[1]Emissions!CA963</f>
        <v>0</v>
      </c>
      <c r="CC555" s="6">
        <f>[1]Emissions!CB963</f>
        <v>0</v>
      </c>
      <c r="CD555" s="6">
        <f>[1]Emissions!CC963</f>
        <v>0</v>
      </c>
      <c r="CE555" s="6">
        <f>[1]Emissions!CD963</f>
        <v>0</v>
      </c>
      <c r="CF555" s="6">
        <f>[1]Emissions!CE963</f>
        <v>0</v>
      </c>
      <c r="CG555" s="6">
        <f>[1]Emissions!CF963</f>
        <v>0</v>
      </c>
      <c r="CH555" s="6">
        <f>[1]Emissions!CG963</f>
        <v>0</v>
      </c>
      <c r="CI555" s="6">
        <f>[1]Emissions!CH963</f>
        <v>0</v>
      </c>
      <c r="CJ555" s="6">
        <f>[1]Emissions!CI963</f>
        <v>0</v>
      </c>
    </row>
    <row r="556" spans="2:88" x14ac:dyDescent="0.3">
      <c r="B556" s="16" t="str">
        <f>[1]Emissions!A964</f>
        <v>ems_mat_co2_smin_0</v>
      </c>
      <c r="C556" s="6">
        <f>[1]Emissions!B964</f>
        <v>9.2467315899999999E-2</v>
      </c>
      <c r="D556" s="6">
        <f>[1]Emissions!C964</f>
        <v>0.10206850219999999</v>
      </c>
      <c r="E556" s="6">
        <f>[1]Emissions!D964</f>
        <v>0.1118801044</v>
      </c>
      <c r="F556" s="6">
        <f>[1]Emissions!E964</f>
        <v>0.119913991</v>
      </c>
      <c r="G556" s="6">
        <f>[1]Emissions!F964</f>
        <v>0.1264026808</v>
      </c>
      <c r="H556" s="6">
        <f>[1]Emissions!G964</f>
        <v>0.1318364454</v>
      </c>
      <c r="I556" s="6">
        <f>[1]Emissions!H964</f>
        <v>0.13636402389999999</v>
      </c>
      <c r="J556" s="6">
        <f>[1]Emissions!I964</f>
        <v>0.13999410600000001</v>
      </c>
      <c r="K556" s="6">
        <f>[1]Emissions!J964</f>
        <v>0.14307859019999999</v>
      </c>
      <c r="L556" s="6">
        <f>[1]Emissions!K964</f>
        <v>0.14576446200000001</v>
      </c>
      <c r="M556" s="6">
        <f>[1]Emissions!L964</f>
        <v>0.14812178619999999</v>
      </c>
      <c r="N556" s="6">
        <f>[1]Emissions!M964</f>
        <v>0.15030342760000001</v>
      </c>
      <c r="O556" s="6">
        <f>[1]Emissions!N964</f>
        <v>0.15229391119999999</v>
      </c>
      <c r="P556" s="6">
        <f>[1]Emissions!O964</f>
        <v>0.15413971730000001</v>
      </c>
      <c r="Q556" s="6">
        <f>[1]Emissions!P964</f>
        <v>0.15589182160000001</v>
      </c>
      <c r="R556" s="6">
        <f>[1]Emissions!Q964</f>
        <v>0.15759019799999999</v>
      </c>
      <c r="S556" s="6">
        <f>[1]Emissions!R964</f>
        <v>0.1593803751</v>
      </c>
      <c r="T556" s="6">
        <f>[1]Emissions!S964</f>
        <v>0.1612077525</v>
      </c>
      <c r="U556" s="6">
        <f>[1]Emissions!T964</f>
        <v>0.16305763719999999</v>
      </c>
      <c r="V556" s="6">
        <f>[1]Emissions!U964</f>
        <v>0.16492284809999999</v>
      </c>
      <c r="W556" s="6">
        <f>[1]Emissions!V964</f>
        <v>0.16680241230000001</v>
      </c>
      <c r="X556" s="6">
        <f>[1]Emissions!W964</f>
        <v>0.16877036279999999</v>
      </c>
      <c r="Y556" s="6">
        <f>[1]Emissions!X964</f>
        <v>0.1707771219</v>
      </c>
      <c r="Z556" s="6">
        <f>[1]Emissions!Y964</f>
        <v>0.17281108349999999</v>
      </c>
      <c r="AA556" s="6">
        <f>[1]Emissions!Z964</f>
        <v>0.1748685156</v>
      </c>
      <c r="AB556" s="6">
        <f>[1]Emissions!AA964</f>
        <v>0.17694941389999999</v>
      </c>
      <c r="AC556" s="6">
        <f>[1]Emissions!AB964</f>
        <v>0.1790884888</v>
      </c>
      <c r="AD556" s="6">
        <f>[1]Emissions!AC964</f>
        <v>0.18126714769999999</v>
      </c>
      <c r="AE556" s="6">
        <f>[1]Emissions!AD964</f>
        <v>0.18347788549999999</v>
      </c>
      <c r="AF556" s="6">
        <f>[1]Emissions!AE964</f>
        <v>0.18571550479999999</v>
      </c>
      <c r="AG556" s="6">
        <f>[1]Emissions!AF964</f>
        <v>0.18797819739999999</v>
      </c>
      <c r="AH556" s="6">
        <f>[1]Emissions!AG964</f>
        <v>0.190286389</v>
      </c>
      <c r="AI556" s="6">
        <f>[1]Emissions!AH964</f>
        <v>0.19262421869999999</v>
      </c>
      <c r="AJ556" s="6">
        <f>[1]Emissions!AI964</f>
        <v>0.19498167550000001</v>
      </c>
      <c r="AK556" s="6">
        <f>[1]Emissions!AJ964</f>
        <v>0.19734509140000001</v>
      </c>
      <c r="AL556" s="6">
        <f>[1]Emissions!AK964</f>
        <v>0.19968865799999999</v>
      </c>
      <c r="AM556" s="6">
        <f>[1]Emissions!AL964</f>
        <v>0.20217557089999999</v>
      </c>
      <c r="AN556" s="6">
        <f>[1]Emissions!AM964</f>
        <v>0.2046183879</v>
      </c>
      <c r="AO556" s="6">
        <f>[1]Emissions!AN964</f>
        <v>0.20701616710000001</v>
      </c>
      <c r="AP556" s="6">
        <f>[1]Emissions!AO964</f>
        <v>0.20936010829999999</v>
      </c>
      <c r="AQ556" s="6">
        <f>[1]Emissions!AP964</f>
        <v>0.21165069959999999</v>
      </c>
      <c r="AR556" s="6">
        <f>[1]Emissions!AQ964</f>
        <v>0.21380397700000001</v>
      </c>
      <c r="AS556" s="6">
        <f>[1]Emissions!AR964</f>
        <v>0.21590297010000001</v>
      </c>
      <c r="AT556" s="6">
        <f>[1]Emissions!AS964</f>
        <v>0.2179731788</v>
      </c>
      <c r="AU556" s="6">
        <f>[1]Emissions!AT964</f>
        <v>0.22002732119999999</v>
      </c>
      <c r="AV556" s="6">
        <f>[1]Emissions!AU964</f>
        <v>0.22207407539999999</v>
      </c>
      <c r="AW556" s="6">
        <f>[1]Emissions!AV964</f>
        <v>0.22401623600000001</v>
      </c>
      <c r="AX556" s="6">
        <f>[1]Emissions!AW964</f>
        <v>0.22593244830000001</v>
      </c>
      <c r="AY556" s="6">
        <f>[1]Emissions!AX964</f>
        <v>0.227846981</v>
      </c>
      <c r="AZ556" s="6">
        <f>[1]Emissions!AY964</f>
        <v>0.22977128320000001</v>
      </c>
      <c r="BA556" s="6">
        <f>[1]Emissions!AZ964</f>
        <v>0.23171131659999999</v>
      </c>
      <c r="BB556" s="6">
        <f>[1]Emissions!BA964</f>
        <v>0.23291045490000001</v>
      </c>
      <c r="BC556" s="6">
        <f>[1]Emissions!BB964</f>
        <v>0.2344052348</v>
      </c>
      <c r="BD556" s="6">
        <f>[1]Emissions!BC964</f>
        <v>0.23613612989999999</v>
      </c>
      <c r="BE556" s="6">
        <f>[1]Emissions!BD964</f>
        <v>0.2379729407</v>
      </c>
      <c r="BF556" s="6">
        <f>[1]Emissions!BE964</f>
        <v>0.23985335839999999</v>
      </c>
      <c r="BG556" s="6">
        <f>[1]Emissions!BF964</f>
        <v>0.24159513530000001</v>
      </c>
      <c r="BH556" s="6">
        <f>[1]Emissions!BG964</f>
        <v>0.24332116719999999</v>
      </c>
      <c r="BI556" s="6">
        <f>[1]Emissions!BH964</f>
        <v>0.24505657989999999</v>
      </c>
      <c r="BJ556" s="6">
        <f>[1]Emissions!BI964</f>
        <v>0.24680757240000001</v>
      </c>
      <c r="BK556" s="6">
        <f>[1]Emissions!BJ964</f>
        <v>0.2485763359</v>
      </c>
      <c r="BL556" s="6">
        <f>[1]Emissions!BK964</f>
        <v>0.2503651523</v>
      </c>
      <c r="BM556" s="6">
        <f>[1]Emissions!BL964</f>
        <v>0.25217329379999998</v>
      </c>
      <c r="BN556" s="6">
        <f>[1]Emissions!BM964</f>
        <v>0.25400035199999998</v>
      </c>
      <c r="BO556" s="6">
        <f>[1]Emissions!BN964</f>
        <v>0.25584568689999998</v>
      </c>
      <c r="BP556" s="6">
        <f>[1]Emissions!BO964</f>
        <v>0.25770840319999999</v>
      </c>
      <c r="BQ556" s="6">
        <f>[1]Emissions!BP964</f>
        <v>0.25944263010000002</v>
      </c>
      <c r="BR556" s="6">
        <f>[1]Emissions!BQ964</f>
        <v>0.26116185060000002</v>
      </c>
      <c r="BS556" s="6">
        <f>[1]Emissions!BR964</f>
        <v>0.2628895088</v>
      </c>
      <c r="BT556" s="6">
        <f>[1]Emissions!BS964</f>
        <v>0.26463090389999999</v>
      </c>
      <c r="BU556" s="6">
        <f>[1]Emissions!BT964</f>
        <v>0.26638708820000001</v>
      </c>
      <c r="BV556" s="6">
        <f>[1]Emissions!BU964</f>
        <v>0.2681560469</v>
      </c>
      <c r="BW556" s="6">
        <f>[1]Emissions!BV964</f>
        <v>0.2699385728</v>
      </c>
      <c r="BX556" s="6">
        <f>[1]Emissions!BW964</f>
        <v>0.27173429729999998</v>
      </c>
      <c r="BY556" s="6">
        <f>[1]Emissions!BX964</f>
        <v>0.2735426789</v>
      </c>
      <c r="BZ556" s="6">
        <f>[1]Emissions!BY964</f>
        <v>0.2753631768</v>
      </c>
      <c r="CA556" s="6">
        <f>[1]Emissions!BZ964</f>
        <v>0.27708583599999997</v>
      </c>
      <c r="CB556" s="6">
        <f>[1]Emissions!CA964</f>
        <v>0.27879671560000002</v>
      </c>
      <c r="CC556" s="6">
        <f>[1]Emissions!CB964</f>
        <v>0.28051401999999998</v>
      </c>
      <c r="CD556" s="6">
        <f>[1]Emissions!CC964</f>
        <v>0.28224223799999998</v>
      </c>
      <c r="CE556" s="6">
        <f>[1]Emissions!CD964</f>
        <v>0.28398259850000002</v>
      </c>
      <c r="CF556" s="6">
        <f>[1]Emissions!CE964</f>
        <v>0.2857302766</v>
      </c>
      <c r="CG556" s="6">
        <f>[1]Emissions!CF964</f>
        <v>0.28748899020000002</v>
      </c>
      <c r="CH556" s="6">
        <f>[1]Emissions!CG964</f>
        <v>0.28925934910000001</v>
      </c>
      <c r="CI556" s="6">
        <f>[1]Emissions!CH964</f>
        <v>0.29104139509999999</v>
      </c>
      <c r="CJ556" s="6">
        <f>[1]Emissions!CI964</f>
        <v>0.29283505069999999</v>
      </c>
    </row>
    <row r="557" spans="2:88" x14ac:dyDescent="0.3">
      <c r="B557" s="16" t="str">
        <f>[1]Emissions!A965</f>
        <v>ems_ci_co2_soil_0</v>
      </c>
      <c r="C557" s="6">
        <f>[1]Emissions!B965</f>
        <v>16.13450211</v>
      </c>
      <c r="D557" s="6">
        <f>[1]Emissions!C965</f>
        <v>16.242510880000001</v>
      </c>
      <c r="E557" s="6">
        <f>[1]Emissions!D965</f>
        <v>16.360644480000001</v>
      </c>
      <c r="F557" s="6">
        <f>[1]Emissions!E965</f>
        <v>16.463985999999998</v>
      </c>
      <c r="G557" s="6">
        <f>[1]Emissions!F965</f>
        <v>16.581278650000002</v>
      </c>
      <c r="H557" s="6">
        <f>[1]Emissions!G965</f>
        <v>16.716955240000001</v>
      </c>
      <c r="I557" s="6">
        <f>[1]Emissions!H965</f>
        <v>16.840516919999999</v>
      </c>
      <c r="J557" s="6">
        <f>[1]Emissions!I965</f>
        <v>16.163546409999999</v>
      </c>
      <c r="K557" s="6">
        <f>[1]Emissions!J965</f>
        <v>15.418603839999999</v>
      </c>
      <c r="L557" s="6">
        <f>[1]Emissions!K965</f>
        <v>14.68323052</v>
      </c>
      <c r="M557" s="6">
        <f>[1]Emissions!L965</f>
        <v>13.95055185</v>
      </c>
      <c r="N557" s="6">
        <f>[1]Emissions!M965</f>
        <v>13.23381185</v>
      </c>
      <c r="O557" s="6">
        <f>[1]Emissions!N965</f>
        <v>12.53147905</v>
      </c>
      <c r="P557" s="6">
        <f>[1]Emissions!O965</f>
        <v>11.84505193</v>
      </c>
      <c r="Q557" s="6">
        <f>[1]Emissions!P965</f>
        <v>11.17683534</v>
      </c>
      <c r="R557" s="6">
        <f>[1]Emissions!Q965</f>
        <v>10.52826043</v>
      </c>
      <c r="S557" s="6">
        <f>[1]Emissions!R965</f>
        <v>9.9446565220000007</v>
      </c>
      <c r="T557" s="6">
        <f>[1]Emissions!S965</f>
        <v>9.3831375030000004</v>
      </c>
      <c r="U557" s="6">
        <f>[1]Emissions!T965</f>
        <v>8.8398260020000006</v>
      </c>
      <c r="V557" s="6">
        <f>[1]Emissions!U965</f>
        <v>8.3154776229999996</v>
      </c>
      <c r="W557" s="6">
        <f>[1]Emissions!V965</f>
        <v>7.8111915989999998</v>
      </c>
      <c r="X557" s="6">
        <f>[1]Emissions!W965</f>
        <v>7.329608232</v>
      </c>
      <c r="Y557" s="6">
        <f>[1]Emissions!X965</f>
        <v>6.8694649019999998</v>
      </c>
      <c r="Z557" s="6">
        <f>[1]Emissions!Y965</f>
        <v>6.4306690309999999</v>
      </c>
      <c r="AA557" s="6">
        <f>[1]Emissions!Z965</f>
        <v>6.0131539910000003</v>
      </c>
      <c r="AB557" s="6">
        <f>[1]Emissions!AA965</f>
        <v>5.6167176909999998</v>
      </c>
      <c r="AC557" s="6">
        <f>[1]Emissions!AB965</f>
        <v>5.2410291530000004</v>
      </c>
      <c r="AD557" s="6">
        <f>[1]Emissions!AC965</f>
        <v>4.8858678820000003</v>
      </c>
      <c r="AE557" s="6">
        <f>[1]Emissions!AD965</f>
        <v>4.5505483040000003</v>
      </c>
      <c r="AF557" s="6">
        <f>[1]Emissions!AE965</f>
        <v>4.2342475139999998</v>
      </c>
      <c r="AG557" s="6">
        <f>[1]Emissions!AF965</f>
        <v>3.9361465789999999</v>
      </c>
      <c r="AH557" s="6">
        <f>[1]Emissions!AG965</f>
        <v>3.654858274</v>
      </c>
      <c r="AI557" s="6">
        <f>[1]Emissions!AH965</f>
        <v>3.390213814</v>
      </c>
      <c r="AJ557" s="6">
        <f>[1]Emissions!AI965</f>
        <v>3.141428554</v>
      </c>
      <c r="AK557" s="6">
        <f>[1]Emissions!AJ965</f>
        <v>2.9076205910000001</v>
      </c>
      <c r="AL557" s="6">
        <f>[1]Emissions!AK965</f>
        <v>2.6878676420000001</v>
      </c>
      <c r="AM557" s="6">
        <f>[1]Emissions!AL965</f>
        <v>2.6899256120000001</v>
      </c>
      <c r="AN557" s="6">
        <f>[1]Emissions!AM965</f>
        <v>2.7094407149999999</v>
      </c>
      <c r="AO557" s="6">
        <f>[1]Emissions!AN965</f>
        <v>2.7281112350000001</v>
      </c>
      <c r="AP557" s="6">
        <f>[1]Emissions!AO965</f>
        <v>2.7447688449999998</v>
      </c>
      <c r="AQ557" s="6">
        <f>[1]Emissions!AP965</f>
        <v>2.7600032780000001</v>
      </c>
      <c r="AR557" s="6">
        <f>[1]Emissions!AQ965</f>
        <v>2.7730877309999999</v>
      </c>
      <c r="AS557" s="6">
        <f>[1]Emissions!AR965</f>
        <v>2.7855022539999998</v>
      </c>
      <c r="AT557" s="6">
        <f>[1]Emissions!AS965</f>
        <v>2.7976812440000001</v>
      </c>
      <c r="AU557" s="6">
        <f>[1]Emissions!AT965</f>
        <v>2.8098406059999999</v>
      </c>
      <c r="AV557" s="6">
        <f>[1]Emissions!AU965</f>
        <v>2.822116157</v>
      </c>
      <c r="AW557" s="6">
        <f>[1]Emissions!AV965</f>
        <v>2.8328605969999998</v>
      </c>
      <c r="AX557" s="6">
        <f>[1]Emissions!AW965</f>
        <v>2.8435605650000002</v>
      </c>
      <c r="AY557" s="6">
        <f>[1]Emissions!AX965</f>
        <v>2.8544644369999999</v>
      </c>
      <c r="AZ557" s="6">
        <f>[1]Emissions!AY965</f>
        <v>2.8656462399999998</v>
      </c>
      <c r="BA557" s="6">
        <f>[1]Emissions!AZ965</f>
        <v>2.8771476869999999</v>
      </c>
      <c r="BB557" s="6">
        <f>[1]Emissions!BA965</f>
        <v>2.8874412789999999</v>
      </c>
      <c r="BC557" s="6">
        <f>[1]Emissions!BB965</f>
        <v>2.8979837490000002</v>
      </c>
      <c r="BD557" s="6">
        <f>[1]Emissions!BC965</f>
        <v>2.9089261930000001</v>
      </c>
      <c r="BE557" s="6">
        <f>[1]Emissions!BD965</f>
        <v>2.9202177100000002</v>
      </c>
      <c r="BF557" s="6">
        <f>[1]Emissions!BE965</f>
        <v>2.9318382779999999</v>
      </c>
      <c r="BG557" s="6">
        <f>[1]Emissions!BF965</f>
        <v>2.941515216</v>
      </c>
      <c r="BH557" s="6">
        <f>[1]Emissions!BG965</f>
        <v>2.9511490450000002</v>
      </c>
      <c r="BI557" s="6">
        <f>[1]Emissions!BH965</f>
        <v>2.9610241589999999</v>
      </c>
      <c r="BJ557" s="6">
        <f>[1]Emissions!BI965</f>
        <v>2.9711984349999998</v>
      </c>
      <c r="BK557" s="6">
        <f>[1]Emissions!BJ965</f>
        <v>2.9816928489999999</v>
      </c>
      <c r="BL557" s="6">
        <f>[1]Emissions!BK965</f>
        <v>2.992539034</v>
      </c>
      <c r="BM557" s="6">
        <f>[1]Emissions!BL965</f>
        <v>3.0037231809999998</v>
      </c>
      <c r="BN557" s="6">
        <f>[1]Emissions!BM965</f>
        <v>3.0152412750000002</v>
      </c>
      <c r="BO557" s="6">
        <f>[1]Emissions!BN965</f>
        <v>3.0270878369999998</v>
      </c>
      <c r="BP557" s="6">
        <f>[1]Emissions!BO965</f>
        <v>3.0392551179999998</v>
      </c>
      <c r="BQ557" s="6">
        <f>[1]Emissions!BP965</f>
        <v>3.0495698789999999</v>
      </c>
      <c r="BR557" s="6">
        <f>[1]Emissions!BQ965</f>
        <v>3.0598205279999999</v>
      </c>
      <c r="BS557" s="6">
        <f>[1]Emissions!BR965</f>
        <v>3.07025383</v>
      </c>
      <c r="BT557" s="6">
        <f>[1]Emissions!BS965</f>
        <v>3.0809098650000002</v>
      </c>
      <c r="BU557" s="6">
        <f>[1]Emissions!BT965</f>
        <v>3.0918003829999998</v>
      </c>
      <c r="BV557" s="6">
        <f>[1]Emissions!BU965</f>
        <v>3.1029022130000001</v>
      </c>
      <c r="BW557" s="6">
        <f>[1]Emissions!BV965</f>
        <v>3.1142422179999998</v>
      </c>
      <c r="BX557" s="6">
        <f>[1]Emissions!BW965</f>
        <v>3.1258241889999998</v>
      </c>
      <c r="BY557" s="6">
        <f>[1]Emissions!BX965</f>
        <v>3.1376470049999998</v>
      </c>
      <c r="BZ557" s="6">
        <f>[1]Emissions!BY965</f>
        <v>3.149707952</v>
      </c>
      <c r="CA557" s="6">
        <f>[1]Emissions!BZ965</f>
        <v>3.1603476289999999</v>
      </c>
      <c r="CB557" s="6">
        <f>[1]Emissions!CA965</f>
        <v>3.1709478139999998</v>
      </c>
      <c r="CC557" s="6">
        <f>[1]Emissions!CB965</f>
        <v>3.1817032959999998</v>
      </c>
      <c r="CD557" s="6">
        <f>[1]Emissions!CC965</f>
        <v>3.1926505469999999</v>
      </c>
      <c r="CE557" s="6">
        <f>[1]Emissions!CD965</f>
        <v>3.2038043780000001</v>
      </c>
      <c r="CF557" s="6">
        <f>[1]Emissions!CE965</f>
        <v>3.2150940819999998</v>
      </c>
      <c r="CG557" s="6">
        <f>[1]Emissions!CF965</f>
        <v>3.2265954140000002</v>
      </c>
      <c r="CH557" s="6">
        <f>[1]Emissions!CG965</f>
        <v>3.2383244680000001</v>
      </c>
      <c r="CI557" s="6">
        <f>[1]Emissions!CH965</f>
        <v>3.250287417</v>
      </c>
      <c r="CJ557" s="6">
        <f>[1]Emissions!CI965</f>
        <v>3.2624878669999999</v>
      </c>
    </row>
    <row r="558" spans="2:88" x14ac:dyDescent="0.3">
      <c r="B558" s="16" t="str">
        <f>[1]Emissions!A966</f>
        <v>ems_y_co2_soil_0</v>
      </c>
      <c r="C558" s="6">
        <f>[1]Emissions!B966</f>
        <v>0</v>
      </c>
      <c r="D558" s="6">
        <f>[1]Emissions!C966</f>
        <v>0</v>
      </c>
      <c r="E558" s="6">
        <f>[1]Emissions!D966</f>
        <v>0</v>
      </c>
      <c r="F558" s="6">
        <f>[1]Emissions!E966</f>
        <v>0</v>
      </c>
      <c r="G558" s="6">
        <f>[1]Emissions!F966</f>
        <v>0</v>
      </c>
      <c r="H558" s="6">
        <f>[1]Emissions!G966</f>
        <v>0</v>
      </c>
      <c r="I558" s="6">
        <f>[1]Emissions!H966</f>
        <v>0</v>
      </c>
      <c r="J558" s="6">
        <f>[1]Emissions!I966</f>
        <v>0</v>
      </c>
      <c r="K558" s="6">
        <f>[1]Emissions!J966</f>
        <v>0</v>
      </c>
      <c r="L558" s="6">
        <f>[1]Emissions!K966</f>
        <v>0</v>
      </c>
      <c r="M558" s="6">
        <f>[1]Emissions!L966</f>
        <v>0</v>
      </c>
      <c r="N558" s="6">
        <f>[1]Emissions!M966</f>
        <v>0</v>
      </c>
      <c r="O558" s="6">
        <f>[1]Emissions!N966</f>
        <v>0</v>
      </c>
      <c r="P558" s="6">
        <f>[1]Emissions!O966</f>
        <v>0</v>
      </c>
      <c r="Q558" s="6">
        <f>[1]Emissions!P966</f>
        <v>0</v>
      </c>
      <c r="R558" s="6">
        <f>[1]Emissions!Q966</f>
        <v>0</v>
      </c>
      <c r="S558" s="6">
        <f>[1]Emissions!R966</f>
        <v>0</v>
      </c>
      <c r="T558" s="6">
        <f>[1]Emissions!S966</f>
        <v>0</v>
      </c>
      <c r="U558" s="6">
        <f>[1]Emissions!T966</f>
        <v>0</v>
      </c>
      <c r="V558" s="6">
        <f>[1]Emissions!U966</f>
        <v>0</v>
      </c>
      <c r="W558" s="6">
        <f>[1]Emissions!V966</f>
        <v>0</v>
      </c>
      <c r="X558" s="6">
        <f>[1]Emissions!W966</f>
        <v>0</v>
      </c>
      <c r="Y558" s="6">
        <f>[1]Emissions!X966</f>
        <v>0</v>
      </c>
      <c r="Z558" s="6">
        <f>[1]Emissions!Y966</f>
        <v>0</v>
      </c>
      <c r="AA558" s="6">
        <f>[1]Emissions!Z966</f>
        <v>0</v>
      </c>
      <c r="AB558" s="6">
        <f>[1]Emissions!AA966</f>
        <v>0</v>
      </c>
      <c r="AC558" s="6">
        <f>[1]Emissions!AB966</f>
        <v>0</v>
      </c>
      <c r="AD558" s="6">
        <f>[1]Emissions!AC966</f>
        <v>0</v>
      </c>
      <c r="AE558" s="6">
        <f>[1]Emissions!AD966</f>
        <v>0</v>
      </c>
      <c r="AF558" s="6">
        <f>[1]Emissions!AE966</f>
        <v>0</v>
      </c>
      <c r="AG558" s="6">
        <f>[1]Emissions!AF966</f>
        <v>0</v>
      </c>
      <c r="AH558" s="6">
        <f>[1]Emissions!AG966</f>
        <v>0</v>
      </c>
      <c r="AI558" s="6">
        <f>[1]Emissions!AH966</f>
        <v>0</v>
      </c>
      <c r="AJ558" s="6">
        <f>[1]Emissions!AI966</f>
        <v>0</v>
      </c>
      <c r="AK558" s="6">
        <f>[1]Emissions!AJ966</f>
        <v>0</v>
      </c>
      <c r="AL558" s="6">
        <f>[1]Emissions!AK966</f>
        <v>0</v>
      </c>
      <c r="AM558" s="6">
        <f>[1]Emissions!AL966</f>
        <v>0</v>
      </c>
      <c r="AN558" s="6">
        <f>[1]Emissions!AM966</f>
        <v>0</v>
      </c>
      <c r="AO558" s="6">
        <f>[1]Emissions!AN966</f>
        <v>0</v>
      </c>
      <c r="AP558" s="6">
        <f>[1]Emissions!AO966</f>
        <v>0</v>
      </c>
      <c r="AQ558" s="6">
        <f>[1]Emissions!AP966</f>
        <v>0</v>
      </c>
      <c r="AR558" s="6">
        <f>[1]Emissions!AQ966</f>
        <v>0</v>
      </c>
      <c r="AS558" s="6">
        <f>[1]Emissions!AR966</f>
        <v>0</v>
      </c>
      <c r="AT558" s="6">
        <f>[1]Emissions!AS966</f>
        <v>0</v>
      </c>
      <c r="AU558" s="6">
        <f>[1]Emissions!AT966</f>
        <v>0</v>
      </c>
      <c r="AV558" s="6">
        <f>[1]Emissions!AU966</f>
        <v>0</v>
      </c>
      <c r="AW558" s="6">
        <f>[1]Emissions!AV966</f>
        <v>0</v>
      </c>
      <c r="AX558" s="6">
        <f>[1]Emissions!AW966</f>
        <v>0</v>
      </c>
      <c r="AY558" s="6">
        <f>[1]Emissions!AX966</f>
        <v>0</v>
      </c>
      <c r="AZ558" s="6">
        <f>[1]Emissions!AY966</f>
        <v>0</v>
      </c>
      <c r="BA558" s="6">
        <f>[1]Emissions!AZ966</f>
        <v>0</v>
      </c>
      <c r="BB558" s="6">
        <f>[1]Emissions!BA966</f>
        <v>0</v>
      </c>
      <c r="BC558" s="6">
        <f>[1]Emissions!BB966</f>
        <v>0</v>
      </c>
      <c r="BD558" s="6">
        <f>[1]Emissions!BC966</f>
        <v>0</v>
      </c>
      <c r="BE558" s="6">
        <f>[1]Emissions!BD966</f>
        <v>0</v>
      </c>
      <c r="BF558" s="6">
        <f>[1]Emissions!BE966</f>
        <v>0</v>
      </c>
      <c r="BG558" s="6">
        <f>[1]Emissions!BF966</f>
        <v>0</v>
      </c>
      <c r="BH558" s="6">
        <f>[1]Emissions!BG966</f>
        <v>0</v>
      </c>
      <c r="BI558" s="6">
        <f>[1]Emissions!BH966</f>
        <v>0</v>
      </c>
      <c r="BJ558" s="6">
        <f>[1]Emissions!BI966</f>
        <v>0</v>
      </c>
      <c r="BK558" s="6">
        <f>[1]Emissions!BJ966</f>
        <v>0</v>
      </c>
      <c r="BL558" s="6">
        <f>[1]Emissions!BK966</f>
        <v>0</v>
      </c>
      <c r="BM558" s="6">
        <f>[1]Emissions!BL966</f>
        <v>0</v>
      </c>
      <c r="BN558" s="6">
        <f>[1]Emissions!BM966</f>
        <v>0</v>
      </c>
      <c r="BO558" s="6">
        <f>[1]Emissions!BN966</f>
        <v>0</v>
      </c>
      <c r="BP558" s="6">
        <f>[1]Emissions!BO966</f>
        <v>0</v>
      </c>
      <c r="BQ558" s="6">
        <f>[1]Emissions!BP966</f>
        <v>0</v>
      </c>
      <c r="BR558" s="6">
        <f>[1]Emissions!BQ966</f>
        <v>0</v>
      </c>
      <c r="BS558" s="6">
        <f>[1]Emissions!BR966</f>
        <v>0</v>
      </c>
      <c r="BT558" s="6">
        <f>[1]Emissions!BS966</f>
        <v>0</v>
      </c>
      <c r="BU558" s="6">
        <f>[1]Emissions!BT966</f>
        <v>0</v>
      </c>
      <c r="BV558" s="6">
        <f>[1]Emissions!BU966</f>
        <v>0</v>
      </c>
      <c r="BW558" s="6">
        <f>[1]Emissions!BV966</f>
        <v>0</v>
      </c>
      <c r="BX558" s="6">
        <f>[1]Emissions!BW966</f>
        <v>0</v>
      </c>
      <c r="BY558" s="6">
        <f>[1]Emissions!BX966</f>
        <v>0</v>
      </c>
      <c r="BZ558" s="6">
        <f>[1]Emissions!BY966</f>
        <v>0</v>
      </c>
      <c r="CA558" s="6">
        <f>[1]Emissions!BZ966</f>
        <v>0</v>
      </c>
      <c r="CB558" s="6">
        <f>[1]Emissions!CA966</f>
        <v>0</v>
      </c>
      <c r="CC558" s="6">
        <f>[1]Emissions!CB966</f>
        <v>0</v>
      </c>
      <c r="CD558" s="6">
        <f>[1]Emissions!CC966</f>
        <v>0</v>
      </c>
      <c r="CE558" s="6">
        <f>[1]Emissions!CD966</f>
        <v>0</v>
      </c>
      <c r="CF558" s="6">
        <f>[1]Emissions!CE966</f>
        <v>0</v>
      </c>
      <c r="CG558" s="6">
        <f>[1]Emissions!CF966</f>
        <v>0</v>
      </c>
      <c r="CH558" s="6">
        <f>[1]Emissions!CG966</f>
        <v>0</v>
      </c>
      <c r="CI558" s="6">
        <f>[1]Emissions!CH966</f>
        <v>0</v>
      </c>
      <c r="CJ558" s="6">
        <f>[1]Emissions!CI966</f>
        <v>0</v>
      </c>
    </row>
    <row r="559" spans="2:88" x14ac:dyDescent="0.3">
      <c r="B559" s="16" t="str">
        <f>[1]Emissions!A967</f>
        <v>ems_mat_co2_soil_0</v>
      </c>
      <c r="C559" s="6">
        <f>[1]Emissions!B967</f>
        <v>4.6448789430000001</v>
      </c>
      <c r="D559" s="6">
        <f>[1]Emissions!C967</f>
        <v>4.6765881399999998</v>
      </c>
      <c r="E559" s="6">
        <f>[1]Emissions!D967</f>
        <v>4.7112474009999996</v>
      </c>
      <c r="F559" s="6">
        <f>[1]Emissions!E967</f>
        <v>4.7418648670000003</v>
      </c>
      <c r="G559" s="6">
        <f>[1]Emissions!F967</f>
        <v>4.7761188570000002</v>
      </c>
      <c r="H559" s="6">
        <f>[1]Emissions!G967</f>
        <v>4.8153595649999996</v>
      </c>
      <c r="I559" s="6">
        <f>[1]Emissions!H967</f>
        <v>4.8498282870000002</v>
      </c>
      <c r="J559" s="6">
        <f>[1]Emissions!I967</f>
        <v>4.6934355849999996</v>
      </c>
      <c r="K559" s="6">
        <f>[1]Emissions!J967</f>
        <v>4.5151173470000003</v>
      </c>
      <c r="L559" s="6">
        <f>[1]Emissions!K967</f>
        <v>4.3367784499999997</v>
      </c>
      <c r="M559" s="6">
        <f>[1]Emissions!L967</f>
        <v>4.156137373</v>
      </c>
      <c r="N559" s="6">
        <f>[1]Emissions!M967</f>
        <v>3.976710556</v>
      </c>
      <c r="O559" s="6">
        <f>[1]Emissions!N967</f>
        <v>3.7982000149999999</v>
      </c>
      <c r="P559" s="6">
        <f>[1]Emissions!O967</f>
        <v>3.6212101560000001</v>
      </c>
      <c r="Q559" s="6">
        <f>[1]Emissions!P967</f>
        <v>3.4465908380000001</v>
      </c>
      <c r="R559" s="6">
        <f>[1]Emissions!Q967</f>
        <v>3.274925267</v>
      </c>
      <c r="S559" s="6">
        <f>[1]Emissions!R967</f>
        <v>3.1207090389999999</v>
      </c>
      <c r="T559" s="6">
        <f>[1]Emissions!S967</f>
        <v>2.9707403280000002</v>
      </c>
      <c r="U559" s="6">
        <f>[1]Emissions!T967</f>
        <v>2.823859933</v>
      </c>
      <c r="V559" s="6">
        <f>[1]Emissions!U967</f>
        <v>2.6803871159999999</v>
      </c>
      <c r="W559" s="6">
        <f>[1]Emissions!V967</f>
        <v>2.5407773489999999</v>
      </c>
      <c r="X559" s="6">
        <f>[1]Emissions!W967</f>
        <v>2.4060143599999999</v>
      </c>
      <c r="Y559" s="6">
        <f>[1]Emissions!X967</f>
        <v>2.2758271300000001</v>
      </c>
      <c r="Z559" s="6">
        <f>[1]Emissions!Y967</f>
        <v>2.1503257339999999</v>
      </c>
      <c r="AA559" s="6">
        <f>[1]Emissions!Z967</f>
        <v>2.029632313</v>
      </c>
      <c r="AB559" s="6">
        <f>[1]Emissions!AA967</f>
        <v>1.9138262989999999</v>
      </c>
      <c r="AC559" s="6">
        <f>[1]Emissions!AB967</f>
        <v>1.802944603</v>
      </c>
      <c r="AD559" s="6">
        <f>[1]Emissions!AC967</f>
        <v>1.697062463</v>
      </c>
      <c r="AE559" s="6">
        <f>[1]Emissions!AD967</f>
        <v>1.596092976</v>
      </c>
      <c r="AF559" s="6">
        <f>[1]Emissions!AE967</f>
        <v>1.4998952940000001</v>
      </c>
      <c r="AG559" s="6">
        <f>[1]Emissions!AF967</f>
        <v>1.408322866</v>
      </c>
      <c r="AH559" s="6">
        <f>[1]Emissions!AG967</f>
        <v>1.321016637</v>
      </c>
      <c r="AI559" s="6">
        <f>[1]Emissions!AH967</f>
        <v>1.2380466139999999</v>
      </c>
      <c r="AJ559" s="6">
        <f>[1]Emissions!AI967</f>
        <v>1.1592573450000001</v>
      </c>
      <c r="AK559" s="6">
        <f>[1]Emissions!AJ967</f>
        <v>1.084449598</v>
      </c>
      <c r="AL559" s="6">
        <f>[1]Emissions!AK967</f>
        <v>1.013399645</v>
      </c>
      <c r="AM559" s="6">
        <f>[1]Emissions!AL967</f>
        <v>1.0144399159999999</v>
      </c>
      <c r="AN559" s="6">
        <f>[1]Emissions!AM967</f>
        <v>1.0220343270000001</v>
      </c>
      <c r="AO559" s="6">
        <f>[1]Emissions!AN967</f>
        <v>1.0292837770000001</v>
      </c>
      <c r="AP559" s="6">
        <f>[1]Emissions!AO967</f>
        <v>1.035750709</v>
      </c>
      <c r="AQ559" s="6">
        <f>[1]Emissions!AP967</f>
        <v>1.0416616439999999</v>
      </c>
      <c r="AR559" s="6">
        <f>[1]Emissions!AQ967</f>
        <v>1.046746317</v>
      </c>
      <c r="AS559" s="6">
        <f>[1]Emissions!AR967</f>
        <v>1.0515669059999999</v>
      </c>
      <c r="AT559" s="6">
        <f>[1]Emissions!AS967</f>
        <v>1.0562903159999999</v>
      </c>
      <c r="AU559" s="6">
        <f>[1]Emissions!AT967</f>
        <v>1.0610002810000001</v>
      </c>
      <c r="AV559" s="6">
        <f>[1]Emissions!AU967</f>
        <v>1.0657496769999999</v>
      </c>
      <c r="AW559" s="6">
        <f>[1]Emissions!AV967</f>
        <v>1.0699174730000001</v>
      </c>
      <c r="AX559" s="6">
        <f>[1]Emissions!AW967</f>
        <v>1.0740657250000001</v>
      </c>
      <c r="AY559" s="6">
        <f>[1]Emissions!AX967</f>
        <v>1.0782886249999999</v>
      </c>
      <c r="AZ559" s="6">
        <f>[1]Emissions!AY967</f>
        <v>1.082614374</v>
      </c>
      <c r="BA559" s="6">
        <f>[1]Emissions!AZ967</f>
        <v>1.087058885</v>
      </c>
      <c r="BB559" s="6">
        <f>[1]Emissions!BA967</f>
        <v>1.091045102</v>
      </c>
      <c r="BC559" s="6">
        <f>[1]Emissions!BB967</f>
        <v>1.095123163</v>
      </c>
      <c r="BD559" s="6">
        <f>[1]Emissions!BC967</f>
        <v>1.099350743</v>
      </c>
      <c r="BE559" s="6">
        <f>[1]Emissions!BD967</f>
        <v>1.103708643</v>
      </c>
      <c r="BF559" s="6">
        <f>[1]Emissions!BE967</f>
        <v>1.1081892209999999</v>
      </c>
      <c r="BG559" s="6">
        <f>[1]Emissions!BF967</f>
        <v>1.1119334000000001</v>
      </c>
      <c r="BH559" s="6">
        <f>[1]Emissions!BG967</f>
        <v>1.1156595300000001</v>
      </c>
      <c r="BI559" s="6">
        <f>[1]Emissions!BH967</f>
        <v>1.1194751570000001</v>
      </c>
      <c r="BJ559" s="6">
        <f>[1]Emissions!BI967</f>
        <v>1.1234022349999999</v>
      </c>
      <c r="BK559" s="6">
        <f>[1]Emissions!BJ967</f>
        <v>1.1274487870000001</v>
      </c>
      <c r="BL559" s="6">
        <f>[1]Emissions!BK967</f>
        <v>1.1316268739999999</v>
      </c>
      <c r="BM559" s="6">
        <f>[1]Emissions!BL967</f>
        <v>1.135931373</v>
      </c>
      <c r="BN559" s="6">
        <f>[1]Emissions!BM967</f>
        <v>1.1403608620000001</v>
      </c>
      <c r="BO559" s="6">
        <f>[1]Emissions!BN967</f>
        <v>1.144913361</v>
      </c>
      <c r="BP559" s="6">
        <f>[1]Emissions!BO967</f>
        <v>1.149586027</v>
      </c>
      <c r="BQ559" s="6">
        <f>[1]Emissions!BP967</f>
        <v>1.153556915</v>
      </c>
      <c r="BR559" s="6">
        <f>[1]Emissions!BQ967</f>
        <v>1.1575025080000001</v>
      </c>
      <c r="BS559" s="6">
        <f>[1]Emissions!BR967</f>
        <v>1.1615161599999999</v>
      </c>
      <c r="BT559" s="6">
        <f>[1]Emissions!BS967</f>
        <v>1.1656130600000001</v>
      </c>
      <c r="BU559" s="6">
        <f>[1]Emissions!BT967</f>
        <v>1.1697977100000001</v>
      </c>
      <c r="BV559" s="6">
        <f>[1]Emissions!BU967</f>
        <v>1.1740614089999999</v>
      </c>
      <c r="BW559" s="6">
        <f>[1]Emissions!BV967</f>
        <v>1.178414394</v>
      </c>
      <c r="BX559" s="6">
        <f>[1]Emissions!BW967</f>
        <v>1.1828581709999999</v>
      </c>
      <c r="BY559" s="6">
        <f>[1]Emissions!BX967</f>
        <v>1.1873923799999999</v>
      </c>
      <c r="BZ559" s="6">
        <f>[1]Emissions!BY967</f>
        <v>1.192016051</v>
      </c>
      <c r="CA559" s="6">
        <f>[1]Emissions!BZ967</f>
        <v>1.1961012280000001</v>
      </c>
      <c r="CB559" s="6">
        <f>[1]Emissions!CA967</f>
        <v>1.2001708609999999</v>
      </c>
      <c r="CC559" s="6">
        <f>[1]Emissions!CB967</f>
        <v>1.20429867</v>
      </c>
      <c r="CD559" s="6">
        <f>[1]Emissions!CC967</f>
        <v>1.2084984679999999</v>
      </c>
      <c r="CE559" s="6">
        <f>[1]Emissions!CD967</f>
        <v>1.212775894</v>
      </c>
      <c r="CF559" s="6">
        <f>[1]Emissions!CE967</f>
        <v>1.217104223</v>
      </c>
      <c r="CG559" s="6">
        <f>[1]Emissions!CF967</f>
        <v>1.2215121790000001</v>
      </c>
      <c r="CH559" s="6">
        <f>[1]Emissions!CG967</f>
        <v>1.226005899</v>
      </c>
      <c r="CI559" s="6">
        <f>[1]Emissions!CH967</f>
        <v>1.230587758</v>
      </c>
      <c r="CJ559" s="6">
        <f>[1]Emissions!CI967</f>
        <v>1.2352591559999999</v>
      </c>
    </row>
    <row r="560" spans="2:88" x14ac:dyDescent="0.3">
      <c r="B560" s="16" t="str">
        <f>[1]Emissions!A968</f>
        <v>ems_ci_co2_sbfu_0</v>
      </c>
      <c r="C560" s="6">
        <f>[1]Emissions!B968</f>
        <v>3.8292690450000002</v>
      </c>
      <c r="D560" s="6">
        <f>[1]Emissions!C968</f>
        <v>3.8928927299999998</v>
      </c>
      <c r="E560" s="6">
        <f>[1]Emissions!D968</f>
        <v>3.956226746</v>
      </c>
      <c r="F560" s="6">
        <f>[1]Emissions!E968</f>
        <v>4.0106553590000003</v>
      </c>
      <c r="G560" s="6">
        <f>[1]Emissions!F968</f>
        <v>4.062942778</v>
      </c>
      <c r="H560" s="6">
        <f>[1]Emissions!G968</f>
        <v>4.1151443370000003</v>
      </c>
      <c r="I560" s="6">
        <f>[1]Emissions!H968</f>
        <v>4.1606968850000001</v>
      </c>
      <c r="J560" s="6">
        <f>[1]Emissions!I968</f>
        <v>4.9856762100000003</v>
      </c>
      <c r="K560" s="6">
        <f>[1]Emissions!J968</f>
        <v>5.8316825870000004</v>
      </c>
      <c r="L560" s="6">
        <f>[1]Emissions!K968</f>
        <v>6.5838601219999999</v>
      </c>
      <c r="M560" s="6">
        <f>[1]Emissions!L968</f>
        <v>7.2258805449999999</v>
      </c>
      <c r="N560" s="6">
        <f>[1]Emissions!M968</f>
        <v>7.7634526939999997</v>
      </c>
      <c r="O560" s="6">
        <f>[1]Emissions!N968</f>
        <v>8.1976665329999996</v>
      </c>
      <c r="P560" s="6">
        <f>[1]Emissions!O968</f>
        <v>8.5310437060000002</v>
      </c>
      <c r="Q560" s="6">
        <f>[1]Emissions!P968</f>
        <v>8.7669079629999995</v>
      </c>
      <c r="R560" s="6">
        <f>[1]Emissions!Q968</f>
        <v>8.9092974910000002</v>
      </c>
      <c r="S560" s="6">
        <f>[1]Emissions!R968</f>
        <v>9.0166013340000006</v>
      </c>
      <c r="T560" s="6">
        <f>[1]Emissions!S968</f>
        <v>9.0500569960000004</v>
      </c>
      <c r="U560" s="6">
        <f>[1]Emissions!T968</f>
        <v>9.0090970349999999</v>
      </c>
      <c r="V560" s="6">
        <f>[1]Emissions!U968</f>
        <v>8.8981628970000006</v>
      </c>
      <c r="W560" s="6">
        <f>[1]Emissions!V968</f>
        <v>8.7223172659999992</v>
      </c>
      <c r="X560" s="6">
        <f>[1]Emissions!W968</f>
        <v>8.4894934259999992</v>
      </c>
      <c r="Y560" s="6">
        <f>[1]Emissions!X968</f>
        <v>8.2020075339999998</v>
      </c>
      <c r="Z560" s="6">
        <f>[1]Emissions!Y968</f>
        <v>7.8640638750000003</v>
      </c>
      <c r="AA560" s="6">
        <f>[1]Emissions!Z968</f>
        <v>7.4799482069999996</v>
      </c>
      <c r="AB560" s="6">
        <f>[1]Emissions!AA968</f>
        <v>7.0537733530000004</v>
      </c>
      <c r="AC560" s="6">
        <f>[1]Emissions!AB968</f>
        <v>6.5905008069999997</v>
      </c>
      <c r="AD560" s="6">
        <f>[1]Emissions!AC968</f>
        <v>6.0931612230000001</v>
      </c>
      <c r="AE560" s="6">
        <f>[1]Emissions!AD968</f>
        <v>5.5649253620000003</v>
      </c>
      <c r="AF560" s="6">
        <f>[1]Emissions!AE968</f>
        <v>5.0086811300000003</v>
      </c>
      <c r="AG560" s="6">
        <f>[1]Emissions!AF968</f>
        <v>4.4270855979999997</v>
      </c>
      <c r="AH560" s="6">
        <f>[1]Emissions!AG968</f>
        <v>3.8229049829999999</v>
      </c>
      <c r="AI560" s="6">
        <f>[1]Emissions!AH968</f>
        <v>3.1979618400000001</v>
      </c>
      <c r="AJ560" s="6">
        <f>[1]Emissions!AI968</f>
        <v>2.553884177</v>
      </c>
      <c r="AK560" s="6">
        <f>[1]Emissions!AJ968</f>
        <v>1.8918502189999999</v>
      </c>
      <c r="AL560" s="6">
        <f>[1]Emissions!AK968</f>
        <v>1.212483964</v>
      </c>
      <c r="AM560" s="6">
        <f>[1]Emissions!AL968</f>
        <v>1.2079921469999999</v>
      </c>
      <c r="AN560" s="6">
        <f>[1]Emissions!AM968</f>
        <v>1.20016484</v>
      </c>
      <c r="AO560" s="6">
        <f>[1]Emissions!AN968</f>
        <v>1.1915027659999999</v>
      </c>
      <c r="AP560" s="6">
        <f>[1]Emissions!AO968</f>
        <v>1.182601126</v>
      </c>
      <c r="AQ560" s="6">
        <f>[1]Emissions!AP968</f>
        <v>1.1737691610000001</v>
      </c>
      <c r="AR560" s="6">
        <f>[1]Emissions!AQ968</f>
        <v>1.164815953</v>
      </c>
      <c r="AS560" s="6">
        <f>[1]Emissions!AR968</f>
        <v>1.156214794</v>
      </c>
      <c r="AT560" s="6">
        <f>[1]Emissions!AS968</f>
        <v>1.148150161</v>
      </c>
      <c r="AU560" s="6">
        <f>[1]Emissions!AT968</f>
        <v>1.1407179039999999</v>
      </c>
      <c r="AV560" s="6">
        <f>[1]Emissions!AU968</f>
        <v>1.1339746550000001</v>
      </c>
      <c r="AW560" s="6">
        <f>[1]Emissions!AV968</f>
        <v>1.127417908</v>
      </c>
      <c r="AX560" s="6">
        <f>[1]Emissions!AW968</f>
        <v>1.1214610789999999</v>
      </c>
      <c r="AY560" s="6">
        <f>[1]Emissions!AX968</f>
        <v>1.1161987</v>
      </c>
      <c r="AZ560" s="6">
        <f>[1]Emissions!AY968</f>
        <v>1.1116544290000001</v>
      </c>
      <c r="BA560" s="6">
        <f>[1]Emissions!AZ968</f>
        <v>1.107831228</v>
      </c>
      <c r="BB560" s="6">
        <f>[1]Emissions!BA968</f>
        <v>1.1039112470000001</v>
      </c>
      <c r="BC560" s="6">
        <f>[1]Emissions!BB968</f>
        <v>1.1007617709999999</v>
      </c>
      <c r="BD560" s="6">
        <f>[1]Emissions!BC968</f>
        <v>1.098388277</v>
      </c>
      <c r="BE560" s="6">
        <f>[1]Emissions!BD968</f>
        <v>1.096682532</v>
      </c>
      <c r="BF560" s="6">
        <f>[1]Emissions!BE968</f>
        <v>1.09558255</v>
      </c>
      <c r="BG560" s="6">
        <f>[1]Emissions!BF968</f>
        <v>1.0943534989999999</v>
      </c>
      <c r="BH560" s="6">
        <f>[1]Emissions!BG968</f>
        <v>1.0935145930000001</v>
      </c>
      <c r="BI560" s="6">
        <f>[1]Emissions!BH968</f>
        <v>1.093167252</v>
      </c>
      <c r="BJ560" s="6">
        <f>[1]Emissions!BI968</f>
        <v>1.0933244129999999</v>
      </c>
      <c r="BK560" s="6">
        <f>[1]Emissions!BJ968</f>
        <v>1.0939787759999999</v>
      </c>
      <c r="BL560" s="6">
        <f>[1]Emissions!BK968</f>
        <v>1.095121966</v>
      </c>
      <c r="BM560" s="6">
        <f>[1]Emissions!BL968</f>
        <v>1.0967319419999999</v>
      </c>
      <c r="BN560" s="6">
        <f>[1]Emissions!BM968</f>
        <v>1.0987877500000001</v>
      </c>
      <c r="BO560" s="6">
        <f>[1]Emissions!BN968</f>
        <v>1.1012675949999999</v>
      </c>
      <c r="BP560" s="6">
        <f>[1]Emissions!BO968</f>
        <v>1.104149013</v>
      </c>
      <c r="BQ560" s="6">
        <f>[1]Emissions!BP968</f>
        <v>1.106747548</v>
      </c>
      <c r="BR560" s="6">
        <f>[1]Emissions!BQ968</f>
        <v>1.1095446959999999</v>
      </c>
      <c r="BS560" s="6">
        <f>[1]Emissions!BR968</f>
        <v>1.112627872</v>
      </c>
      <c r="BT560" s="6">
        <f>[1]Emissions!BS968</f>
        <v>1.116005417</v>
      </c>
      <c r="BU560" s="6">
        <f>[1]Emissions!BT968</f>
        <v>1.119670181</v>
      </c>
      <c r="BV560" s="6">
        <f>[1]Emissions!BU968</f>
        <v>1.1236034420000001</v>
      </c>
      <c r="BW560" s="6">
        <f>[1]Emissions!BV968</f>
        <v>1.1277990090000001</v>
      </c>
      <c r="BX560" s="6">
        <f>[1]Emissions!BW968</f>
        <v>1.132245218</v>
      </c>
      <c r="BY560" s="6">
        <f>[1]Emissions!BX968</f>
        <v>1.1369293229999999</v>
      </c>
      <c r="BZ560" s="6">
        <f>[1]Emissions!BY968</f>
        <v>1.141838584</v>
      </c>
      <c r="CA560" s="6">
        <f>[1]Emissions!BZ968</f>
        <v>1.146457565</v>
      </c>
      <c r="CB560" s="6">
        <f>[1]Emissions!CA968</f>
        <v>1.151159684</v>
      </c>
      <c r="CC560" s="6">
        <f>[1]Emissions!CB968</f>
        <v>1.1560164749999999</v>
      </c>
      <c r="CD560" s="6">
        <f>[1]Emissions!CC968</f>
        <v>1.161039261</v>
      </c>
      <c r="CE560" s="6">
        <f>[1]Emissions!CD968</f>
        <v>1.166227479</v>
      </c>
      <c r="CF560" s="6">
        <f>[1]Emissions!CE968</f>
        <v>1.171555315</v>
      </c>
      <c r="CG560" s="6">
        <f>[1]Emissions!CF968</f>
        <v>1.177035058</v>
      </c>
      <c r="CH560" s="6">
        <f>[1]Emissions!CG968</f>
        <v>1.1826646089999999</v>
      </c>
      <c r="CI560" s="6">
        <f>[1]Emissions!CH968</f>
        <v>1.188438933</v>
      </c>
      <c r="CJ560" s="6">
        <f>[1]Emissions!CI968</f>
        <v>1.194352399</v>
      </c>
    </row>
    <row r="561" spans="2:88" x14ac:dyDescent="0.3">
      <c r="B561" s="16" t="str">
        <f>[1]Emissions!A969</f>
        <v>ems_y_co2_sbfu_0</v>
      </c>
      <c r="C561" s="6">
        <f>[1]Emissions!B969</f>
        <v>0</v>
      </c>
      <c r="D561" s="6">
        <f>[1]Emissions!C969</f>
        <v>0</v>
      </c>
      <c r="E561" s="6">
        <f>[1]Emissions!D969</f>
        <v>0</v>
      </c>
      <c r="F561" s="6">
        <f>[1]Emissions!E969</f>
        <v>0</v>
      </c>
      <c r="G561" s="6">
        <f>[1]Emissions!F969</f>
        <v>0</v>
      </c>
      <c r="H561" s="6">
        <f>[1]Emissions!G969</f>
        <v>0</v>
      </c>
      <c r="I561" s="6">
        <f>[1]Emissions!H969</f>
        <v>0</v>
      </c>
      <c r="J561" s="6">
        <f>[1]Emissions!I969</f>
        <v>0</v>
      </c>
      <c r="K561" s="6">
        <f>[1]Emissions!J969</f>
        <v>0</v>
      </c>
      <c r="L561" s="6">
        <f>[1]Emissions!K969</f>
        <v>0</v>
      </c>
      <c r="M561" s="6">
        <f>[1]Emissions!L969</f>
        <v>0</v>
      </c>
      <c r="N561" s="6">
        <f>[1]Emissions!M969</f>
        <v>0</v>
      </c>
      <c r="O561" s="6">
        <f>[1]Emissions!N969</f>
        <v>0</v>
      </c>
      <c r="P561" s="6">
        <f>[1]Emissions!O969</f>
        <v>0</v>
      </c>
      <c r="Q561" s="6">
        <f>[1]Emissions!P969</f>
        <v>0</v>
      </c>
      <c r="R561" s="6">
        <f>[1]Emissions!Q969</f>
        <v>0</v>
      </c>
      <c r="S561" s="6">
        <f>[1]Emissions!R969</f>
        <v>0</v>
      </c>
      <c r="T561" s="6">
        <f>[1]Emissions!S969</f>
        <v>0</v>
      </c>
      <c r="U561" s="6">
        <f>[1]Emissions!T969</f>
        <v>0</v>
      </c>
      <c r="V561" s="6">
        <f>[1]Emissions!U969</f>
        <v>0</v>
      </c>
      <c r="W561" s="6">
        <f>[1]Emissions!V969</f>
        <v>0</v>
      </c>
      <c r="X561" s="6">
        <f>[1]Emissions!W969</f>
        <v>0</v>
      </c>
      <c r="Y561" s="6">
        <f>[1]Emissions!X969</f>
        <v>0</v>
      </c>
      <c r="Z561" s="6">
        <f>[1]Emissions!Y969</f>
        <v>0</v>
      </c>
      <c r="AA561" s="6">
        <f>[1]Emissions!Z969</f>
        <v>0</v>
      </c>
      <c r="AB561" s="6">
        <f>[1]Emissions!AA969</f>
        <v>0</v>
      </c>
      <c r="AC561" s="6">
        <f>[1]Emissions!AB969</f>
        <v>0</v>
      </c>
      <c r="AD561" s="6">
        <f>[1]Emissions!AC969</f>
        <v>0</v>
      </c>
      <c r="AE561" s="6">
        <f>[1]Emissions!AD969</f>
        <v>0</v>
      </c>
      <c r="AF561" s="6">
        <f>[1]Emissions!AE969</f>
        <v>0</v>
      </c>
      <c r="AG561" s="6">
        <f>[1]Emissions!AF969</f>
        <v>0</v>
      </c>
      <c r="AH561" s="6">
        <f>[1]Emissions!AG969</f>
        <v>0</v>
      </c>
      <c r="AI561" s="6">
        <f>[1]Emissions!AH969</f>
        <v>0</v>
      </c>
      <c r="AJ561" s="6">
        <f>[1]Emissions!AI969</f>
        <v>0</v>
      </c>
      <c r="AK561" s="6">
        <f>[1]Emissions!AJ969</f>
        <v>0</v>
      </c>
      <c r="AL561" s="6">
        <f>[1]Emissions!AK969</f>
        <v>0</v>
      </c>
      <c r="AM561" s="6">
        <f>[1]Emissions!AL969</f>
        <v>0</v>
      </c>
      <c r="AN561" s="6">
        <f>[1]Emissions!AM969</f>
        <v>0</v>
      </c>
      <c r="AO561" s="6">
        <f>[1]Emissions!AN969</f>
        <v>0</v>
      </c>
      <c r="AP561" s="6">
        <f>[1]Emissions!AO969</f>
        <v>0</v>
      </c>
      <c r="AQ561" s="6">
        <f>[1]Emissions!AP969</f>
        <v>0</v>
      </c>
      <c r="AR561" s="6">
        <f>[1]Emissions!AQ969</f>
        <v>0</v>
      </c>
      <c r="AS561" s="6">
        <f>[1]Emissions!AR969</f>
        <v>0</v>
      </c>
      <c r="AT561" s="6">
        <f>[1]Emissions!AS969</f>
        <v>0</v>
      </c>
      <c r="AU561" s="6">
        <f>[1]Emissions!AT969</f>
        <v>0</v>
      </c>
      <c r="AV561" s="6">
        <f>[1]Emissions!AU969</f>
        <v>0</v>
      </c>
      <c r="AW561" s="6">
        <f>[1]Emissions!AV969</f>
        <v>0</v>
      </c>
      <c r="AX561" s="6">
        <f>[1]Emissions!AW969</f>
        <v>0</v>
      </c>
      <c r="AY561" s="6">
        <f>[1]Emissions!AX969</f>
        <v>0</v>
      </c>
      <c r="AZ561" s="6">
        <f>[1]Emissions!AY969</f>
        <v>0</v>
      </c>
      <c r="BA561" s="6">
        <f>[1]Emissions!AZ969</f>
        <v>0</v>
      </c>
      <c r="BB561" s="6">
        <f>[1]Emissions!BA969</f>
        <v>0</v>
      </c>
      <c r="BC561" s="6">
        <f>[1]Emissions!BB969</f>
        <v>0</v>
      </c>
      <c r="BD561" s="6">
        <f>[1]Emissions!BC969</f>
        <v>0</v>
      </c>
      <c r="BE561" s="6">
        <f>[1]Emissions!BD969</f>
        <v>0</v>
      </c>
      <c r="BF561" s="6">
        <f>[1]Emissions!BE969</f>
        <v>0</v>
      </c>
      <c r="BG561" s="6">
        <f>[1]Emissions!BF969</f>
        <v>0</v>
      </c>
      <c r="BH561" s="6">
        <f>[1]Emissions!BG969</f>
        <v>0</v>
      </c>
      <c r="BI561" s="6">
        <f>[1]Emissions!BH969</f>
        <v>0</v>
      </c>
      <c r="BJ561" s="6">
        <f>[1]Emissions!BI969</f>
        <v>0</v>
      </c>
      <c r="BK561" s="6">
        <f>[1]Emissions!BJ969</f>
        <v>0</v>
      </c>
      <c r="BL561" s="6">
        <f>[1]Emissions!BK969</f>
        <v>0</v>
      </c>
      <c r="BM561" s="6">
        <f>[1]Emissions!BL969</f>
        <v>0</v>
      </c>
      <c r="BN561" s="6">
        <f>[1]Emissions!BM969</f>
        <v>0</v>
      </c>
      <c r="BO561" s="6">
        <f>[1]Emissions!BN969</f>
        <v>0</v>
      </c>
      <c r="BP561" s="6">
        <f>[1]Emissions!BO969</f>
        <v>0</v>
      </c>
      <c r="BQ561" s="6">
        <f>[1]Emissions!BP969</f>
        <v>0</v>
      </c>
      <c r="BR561" s="6">
        <f>[1]Emissions!BQ969</f>
        <v>0</v>
      </c>
      <c r="BS561" s="6">
        <f>[1]Emissions!BR969</f>
        <v>0</v>
      </c>
      <c r="BT561" s="6">
        <f>[1]Emissions!BS969</f>
        <v>0</v>
      </c>
      <c r="BU561" s="6">
        <f>[1]Emissions!BT969</f>
        <v>0</v>
      </c>
      <c r="BV561" s="6">
        <f>[1]Emissions!BU969</f>
        <v>0</v>
      </c>
      <c r="BW561" s="6">
        <f>[1]Emissions!BV969</f>
        <v>0</v>
      </c>
      <c r="BX561" s="6">
        <f>[1]Emissions!BW969</f>
        <v>0</v>
      </c>
      <c r="BY561" s="6">
        <f>[1]Emissions!BX969</f>
        <v>0</v>
      </c>
      <c r="BZ561" s="6">
        <f>[1]Emissions!BY969</f>
        <v>0</v>
      </c>
      <c r="CA561" s="6">
        <f>[1]Emissions!BZ969</f>
        <v>0</v>
      </c>
      <c r="CB561" s="6">
        <f>[1]Emissions!CA969</f>
        <v>0</v>
      </c>
      <c r="CC561" s="6">
        <f>[1]Emissions!CB969</f>
        <v>0</v>
      </c>
      <c r="CD561" s="6">
        <f>[1]Emissions!CC969</f>
        <v>0</v>
      </c>
      <c r="CE561" s="6">
        <f>[1]Emissions!CD969</f>
        <v>0</v>
      </c>
      <c r="CF561" s="6">
        <f>[1]Emissions!CE969</f>
        <v>0</v>
      </c>
      <c r="CG561" s="6">
        <f>[1]Emissions!CF969</f>
        <v>0</v>
      </c>
      <c r="CH561" s="6">
        <f>[1]Emissions!CG969</f>
        <v>0</v>
      </c>
      <c r="CI561" s="6">
        <f>[1]Emissions!CH969</f>
        <v>0</v>
      </c>
      <c r="CJ561" s="6">
        <f>[1]Emissions!CI969</f>
        <v>0</v>
      </c>
    </row>
    <row r="562" spans="2:88" x14ac:dyDescent="0.3">
      <c r="B562" s="16" t="str">
        <f>[1]Emissions!A970</f>
        <v>ems_mat_co2_sbfu_0</v>
      </c>
      <c r="C562" s="6">
        <f>[1]Emissions!B970</f>
        <v>3.1938852870000001</v>
      </c>
      <c r="D562" s="6">
        <f>[1]Emissions!C970</f>
        <v>3.2469520740000002</v>
      </c>
      <c r="E562" s="6">
        <f>[1]Emissions!D970</f>
        <v>3.2997772620000001</v>
      </c>
      <c r="F562" s="6">
        <f>[1]Emissions!E970</f>
        <v>3.3451747159999998</v>
      </c>
      <c r="G562" s="6">
        <f>[1]Emissions!F970</f>
        <v>3.3887862339999999</v>
      </c>
      <c r="H562" s="6">
        <f>[1]Emissions!G970</f>
        <v>3.4323261180000002</v>
      </c>
      <c r="I562" s="6">
        <f>[1]Emissions!H970</f>
        <v>3.4703202200000001</v>
      </c>
      <c r="J562" s="6">
        <f>[1]Emissions!I970</f>
        <v>4.2983144080000004</v>
      </c>
      <c r="K562" s="6">
        <f>[1]Emissions!J970</f>
        <v>5.2027196699999996</v>
      </c>
      <c r="L562" s="6">
        <f>[1]Emissions!K970</f>
        <v>6.0856402789999997</v>
      </c>
      <c r="M562" s="6">
        <f>[1]Emissions!L970</f>
        <v>6.9290073860000003</v>
      </c>
      <c r="N562" s="6">
        <f>[1]Emissions!M970</f>
        <v>7.7338943699999998</v>
      </c>
      <c r="O562" s="6">
        <f>[1]Emissions!N970</f>
        <v>8.4967621950000005</v>
      </c>
      <c r="P562" s="6">
        <f>[1]Emissions!O970</f>
        <v>9.2150211899999999</v>
      </c>
      <c r="Q562" s="6">
        <f>[1]Emissions!P970</f>
        <v>9.8865303400000002</v>
      </c>
      <c r="R562" s="6">
        <f>[1]Emissions!Q970</f>
        <v>10.5095972</v>
      </c>
      <c r="S562" s="6">
        <f>[1]Emissions!R970</f>
        <v>11.14941003</v>
      </c>
      <c r="T562" s="6">
        <f>[1]Emissions!S970</f>
        <v>11.758154380000001</v>
      </c>
      <c r="U562" s="6">
        <f>[1]Emissions!T970</f>
        <v>12.33007578</v>
      </c>
      <c r="V562" s="6">
        <f>[1]Emissions!U970</f>
        <v>12.8653631</v>
      </c>
      <c r="W562" s="6">
        <f>[1]Emissions!V970</f>
        <v>13.36520236</v>
      </c>
      <c r="X562" s="6">
        <f>[1]Emissions!W970</f>
        <v>13.83575959</v>
      </c>
      <c r="Y562" s="6">
        <f>[1]Emissions!X970</f>
        <v>14.275099730000001</v>
      </c>
      <c r="Z562" s="6">
        <f>[1]Emissions!Y970</f>
        <v>14.684249299999999</v>
      </c>
      <c r="AA562" s="6">
        <f>[1]Emissions!Z970</f>
        <v>15.064721670000001</v>
      </c>
      <c r="AB562" s="6">
        <f>[1]Emissions!AA970</f>
        <v>15.41816854</v>
      </c>
      <c r="AC562" s="6">
        <f>[1]Emissions!AB970</f>
        <v>15.74888574</v>
      </c>
      <c r="AD562" s="6">
        <f>[1]Emissions!AC970</f>
        <v>16.05784774</v>
      </c>
      <c r="AE562" s="6">
        <f>[1]Emissions!AD970</f>
        <v>16.346887410000001</v>
      </c>
      <c r="AF562" s="6">
        <f>[1]Emissions!AE970</f>
        <v>16.617848389999999</v>
      </c>
      <c r="AG562" s="6">
        <f>[1]Emissions!AF970</f>
        <v>16.872791370000002</v>
      </c>
      <c r="AH562" s="6">
        <f>[1]Emissions!AG970</f>
        <v>17.11570592</v>
      </c>
      <c r="AI562" s="6">
        <f>[1]Emissions!AH970</f>
        <v>17.348840710000001</v>
      </c>
      <c r="AJ562" s="6">
        <f>[1]Emissions!AI970</f>
        <v>17.57552132</v>
      </c>
      <c r="AK562" s="6">
        <f>[1]Emissions!AJ970</f>
        <v>17.799725670000001</v>
      </c>
      <c r="AL562" s="6">
        <f>[1]Emissions!AK970</f>
        <v>18.026423980000001</v>
      </c>
      <c r="AM562" s="6">
        <f>[1]Emissions!AL970</f>
        <v>17.959773689999999</v>
      </c>
      <c r="AN562" s="6">
        <f>[1]Emissions!AM970</f>
        <v>17.843512059999998</v>
      </c>
      <c r="AO562" s="6">
        <f>[1]Emissions!AN970</f>
        <v>17.714821369999999</v>
      </c>
      <c r="AP562" s="6">
        <f>[1]Emissions!AO970</f>
        <v>17.582554120000001</v>
      </c>
      <c r="AQ562" s="6">
        <f>[1]Emissions!AP970</f>
        <v>17.45131112</v>
      </c>
      <c r="AR562" s="6">
        <f>[1]Emissions!AQ970</f>
        <v>17.3182565</v>
      </c>
      <c r="AS562" s="6">
        <f>[1]Emissions!AR970</f>
        <v>17.190429120000001</v>
      </c>
      <c r="AT562" s="6">
        <f>[1]Emissions!AS970</f>
        <v>17.07057339</v>
      </c>
      <c r="AU562" s="6">
        <f>[1]Emissions!AT970</f>
        <v>16.96011558</v>
      </c>
      <c r="AV562" s="6">
        <f>[1]Emissions!AU970</f>
        <v>16.859898579999999</v>
      </c>
      <c r="AW562" s="6">
        <f>[1]Emissions!AV970</f>
        <v>16.76245175</v>
      </c>
      <c r="AX562" s="6">
        <f>[1]Emissions!AW970</f>
        <v>16.673922210000001</v>
      </c>
      <c r="AY562" s="6">
        <f>[1]Emissions!AX970</f>
        <v>16.595715739999999</v>
      </c>
      <c r="AZ562" s="6">
        <f>[1]Emissions!AY970</f>
        <v>16.528184339999999</v>
      </c>
      <c r="BA562" s="6">
        <f>[1]Emissions!AZ970</f>
        <v>16.471372240000001</v>
      </c>
      <c r="BB562" s="6">
        <f>[1]Emissions!BA970</f>
        <v>16.413119680000001</v>
      </c>
      <c r="BC562" s="6">
        <f>[1]Emissions!BB970</f>
        <v>16.36632161</v>
      </c>
      <c r="BD562" s="6">
        <f>[1]Emissions!BC970</f>
        <v>16.33105978</v>
      </c>
      <c r="BE562" s="6">
        <f>[1]Emissions!BD970</f>
        <v>16.305725020000001</v>
      </c>
      <c r="BF562" s="6">
        <f>[1]Emissions!BE970</f>
        <v>16.28939579</v>
      </c>
      <c r="BG562" s="6">
        <f>[1]Emissions!BF970</f>
        <v>16.2711465</v>
      </c>
      <c r="BH562" s="6">
        <f>[1]Emissions!BG970</f>
        <v>16.258697000000002</v>
      </c>
      <c r="BI562" s="6">
        <f>[1]Emissions!BH970</f>
        <v>16.253555299999999</v>
      </c>
      <c r="BJ562" s="6">
        <f>[1]Emissions!BI970</f>
        <v>16.255913849999999</v>
      </c>
      <c r="BK562" s="6">
        <f>[1]Emissions!BJ970</f>
        <v>16.265664149999999</v>
      </c>
      <c r="BL562" s="6">
        <f>[1]Emissions!BK970</f>
        <v>16.282681780000001</v>
      </c>
      <c r="BM562" s="6">
        <f>[1]Emissions!BL970</f>
        <v>16.30663908</v>
      </c>
      <c r="BN562" s="6">
        <f>[1]Emissions!BM970</f>
        <v>16.337224580000001</v>
      </c>
      <c r="BO562" s="6">
        <f>[1]Emissions!BN970</f>
        <v>16.374114250000002</v>
      </c>
      <c r="BP562" s="6">
        <f>[1]Emissions!BO970</f>
        <v>16.416974159999999</v>
      </c>
      <c r="BQ562" s="6">
        <f>[1]Emissions!BP970</f>
        <v>16.45562756</v>
      </c>
      <c r="BR562" s="6">
        <f>[1]Emissions!BQ970</f>
        <v>16.49723358</v>
      </c>
      <c r="BS562" s="6">
        <f>[1]Emissions!BR970</f>
        <v>16.543091960000002</v>
      </c>
      <c r="BT562" s="6">
        <f>[1]Emissions!BS970</f>
        <v>16.59332676</v>
      </c>
      <c r="BU562" s="6">
        <f>[1]Emissions!BT970</f>
        <v>16.64783169</v>
      </c>
      <c r="BV562" s="6">
        <f>[1]Emissions!BU970</f>
        <v>16.706328429999999</v>
      </c>
      <c r="BW562" s="6">
        <f>[1]Emissions!BV970</f>
        <v>16.768724949999999</v>
      </c>
      <c r="BX562" s="6">
        <f>[1]Emissions!BW970</f>
        <v>16.83484786</v>
      </c>
      <c r="BY562" s="6">
        <f>[1]Emissions!BX970</f>
        <v>16.904507649999999</v>
      </c>
      <c r="BZ562" s="6">
        <f>[1]Emissions!BY970</f>
        <v>16.97751495</v>
      </c>
      <c r="CA562" s="6">
        <f>[1]Emissions!BZ970</f>
        <v>17.04620598</v>
      </c>
      <c r="CB562" s="6">
        <f>[1]Emissions!CA970</f>
        <v>17.11613294</v>
      </c>
      <c r="CC562" s="6">
        <f>[1]Emissions!CB970</f>
        <v>17.188359429999998</v>
      </c>
      <c r="CD562" s="6">
        <f>[1]Emissions!CC970</f>
        <v>17.263053849999999</v>
      </c>
      <c r="CE562" s="6">
        <f>[1]Emissions!CD970</f>
        <v>17.340207800000002</v>
      </c>
      <c r="CF562" s="6">
        <f>[1]Emissions!CE970</f>
        <v>17.419437510000002</v>
      </c>
      <c r="CG562" s="6">
        <f>[1]Emissions!CF970</f>
        <v>17.500925720000001</v>
      </c>
      <c r="CH562" s="6">
        <f>[1]Emissions!CG970</f>
        <v>17.584641220000002</v>
      </c>
      <c r="CI562" s="6">
        <f>[1]Emissions!CH970</f>
        <v>17.670509160000002</v>
      </c>
      <c r="CJ562" s="6">
        <f>[1]Emissions!CI970</f>
        <v>17.758445819999999</v>
      </c>
    </row>
    <row r="563" spans="2:88" x14ac:dyDescent="0.3">
      <c r="B563" s="16" t="str">
        <f>[1]Emissions!A971</f>
        <v>ems_ci_co2_seoi_0</v>
      </c>
      <c r="C563" s="6">
        <f>[1]Emissions!B971</f>
        <v>1.8068634779999999</v>
      </c>
      <c r="D563" s="6">
        <f>[1]Emissions!C971</f>
        <v>1.8179472270000001</v>
      </c>
      <c r="E563" s="6">
        <f>[1]Emissions!D971</f>
        <v>1.825864589</v>
      </c>
      <c r="F563" s="6">
        <f>[1]Emissions!E971</f>
        <v>1.83619764</v>
      </c>
      <c r="G563" s="6">
        <f>[1]Emissions!F971</f>
        <v>1.846429052</v>
      </c>
      <c r="H563" s="6">
        <f>[1]Emissions!G971</f>
        <v>1.858371617</v>
      </c>
      <c r="I563" s="6">
        <f>[1]Emissions!H971</f>
        <v>1.87340806</v>
      </c>
      <c r="J563" s="6">
        <f>[1]Emissions!I971</f>
        <v>1.7905181939999999</v>
      </c>
      <c r="K563" s="6">
        <f>[1]Emissions!J971</f>
        <v>1.7057389860000001</v>
      </c>
      <c r="L563" s="6">
        <f>[1]Emissions!K971</f>
        <v>1.623291958</v>
      </c>
      <c r="M563" s="6">
        <f>[1]Emissions!L971</f>
        <v>1.5406848909999999</v>
      </c>
      <c r="N563" s="6">
        <f>[1]Emissions!M971</f>
        <v>1.455267868</v>
      </c>
      <c r="O563" s="6">
        <f>[1]Emissions!N971</f>
        <v>1.3697174860000001</v>
      </c>
      <c r="P563" s="6">
        <f>[1]Emissions!O971</f>
        <v>1.2856296780000001</v>
      </c>
      <c r="Q563" s="6">
        <f>[1]Emissions!P971</f>
        <v>1.2036909650000001</v>
      </c>
      <c r="R563" s="6">
        <f>[1]Emissions!Q971</f>
        <v>1.1239236690000001</v>
      </c>
      <c r="S563" s="6">
        <f>[1]Emissions!R971</f>
        <v>1.0464844090000001</v>
      </c>
      <c r="T563" s="6">
        <f>[1]Emissions!S971</f>
        <v>0.97113433429999996</v>
      </c>
      <c r="U563" s="6">
        <f>[1]Emissions!T971</f>
        <v>0.8974337631</v>
      </c>
      <c r="V563" s="6">
        <f>[1]Emissions!U971</f>
        <v>0.82519681</v>
      </c>
      <c r="W563" s="6">
        <f>[1]Emissions!V971</f>
        <v>0.75442309080000003</v>
      </c>
      <c r="X563" s="6">
        <f>[1]Emissions!W971</f>
        <v>0.68499794270000003</v>
      </c>
      <c r="Y563" s="6">
        <f>[1]Emissions!X971</f>
        <v>0.61741103279999998</v>
      </c>
      <c r="Z563" s="6">
        <f>[1]Emissions!Y971</f>
        <v>0.55181880419999996</v>
      </c>
      <c r="AA563" s="6">
        <f>[1]Emissions!Z971</f>
        <v>0.48840578140000002</v>
      </c>
      <c r="AB563" s="6">
        <f>[1]Emissions!AA971</f>
        <v>0.4274045574</v>
      </c>
      <c r="AC563" s="6">
        <f>[1]Emissions!AB971</f>
        <v>0.3690553828</v>
      </c>
      <c r="AD563" s="6">
        <f>[1]Emissions!AC971</f>
        <v>0.31379740919999999</v>
      </c>
      <c r="AE563" s="6">
        <f>[1]Emissions!AD971</f>
        <v>0.26189314959999999</v>
      </c>
      <c r="AF563" s="6">
        <f>[1]Emissions!AE971</f>
        <v>0.21360984550000001</v>
      </c>
      <c r="AG563" s="6">
        <f>[1]Emissions!AF971</f>
        <v>0.16925384230000001</v>
      </c>
      <c r="AH563" s="6">
        <f>[1]Emissions!AG971</f>
        <v>0.1291449388</v>
      </c>
      <c r="AI563" s="6">
        <f>[1]Emissions!AH971</f>
        <v>9.3682755899999998E-2</v>
      </c>
      <c r="AJ563" s="6">
        <f>[1]Emissions!AI971</f>
        <v>6.3222091199999997E-2</v>
      </c>
      <c r="AK563" s="6">
        <f>[1]Emissions!AJ971</f>
        <v>3.8123050200000001E-2</v>
      </c>
      <c r="AL563" s="6">
        <f>[1]Emissions!AK971</f>
        <v>1.8754572600000002E-2</v>
      </c>
      <c r="AM563" s="6">
        <f>[1]Emissions!AL971</f>
        <v>1.8583164900000001E-2</v>
      </c>
      <c r="AN563" s="6">
        <f>[1]Emissions!AM971</f>
        <v>1.88755689E-2</v>
      </c>
      <c r="AO563" s="6">
        <f>[1]Emissions!AN971</f>
        <v>1.9191967399999999E-2</v>
      </c>
      <c r="AP563" s="6">
        <f>[1]Emissions!AO971</f>
        <v>1.9487832699999999E-2</v>
      </c>
      <c r="AQ563" s="6">
        <f>[1]Emissions!AP971</f>
        <v>1.9762289299999999E-2</v>
      </c>
      <c r="AR563" s="6">
        <f>[1]Emissions!AQ971</f>
        <v>2.0013636099999999E-2</v>
      </c>
      <c r="AS563" s="6">
        <f>[1]Emissions!AR971</f>
        <v>2.0248462500000002E-2</v>
      </c>
      <c r="AT563" s="6">
        <f>[1]Emissions!AS971</f>
        <v>2.0469715600000001E-2</v>
      </c>
      <c r="AU563" s="6">
        <f>[1]Emissions!AT971</f>
        <v>2.0679326099999999E-2</v>
      </c>
      <c r="AV563" s="6">
        <f>[1]Emissions!AU971</f>
        <v>2.08788091E-2</v>
      </c>
      <c r="AW563" s="6">
        <f>[1]Emissions!AV971</f>
        <v>2.1063728100000002E-2</v>
      </c>
      <c r="AX563" s="6">
        <f>[1]Emissions!AW971</f>
        <v>2.1239338399999998E-2</v>
      </c>
      <c r="AY563" s="6">
        <f>[1]Emissions!AX971</f>
        <v>2.14074785E-2</v>
      </c>
      <c r="AZ563" s="6">
        <f>[1]Emissions!AY971</f>
        <v>2.1569278000000001E-2</v>
      </c>
      <c r="BA563" s="6">
        <f>[1]Emissions!AZ971</f>
        <v>2.1725649499999999E-2</v>
      </c>
      <c r="BB563" s="6">
        <f>[1]Emissions!BA971</f>
        <v>2.1869229E-2</v>
      </c>
      <c r="BC563" s="6">
        <f>[1]Emissions!BB971</f>
        <v>2.2005178100000002E-2</v>
      </c>
      <c r="BD563" s="6">
        <f>[1]Emissions!BC971</f>
        <v>2.2135648399999999E-2</v>
      </c>
      <c r="BE563" s="6">
        <f>[1]Emissions!BD971</f>
        <v>2.2261428600000001E-2</v>
      </c>
      <c r="BF563" s="6">
        <f>[1]Emissions!BE971</f>
        <v>2.2383260799999999E-2</v>
      </c>
      <c r="BG563" s="6">
        <f>[1]Emissions!BF971</f>
        <v>2.2494742299999999E-2</v>
      </c>
      <c r="BH563" s="6">
        <f>[1]Emissions!BG971</f>
        <v>2.26017271E-2</v>
      </c>
      <c r="BI563" s="6">
        <f>[1]Emissions!BH971</f>
        <v>2.2705974899999998E-2</v>
      </c>
      <c r="BJ563" s="6">
        <f>[1]Emissions!BI971</f>
        <v>2.2808293600000001E-2</v>
      </c>
      <c r="BK563" s="6">
        <f>[1]Emissions!BJ971</f>
        <v>2.2909205299999999E-2</v>
      </c>
      <c r="BL563" s="6">
        <f>[1]Emissions!BK971</f>
        <v>2.30089999E-2</v>
      </c>
      <c r="BM563" s="6">
        <f>[1]Emissions!BL971</f>
        <v>2.3108049200000001E-2</v>
      </c>
      <c r="BN563" s="6">
        <f>[1]Emissions!BM971</f>
        <v>2.3206553800000002E-2</v>
      </c>
      <c r="BO563" s="6">
        <f>[1]Emissions!BN971</f>
        <v>2.3304647800000002E-2</v>
      </c>
      <c r="BP563" s="6">
        <f>[1]Emissions!BO971</f>
        <v>2.34024213E-2</v>
      </c>
      <c r="BQ563" s="6">
        <f>[1]Emissions!BP971</f>
        <v>2.3493505899999999E-2</v>
      </c>
      <c r="BR563" s="6">
        <f>[1]Emissions!BQ971</f>
        <v>2.3582528299999999E-2</v>
      </c>
      <c r="BS563" s="6">
        <f>[1]Emissions!BR971</f>
        <v>2.3670620900000001E-2</v>
      </c>
      <c r="BT563" s="6">
        <f>[1]Emissions!BS971</f>
        <v>2.3758203200000001E-2</v>
      </c>
      <c r="BU563" s="6">
        <f>[1]Emissions!BT971</f>
        <v>2.3845536300000001E-2</v>
      </c>
      <c r="BV563" s="6">
        <f>[1]Emissions!BU971</f>
        <v>2.3932920699999999E-2</v>
      </c>
      <c r="BW563" s="6">
        <f>[1]Emissions!BV971</f>
        <v>2.4020359500000001E-2</v>
      </c>
      <c r="BX563" s="6">
        <f>[1]Emissions!BW971</f>
        <v>2.4107931199999998E-2</v>
      </c>
      <c r="BY563" s="6">
        <f>[1]Emissions!BX971</f>
        <v>2.4195692099999999E-2</v>
      </c>
      <c r="BZ563" s="6">
        <f>[1]Emissions!BY971</f>
        <v>2.4283678E-2</v>
      </c>
      <c r="CA563" s="6">
        <f>[1]Emissions!BZ971</f>
        <v>2.43672375E-2</v>
      </c>
      <c r="CB563" s="6">
        <f>[1]Emissions!CA971</f>
        <v>2.44497051E-2</v>
      </c>
      <c r="CC563" s="6">
        <f>[1]Emissions!CB971</f>
        <v>2.4531928299999999E-2</v>
      </c>
      <c r="CD563" s="6">
        <f>[1]Emissions!CC971</f>
        <v>2.46142401E-2</v>
      </c>
      <c r="CE563" s="6">
        <f>[1]Emissions!CD971</f>
        <v>2.4696859299999999E-2</v>
      </c>
      <c r="CF563" s="6">
        <f>[1]Emissions!CE971</f>
        <v>2.4780251600000001E-2</v>
      </c>
      <c r="CG563" s="6">
        <f>[1]Emissions!CF971</f>
        <v>2.4864200999999999E-2</v>
      </c>
      <c r="CH563" s="6">
        <f>[1]Emissions!CG971</f>
        <v>2.49487813E-2</v>
      </c>
      <c r="CI563" s="6">
        <f>[1]Emissions!CH971</f>
        <v>2.5034068999999999E-2</v>
      </c>
      <c r="CJ563" s="6">
        <f>[1]Emissions!CI971</f>
        <v>2.5120122799999998E-2</v>
      </c>
    </row>
    <row r="564" spans="2:88" x14ac:dyDescent="0.3">
      <c r="B564" s="16" t="str">
        <f>[1]Emissions!A972</f>
        <v>ems_y_co2_seoi_0</v>
      </c>
      <c r="C564" s="6">
        <f>[1]Emissions!B972</f>
        <v>0</v>
      </c>
      <c r="D564" s="6">
        <f>[1]Emissions!C972</f>
        <v>0</v>
      </c>
      <c r="E564" s="6">
        <f>[1]Emissions!D972</f>
        <v>0</v>
      </c>
      <c r="F564" s="6">
        <f>[1]Emissions!E972</f>
        <v>0</v>
      </c>
      <c r="G564" s="6">
        <f>[1]Emissions!F972</f>
        <v>0</v>
      </c>
      <c r="H564" s="6">
        <f>[1]Emissions!G972</f>
        <v>0</v>
      </c>
      <c r="I564" s="6">
        <f>[1]Emissions!H972</f>
        <v>0</v>
      </c>
      <c r="J564" s="6">
        <f>[1]Emissions!I972</f>
        <v>0</v>
      </c>
      <c r="K564" s="6">
        <f>[1]Emissions!J972</f>
        <v>0</v>
      </c>
      <c r="L564" s="6">
        <f>[1]Emissions!K972</f>
        <v>0</v>
      </c>
      <c r="M564" s="6">
        <f>[1]Emissions!L972</f>
        <v>0</v>
      </c>
      <c r="N564" s="6">
        <f>[1]Emissions!M972</f>
        <v>0</v>
      </c>
      <c r="O564" s="6">
        <f>[1]Emissions!N972</f>
        <v>0</v>
      </c>
      <c r="P564" s="6">
        <f>[1]Emissions!O972</f>
        <v>0</v>
      </c>
      <c r="Q564" s="6">
        <f>[1]Emissions!P972</f>
        <v>0</v>
      </c>
      <c r="R564" s="6">
        <f>[1]Emissions!Q972</f>
        <v>0</v>
      </c>
      <c r="S564" s="6">
        <f>[1]Emissions!R972</f>
        <v>0</v>
      </c>
      <c r="T564" s="6">
        <f>[1]Emissions!S972</f>
        <v>0</v>
      </c>
      <c r="U564" s="6">
        <f>[1]Emissions!T972</f>
        <v>0</v>
      </c>
      <c r="V564" s="6">
        <f>[1]Emissions!U972</f>
        <v>0</v>
      </c>
      <c r="W564" s="6">
        <f>[1]Emissions!V972</f>
        <v>0</v>
      </c>
      <c r="X564" s="6">
        <f>[1]Emissions!W972</f>
        <v>0</v>
      </c>
      <c r="Y564" s="6">
        <f>[1]Emissions!X972</f>
        <v>0</v>
      </c>
      <c r="Z564" s="6">
        <f>[1]Emissions!Y972</f>
        <v>0</v>
      </c>
      <c r="AA564" s="6">
        <f>[1]Emissions!Z972</f>
        <v>0</v>
      </c>
      <c r="AB564" s="6">
        <f>[1]Emissions!AA972</f>
        <v>0</v>
      </c>
      <c r="AC564" s="6">
        <f>[1]Emissions!AB972</f>
        <v>0</v>
      </c>
      <c r="AD564" s="6">
        <f>[1]Emissions!AC972</f>
        <v>0</v>
      </c>
      <c r="AE564" s="6">
        <f>[1]Emissions!AD972</f>
        <v>0</v>
      </c>
      <c r="AF564" s="6">
        <f>[1]Emissions!AE972</f>
        <v>0</v>
      </c>
      <c r="AG564" s="6">
        <f>[1]Emissions!AF972</f>
        <v>0</v>
      </c>
      <c r="AH564" s="6">
        <f>[1]Emissions!AG972</f>
        <v>0</v>
      </c>
      <c r="AI564" s="6">
        <f>[1]Emissions!AH972</f>
        <v>0</v>
      </c>
      <c r="AJ564" s="6">
        <f>[1]Emissions!AI972</f>
        <v>0</v>
      </c>
      <c r="AK564" s="6">
        <f>[1]Emissions!AJ972</f>
        <v>0</v>
      </c>
      <c r="AL564" s="6">
        <f>[1]Emissions!AK972</f>
        <v>0</v>
      </c>
      <c r="AM564" s="6">
        <f>[1]Emissions!AL972</f>
        <v>0</v>
      </c>
      <c r="AN564" s="6">
        <f>[1]Emissions!AM972</f>
        <v>0</v>
      </c>
      <c r="AO564" s="6">
        <f>[1]Emissions!AN972</f>
        <v>0</v>
      </c>
      <c r="AP564" s="6">
        <f>[1]Emissions!AO972</f>
        <v>0</v>
      </c>
      <c r="AQ564" s="6">
        <f>[1]Emissions!AP972</f>
        <v>0</v>
      </c>
      <c r="AR564" s="6">
        <f>[1]Emissions!AQ972</f>
        <v>0</v>
      </c>
      <c r="AS564" s="6">
        <f>[1]Emissions!AR972</f>
        <v>0</v>
      </c>
      <c r="AT564" s="6">
        <f>[1]Emissions!AS972</f>
        <v>0</v>
      </c>
      <c r="AU564" s="6">
        <f>[1]Emissions!AT972</f>
        <v>0</v>
      </c>
      <c r="AV564" s="6">
        <f>[1]Emissions!AU972</f>
        <v>0</v>
      </c>
      <c r="AW564" s="6">
        <f>[1]Emissions!AV972</f>
        <v>0</v>
      </c>
      <c r="AX564" s="6">
        <f>[1]Emissions!AW972</f>
        <v>0</v>
      </c>
      <c r="AY564" s="6">
        <f>[1]Emissions!AX972</f>
        <v>0</v>
      </c>
      <c r="AZ564" s="6">
        <f>[1]Emissions!AY972</f>
        <v>0</v>
      </c>
      <c r="BA564" s="6">
        <f>[1]Emissions!AZ972</f>
        <v>0</v>
      </c>
      <c r="BB564" s="6">
        <f>[1]Emissions!BA972</f>
        <v>0</v>
      </c>
      <c r="BC564" s="6">
        <f>[1]Emissions!BB972</f>
        <v>0</v>
      </c>
      <c r="BD564" s="6">
        <f>[1]Emissions!BC972</f>
        <v>0</v>
      </c>
      <c r="BE564" s="6">
        <f>[1]Emissions!BD972</f>
        <v>0</v>
      </c>
      <c r="BF564" s="6">
        <f>[1]Emissions!BE972</f>
        <v>0</v>
      </c>
      <c r="BG564" s="6">
        <f>[1]Emissions!BF972</f>
        <v>0</v>
      </c>
      <c r="BH564" s="6">
        <f>[1]Emissions!BG972</f>
        <v>0</v>
      </c>
      <c r="BI564" s="6">
        <f>[1]Emissions!BH972</f>
        <v>0</v>
      </c>
      <c r="BJ564" s="6">
        <f>[1]Emissions!BI972</f>
        <v>0</v>
      </c>
      <c r="BK564" s="6">
        <f>[1]Emissions!BJ972</f>
        <v>0</v>
      </c>
      <c r="BL564" s="6">
        <f>[1]Emissions!BK972</f>
        <v>0</v>
      </c>
      <c r="BM564" s="6">
        <f>[1]Emissions!BL972</f>
        <v>0</v>
      </c>
      <c r="BN564" s="6">
        <f>[1]Emissions!BM972</f>
        <v>0</v>
      </c>
      <c r="BO564" s="6">
        <f>[1]Emissions!BN972</f>
        <v>0</v>
      </c>
      <c r="BP564" s="6">
        <f>[1]Emissions!BO972</f>
        <v>0</v>
      </c>
      <c r="BQ564" s="6">
        <f>[1]Emissions!BP972</f>
        <v>0</v>
      </c>
      <c r="BR564" s="6">
        <f>[1]Emissions!BQ972</f>
        <v>0</v>
      </c>
      <c r="BS564" s="6">
        <f>[1]Emissions!BR972</f>
        <v>0</v>
      </c>
      <c r="BT564" s="6">
        <f>[1]Emissions!BS972</f>
        <v>0</v>
      </c>
      <c r="BU564" s="6">
        <f>[1]Emissions!BT972</f>
        <v>0</v>
      </c>
      <c r="BV564" s="6">
        <f>[1]Emissions!BU972</f>
        <v>0</v>
      </c>
      <c r="BW564" s="6">
        <f>[1]Emissions!BV972</f>
        <v>0</v>
      </c>
      <c r="BX564" s="6">
        <f>[1]Emissions!BW972</f>
        <v>0</v>
      </c>
      <c r="BY564" s="6">
        <f>[1]Emissions!BX972</f>
        <v>0</v>
      </c>
      <c r="BZ564" s="6">
        <f>[1]Emissions!BY972</f>
        <v>0</v>
      </c>
      <c r="CA564" s="6">
        <f>[1]Emissions!BZ972</f>
        <v>0</v>
      </c>
      <c r="CB564" s="6">
        <f>[1]Emissions!CA972</f>
        <v>0</v>
      </c>
      <c r="CC564" s="6">
        <f>[1]Emissions!CB972</f>
        <v>0</v>
      </c>
      <c r="CD564" s="6">
        <f>[1]Emissions!CC972</f>
        <v>0</v>
      </c>
      <c r="CE564" s="6">
        <f>[1]Emissions!CD972</f>
        <v>0</v>
      </c>
      <c r="CF564" s="6">
        <f>[1]Emissions!CE972</f>
        <v>0</v>
      </c>
      <c r="CG564" s="6">
        <f>[1]Emissions!CF972</f>
        <v>0</v>
      </c>
      <c r="CH564" s="6">
        <f>[1]Emissions!CG972</f>
        <v>0</v>
      </c>
      <c r="CI564" s="6">
        <f>[1]Emissions!CH972</f>
        <v>0</v>
      </c>
      <c r="CJ564" s="6">
        <f>[1]Emissions!CI972</f>
        <v>0</v>
      </c>
    </row>
    <row r="565" spans="2:88" x14ac:dyDescent="0.3">
      <c r="B565" s="16" t="str">
        <f>[1]Emissions!A973</f>
        <v>ems_mat_co2_seoi_0</v>
      </c>
      <c r="C565" s="6">
        <f>[1]Emissions!B973</f>
        <v>0.12383736319999999</v>
      </c>
      <c r="D565" s="6">
        <f>[1]Emissions!C973</f>
        <v>0.1245970123</v>
      </c>
      <c r="E565" s="6">
        <f>[1]Emissions!D973</f>
        <v>0.1251396461</v>
      </c>
      <c r="F565" s="6">
        <f>[1]Emissions!E973</f>
        <v>0.1258478445</v>
      </c>
      <c r="G565" s="6">
        <f>[1]Emissions!F973</f>
        <v>0.1265490769</v>
      </c>
      <c r="H565" s="6">
        <f>[1]Emissions!G973</f>
        <v>0.12736758679999999</v>
      </c>
      <c r="I565" s="6">
        <f>[1]Emissions!H973</f>
        <v>0.12839814250000001</v>
      </c>
      <c r="J565" s="6">
        <f>[1]Emissions!I973</f>
        <v>0.12684800600000001</v>
      </c>
      <c r="K565" s="6">
        <f>[1]Emissions!J973</f>
        <v>0.12505136110000001</v>
      </c>
      <c r="L565" s="6">
        <f>[1]Emissions!K973</f>
        <v>0.1233021757</v>
      </c>
      <c r="M565" s="6">
        <f>[1]Emissions!L973</f>
        <v>0.12140938850000001</v>
      </c>
      <c r="N565" s="6">
        <f>[1]Emissions!M973</f>
        <v>0.119139299</v>
      </c>
      <c r="O565" s="6">
        <f>[1]Emissions!N973</f>
        <v>0.1166740896</v>
      </c>
      <c r="P565" s="6">
        <f>[1]Emissions!O973</f>
        <v>0.11413074669999999</v>
      </c>
      <c r="Q565" s="6">
        <f>[1]Emissions!P973</f>
        <v>0.11156257679999999</v>
      </c>
      <c r="R565" s="6">
        <f>[1]Emissions!Q973</f>
        <v>0.10896831310000001</v>
      </c>
      <c r="S565" s="6">
        <f>[1]Emissions!R973</f>
        <v>0.1063600931</v>
      </c>
      <c r="T565" s="6">
        <f>[1]Emissions!S973</f>
        <v>0.1037102849</v>
      </c>
      <c r="U565" s="6">
        <f>[1]Emissions!T973</f>
        <v>0.1009627541</v>
      </c>
      <c r="V565" s="6">
        <f>[1]Emissions!U973</f>
        <v>9.8078850600000003E-2</v>
      </c>
      <c r="W565" s="6">
        <f>[1]Emissions!V973</f>
        <v>9.5034038500000001E-2</v>
      </c>
      <c r="X565" s="6">
        <f>[1]Emissions!W973</f>
        <v>9.1782220999999997E-2</v>
      </c>
      <c r="Y565" s="6">
        <f>[1]Emissions!X973</f>
        <v>8.8351243900000001E-2</v>
      </c>
      <c r="Z565" s="6">
        <f>[1]Emissions!Y973</f>
        <v>8.4725915400000004E-2</v>
      </c>
      <c r="AA565" s="6">
        <f>[1]Emissions!Z973</f>
        <v>8.0890912800000006E-2</v>
      </c>
      <c r="AB565" s="6">
        <f>[1]Emissions!AA973</f>
        <v>7.6834319100000006E-2</v>
      </c>
      <c r="AC565" s="6">
        <f>[1]Emissions!AB973</f>
        <v>7.2541270599999999E-2</v>
      </c>
      <c r="AD565" s="6">
        <f>[1]Emissions!AC973</f>
        <v>6.8033902100000002E-2</v>
      </c>
      <c r="AE565" s="6">
        <f>[1]Emissions!AD973</f>
        <v>6.3301821899999999E-2</v>
      </c>
      <c r="AF565" s="6">
        <f>[1]Emissions!AE973</f>
        <v>5.8330536000000002E-2</v>
      </c>
      <c r="AG565" s="6">
        <f>[1]Emissions!AF973</f>
        <v>5.3109177100000002E-2</v>
      </c>
      <c r="AH565" s="6">
        <f>[1]Emissions!AG973</f>
        <v>4.7624221799999998E-2</v>
      </c>
      <c r="AI565" s="6">
        <f>[1]Emissions!AH973</f>
        <v>4.1886344200000002E-2</v>
      </c>
      <c r="AJ565" s="6">
        <f>[1]Emissions!AI973</f>
        <v>3.5892288799999998E-2</v>
      </c>
      <c r="AK565" s="6">
        <f>[1]Emissions!AJ973</f>
        <v>2.9638116700000001E-2</v>
      </c>
      <c r="AL565" s="6">
        <f>[1]Emissions!AK973</f>
        <v>2.31215486E-2</v>
      </c>
      <c r="AM565" s="6">
        <f>[1]Emissions!AL973</f>
        <v>2.2910232799999999E-2</v>
      </c>
      <c r="AN565" s="6">
        <f>[1]Emissions!AM973</f>
        <v>2.3270726299999999E-2</v>
      </c>
      <c r="AO565" s="6">
        <f>[1]Emissions!AN973</f>
        <v>2.3660800999999999E-2</v>
      </c>
      <c r="AP565" s="6">
        <f>[1]Emissions!AO973</f>
        <v>2.4025561099999999E-2</v>
      </c>
      <c r="AQ565" s="6">
        <f>[1]Emissions!AP973</f>
        <v>2.4363927099999998E-2</v>
      </c>
      <c r="AR565" s="6">
        <f>[1]Emissions!AQ973</f>
        <v>2.4673802099999999E-2</v>
      </c>
      <c r="AS565" s="6">
        <f>[1]Emissions!AR973</f>
        <v>2.49633098E-2</v>
      </c>
      <c r="AT565" s="6">
        <f>[1]Emissions!AS973</f>
        <v>2.5236083600000001E-2</v>
      </c>
      <c r="AU565" s="6">
        <f>[1]Emissions!AT973</f>
        <v>2.5494503700000001E-2</v>
      </c>
      <c r="AV565" s="6">
        <f>[1]Emissions!AU973</f>
        <v>2.5740438000000001E-2</v>
      </c>
      <c r="AW565" s="6">
        <f>[1]Emissions!AV973</f>
        <v>2.5968417099999998E-2</v>
      </c>
      <c r="AX565" s="6">
        <f>[1]Emissions!AW973</f>
        <v>2.6184919899999999E-2</v>
      </c>
      <c r="AY565" s="6">
        <f>[1]Emissions!AX973</f>
        <v>2.6392213000000001E-2</v>
      </c>
      <c r="AZ565" s="6">
        <f>[1]Emissions!AY973</f>
        <v>2.6591689200000001E-2</v>
      </c>
      <c r="BA565" s="6">
        <f>[1]Emissions!AZ973</f>
        <v>2.6784473199999999E-2</v>
      </c>
      <c r="BB565" s="6">
        <f>[1]Emissions!BA973</f>
        <v>2.69614868E-2</v>
      </c>
      <c r="BC565" s="6">
        <f>[1]Emissions!BB973</f>
        <v>2.7129093E-2</v>
      </c>
      <c r="BD565" s="6">
        <f>[1]Emissions!BC973</f>
        <v>2.7289944699999999E-2</v>
      </c>
      <c r="BE565" s="6">
        <f>[1]Emissions!BD973</f>
        <v>2.7445014199999999E-2</v>
      </c>
      <c r="BF565" s="6">
        <f>[1]Emissions!BE973</f>
        <v>2.7595216400000001E-2</v>
      </c>
      <c r="BG565" s="6">
        <f>[1]Emissions!BF973</f>
        <v>2.7732657599999998E-2</v>
      </c>
      <c r="BH565" s="6">
        <f>[1]Emissions!BG973</f>
        <v>2.7864555100000001E-2</v>
      </c>
      <c r="BI565" s="6">
        <f>[1]Emissions!BH973</f>
        <v>2.7993078300000002E-2</v>
      </c>
      <c r="BJ565" s="6">
        <f>[1]Emissions!BI973</f>
        <v>2.81192231E-2</v>
      </c>
      <c r="BK565" s="6">
        <f>[1]Emissions!BJ973</f>
        <v>2.8243633300000001E-2</v>
      </c>
      <c r="BL565" s="6">
        <f>[1]Emissions!BK973</f>
        <v>2.83666661E-2</v>
      </c>
      <c r="BM565" s="6">
        <f>[1]Emissions!BL973</f>
        <v>2.8488780200000001E-2</v>
      </c>
      <c r="BN565" s="6">
        <f>[1]Emissions!BM973</f>
        <v>2.8610222599999999E-2</v>
      </c>
      <c r="BO565" s="6">
        <f>[1]Emissions!BN973</f>
        <v>2.8731158900000001E-2</v>
      </c>
      <c r="BP565" s="6">
        <f>[1]Emissions!BO973</f>
        <v>2.88516999E-2</v>
      </c>
      <c r="BQ565" s="6">
        <f>[1]Emissions!BP973</f>
        <v>2.8963994600000001E-2</v>
      </c>
      <c r="BR565" s="6">
        <f>[1]Emissions!BQ973</f>
        <v>2.9073746899999999E-2</v>
      </c>
      <c r="BS565" s="6">
        <f>[1]Emissions!BR973</f>
        <v>2.9182352799999998E-2</v>
      </c>
      <c r="BT565" s="6">
        <f>[1]Emissions!BS973</f>
        <v>2.9290329600000001E-2</v>
      </c>
      <c r="BU565" s="6">
        <f>[1]Emissions!BT973</f>
        <v>2.9397999099999999E-2</v>
      </c>
      <c r="BV565" s="6">
        <f>[1]Emissions!BU973</f>
        <v>2.9505732E-2</v>
      </c>
      <c r="BW565" s="6">
        <f>[1]Emissions!BV973</f>
        <v>2.9613531700000001E-2</v>
      </c>
      <c r="BX565" s="6">
        <f>[1]Emissions!BW973</f>
        <v>2.9721495300000001E-2</v>
      </c>
      <c r="BY565" s="6">
        <f>[1]Emissions!BX973</f>
        <v>2.9829692299999998E-2</v>
      </c>
      <c r="BZ565" s="6">
        <f>[1]Emissions!BY973</f>
        <v>2.99381666E-2</v>
      </c>
      <c r="CA565" s="6">
        <f>[1]Emissions!BZ973</f>
        <v>3.0041183700000001E-2</v>
      </c>
      <c r="CB565" s="6">
        <f>[1]Emissions!CA973</f>
        <v>3.0142854699999999E-2</v>
      </c>
      <c r="CC565" s="6">
        <f>[1]Emissions!CB973</f>
        <v>3.0244224399999999E-2</v>
      </c>
      <c r="CD565" s="6">
        <f>[1]Emissions!CC973</f>
        <v>3.0345703299999999E-2</v>
      </c>
      <c r="CE565" s="6">
        <f>[1]Emissions!CD973</f>
        <v>3.0447561099999999E-2</v>
      </c>
      <c r="CF565" s="6">
        <f>[1]Emissions!CE973</f>
        <v>3.0550372100000001E-2</v>
      </c>
      <c r="CG565" s="6">
        <f>[1]Emissions!CF973</f>
        <v>3.0653869800000001E-2</v>
      </c>
      <c r="CH565" s="6">
        <f>[1]Emissions!CG973</f>
        <v>3.0758145399999999E-2</v>
      </c>
      <c r="CI565" s="6">
        <f>[1]Emissions!CH973</f>
        <v>3.0863293E-2</v>
      </c>
      <c r="CJ565" s="6">
        <f>[1]Emissions!CI973</f>
        <v>3.0969385200000001E-2</v>
      </c>
    </row>
    <row r="566" spans="2:88" x14ac:dyDescent="0.3">
      <c r="B566" s="16" t="str">
        <f>[1]Emissions!A974</f>
        <v>ems_ci_co2_sega_0</v>
      </c>
      <c r="C566" s="6">
        <f>[1]Emissions!B974</f>
        <v>4.5779678510000004</v>
      </c>
      <c r="D566" s="6">
        <f>[1]Emissions!C974</f>
        <v>4.6060502369999998</v>
      </c>
      <c r="E566" s="6">
        <f>[1]Emissions!D974</f>
        <v>4.6261100920000002</v>
      </c>
      <c r="F566" s="6">
        <f>[1]Emissions!E974</f>
        <v>4.652290464</v>
      </c>
      <c r="G566" s="6">
        <f>[1]Emissions!F974</f>
        <v>4.6782133229999996</v>
      </c>
      <c r="H566" s="6">
        <f>[1]Emissions!G974</f>
        <v>4.708471651</v>
      </c>
      <c r="I566" s="6">
        <f>[1]Emissions!H974</f>
        <v>4.746568795</v>
      </c>
      <c r="J566" s="6">
        <f>[1]Emissions!I974</f>
        <v>4.5292960610000002</v>
      </c>
      <c r="K566" s="6">
        <f>[1]Emissions!J974</f>
        <v>4.3063847730000004</v>
      </c>
      <c r="L566" s="6">
        <f>[1]Emissions!K974</f>
        <v>4.0895959670000002</v>
      </c>
      <c r="M566" s="6">
        <f>[1]Emissions!L974</f>
        <v>3.8727433819999999</v>
      </c>
      <c r="N566" s="6">
        <f>[1]Emissions!M974</f>
        <v>3.6492065130000002</v>
      </c>
      <c r="O566" s="6">
        <f>[1]Emissions!N974</f>
        <v>3.4257569179999998</v>
      </c>
      <c r="P566" s="6">
        <f>[1]Emissions!O974</f>
        <v>3.206414112</v>
      </c>
      <c r="Q566" s="6">
        <f>[1]Emissions!P974</f>
        <v>2.9928996309999998</v>
      </c>
      <c r="R566" s="6">
        <f>[1]Emissions!Q974</f>
        <v>2.7852726030000001</v>
      </c>
      <c r="S566" s="6">
        <f>[1]Emissions!R974</f>
        <v>2.583926178</v>
      </c>
      <c r="T566" s="6">
        <f>[1]Emissions!S974</f>
        <v>2.3882776959999998</v>
      </c>
      <c r="U566" s="6">
        <f>[1]Emissions!T974</f>
        <v>2.1972652890000002</v>
      </c>
      <c r="V566" s="6">
        <f>[1]Emissions!U974</f>
        <v>2.0104704619999998</v>
      </c>
      <c r="W566" s="6">
        <f>[1]Emissions!V974</f>
        <v>1.8279423450000001</v>
      </c>
      <c r="X566" s="6">
        <f>[1]Emissions!W974</f>
        <v>1.6494671590000001</v>
      </c>
      <c r="Y566" s="6">
        <f>[1]Emissions!X974</f>
        <v>1.4762998190000001</v>
      </c>
      <c r="Z566" s="6">
        <f>[1]Emissions!Y974</f>
        <v>1.308890186</v>
      </c>
      <c r="AA566" s="6">
        <f>[1]Emissions!Z974</f>
        <v>1.1477632790000001</v>
      </c>
      <c r="AB566" s="6">
        <f>[1]Emissions!AA974</f>
        <v>0.9935657094</v>
      </c>
      <c r="AC566" s="6">
        <f>[1]Emissions!AB974</f>
        <v>0.8469699369</v>
      </c>
      <c r="AD566" s="6">
        <f>[1]Emissions!AC974</f>
        <v>0.70910881400000003</v>
      </c>
      <c r="AE566" s="6">
        <f>[1]Emissions!AD974</f>
        <v>0.58070639020000003</v>
      </c>
      <c r="AF566" s="6">
        <f>[1]Emissions!AE974</f>
        <v>0.46250674510000001</v>
      </c>
      <c r="AG566" s="6">
        <f>[1]Emissions!AF974</f>
        <v>0.35535083769999998</v>
      </c>
      <c r="AH566" s="6">
        <f>[1]Emissions!AG974</f>
        <v>0.2601191564</v>
      </c>
      <c r="AI566" s="6">
        <f>[1]Emissions!AH974</f>
        <v>0.17786096009999999</v>
      </c>
      <c r="AJ566" s="6">
        <f>[1]Emissions!AI974</f>
        <v>0.1095237796</v>
      </c>
      <c r="AK566" s="6">
        <f>[1]Emissions!AJ974</f>
        <v>5.6068742800000002E-2</v>
      </c>
      <c r="AL566" s="6">
        <f>[1]Emissions!AK974</f>
        <v>1.8431904700000001E-2</v>
      </c>
      <c r="AM566" s="6">
        <f>[1]Emissions!AL974</f>
        <v>1.7347832699999999E-2</v>
      </c>
      <c r="AN566" s="6">
        <f>[1]Emissions!AM974</f>
        <v>1.7623834000000001E-2</v>
      </c>
      <c r="AO566" s="6">
        <f>[1]Emissions!AN974</f>
        <v>1.79952323E-2</v>
      </c>
      <c r="AP566" s="6">
        <f>[1]Emissions!AO974</f>
        <v>1.83347032E-2</v>
      </c>
      <c r="AQ566" s="6">
        <f>[1]Emissions!AP974</f>
        <v>1.8637311399999999E-2</v>
      </c>
      <c r="AR566" s="6">
        <f>[1]Emissions!AQ974</f>
        <v>1.8905317899999999E-2</v>
      </c>
      <c r="AS566" s="6">
        <f>[1]Emissions!AR974</f>
        <v>1.9148477000000001E-2</v>
      </c>
      <c r="AT566" s="6">
        <f>[1]Emissions!AS974</f>
        <v>1.9372226199999999E-2</v>
      </c>
      <c r="AU566" s="6">
        <f>[1]Emissions!AT974</f>
        <v>1.9580297699999999E-2</v>
      </c>
      <c r="AV566" s="6">
        <f>[1]Emissions!AU974</f>
        <v>1.97754812E-2</v>
      </c>
      <c r="AW566" s="6">
        <f>[1]Emissions!AV974</f>
        <v>1.9954578800000001E-2</v>
      </c>
      <c r="AX566" s="6">
        <f>[1]Emissions!AW974</f>
        <v>2.01232106E-2</v>
      </c>
      <c r="AY566" s="6">
        <f>[1]Emissions!AX974</f>
        <v>2.0283591199999999E-2</v>
      </c>
      <c r="AZ566" s="6">
        <f>[1]Emissions!AY974</f>
        <v>2.0437126600000001E-2</v>
      </c>
      <c r="BA566" s="6">
        <f>[1]Emissions!AZ974</f>
        <v>2.0584918600000002E-2</v>
      </c>
      <c r="BB566" s="6">
        <f>[1]Emissions!BA974</f>
        <v>2.0719968799999999E-2</v>
      </c>
      <c r="BC566" s="6">
        <f>[1]Emissions!BB974</f>
        <v>2.08473583E-2</v>
      </c>
      <c r="BD566" s="6">
        <f>[1]Emissions!BC974</f>
        <v>2.0969287E-2</v>
      </c>
      <c r="BE566" s="6">
        <f>[1]Emissions!BD974</f>
        <v>2.10865958E-2</v>
      </c>
      <c r="BF566" s="6">
        <f>[1]Emissions!BE974</f>
        <v>2.1200040600000001E-2</v>
      </c>
      <c r="BG566" s="6">
        <f>[1]Emissions!BF974</f>
        <v>2.1303631E-2</v>
      </c>
      <c r="BH566" s="6">
        <f>[1]Emissions!BG974</f>
        <v>2.1402893199999998E-2</v>
      </c>
      <c r="BI566" s="6">
        <f>[1]Emissions!BH974</f>
        <v>2.1499502100000002E-2</v>
      </c>
      <c r="BJ566" s="6">
        <f>[1]Emissions!BI974</f>
        <v>2.1594230400000001E-2</v>
      </c>
      <c r="BK566" s="6">
        <f>[1]Emissions!BJ974</f>
        <v>2.1687578200000002E-2</v>
      </c>
      <c r="BL566" s="6">
        <f>[1]Emissions!BK974</f>
        <v>2.17798248E-2</v>
      </c>
      <c r="BM566" s="6">
        <f>[1]Emissions!BL974</f>
        <v>2.1871325600000002E-2</v>
      </c>
      <c r="BN566" s="6">
        <f>[1]Emissions!BM974</f>
        <v>2.1962272599999999E-2</v>
      </c>
      <c r="BO566" s="6">
        <f>[1]Emissions!BN974</f>
        <v>2.2052795300000001E-2</v>
      </c>
      <c r="BP566" s="6">
        <f>[1]Emissions!BO974</f>
        <v>2.2142980499999999E-2</v>
      </c>
      <c r="BQ566" s="6">
        <f>[1]Emissions!BP974</f>
        <v>2.2226839500000001E-2</v>
      </c>
      <c r="BR566" s="6">
        <f>[1]Emissions!BQ974</f>
        <v>2.2308720099999998E-2</v>
      </c>
      <c r="BS566" s="6">
        <f>[1]Emissions!BR974</f>
        <v>2.2389692499999999E-2</v>
      </c>
      <c r="BT566" s="6">
        <f>[1]Emissions!BS974</f>
        <v>2.24701551E-2</v>
      </c>
      <c r="BU566" s="6">
        <f>[1]Emissions!BT974</f>
        <v>2.2550356600000002E-2</v>
      </c>
      <c r="BV566" s="6">
        <f>[1]Emissions!BU974</f>
        <v>2.2630582999999999E-2</v>
      </c>
      <c r="BW566" s="6">
        <f>[1]Emissions!BV974</f>
        <v>2.2710839199999999E-2</v>
      </c>
      <c r="BX566" s="6">
        <f>[1]Emissions!BW974</f>
        <v>2.2791202100000001E-2</v>
      </c>
      <c r="BY566" s="6">
        <f>[1]Emissions!BX974</f>
        <v>2.2871727099999999E-2</v>
      </c>
      <c r="BZ566" s="6">
        <f>[1]Emissions!BY974</f>
        <v>2.2952449999999999E-2</v>
      </c>
      <c r="CA566" s="6">
        <f>[1]Emissions!BZ974</f>
        <v>2.3028997700000001E-2</v>
      </c>
      <c r="CB566" s="6">
        <f>[1]Emissions!CA974</f>
        <v>2.3104504000000001E-2</v>
      </c>
      <c r="CC566" s="6">
        <f>[1]Emissions!CB974</f>
        <v>2.3179770999999998E-2</v>
      </c>
      <c r="CD566" s="6">
        <f>[1]Emissions!CC974</f>
        <v>2.3255116100000001E-2</v>
      </c>
      <c r="CE566" s="6">
        <f>[1]Emissions!CD974</f>
        <v>2.3330749099999999E-2</v>
      </c>
      <c r="CF566" s="6">
        <f>[1]Emissions!CE974</f>
        <v>2.3407111800000002E-2</v>
      </c>
      <c r="CG566" s="6">
        <f>[1]Emissions!CF974</f>
        <v>2.34840033E-2</v>
      </c>
      <c r="CH566" s="6">
        <f>[1]Emissions!CG974</f>
        <v>2.3561497099999999E-2</v>
      </c>
      <c r="CI566" s="6">
        <f>[1]Emissions!CH974</f>
        <v>2.3639668499999999E-2</v>
      </c>
      <c r="CJ566" s="6">
        <f>[1]Emissions!CI974</f>
        <v>2.37185756E-2</v>
      </c>
    </row>
    <row r="567" spans="2:88" x14ac:dyDescent="0.3">
      <c r="B567" s="16" t="str">
        <f>[1]Emissions!A975</f>
        <v>ems_y_co2_sega_0</v>
      </c>
      <c r="C567" s="6">
        <f>[1]Emissions!B975</f>
        <v>0</v>
      </c>
      <c r="D567" s="6">
        <f>[1]Emissions!C975</f>
        <v>0</v>
      </c>
      <c r="E567" s="6">
        <f>[1]Emissions!D975</f>
        <v>0</v>
      </c>
      <c r="F567" s="6">
        <f>[1]Emissions!E975</f>
        <v>0</v>
      </c>
      <c r="G567" s="6">
        <f>[1]Emissions!F975</f>
        <v>0</v>
      </c>
      <c r="H567" s="6">
        <f>[1]Emissions!G975</f>
        <v>0</v>
      </c>
      <c r="I567" s="6">
        <f>[1]Emissions!H975</f>
        <v>0</v>
      </c>
      <c r="J567" s="6">
        <f>[1]Emissions!I975</f>
        <v>0</v>
      </c>
      <c r="K567" s="6">
        <f>[1]Emissions!J975</f>
        <v>0</v>
      </c>
      <c r="L567" s="6">
        <f>[1]Emissions!K975</f>
        <v>0</v>
      </c>
      <c r="M567" s="6">
        <f>[1]Emissions!L975</f>
        <v>0</v>
      </c>
      <c r="N567" s="6">
        <f>[1]Emissions!M975</f>
        <v>0</v>
      </c>
      <c r="O567" s="6">
        <f>[1]Emissions!N975</f>
        <v>0</v>
      </c>
      <c r="P567" s="6">
        <f>[1]Emissions!O975</f>
        <v>0</v>
      </c>
      <c r="Q567" s="6">
        <f>[1]Emissions!P975</f>
        <v>0</v>
      </c>
      <c r="R567" s="6">
        <f>[1]Emissions!Q975</f>
        <v>0</v>
      </c>
      <c r="S567" s="6">
        <f>[1]Emissions!R975</f>
        <v>0</v>
      </c>
      <c r="T567" s="6">
        <f>[1]Emissions!S975</f>
        <v>0</v>
      </c>
      <c r="U567" s="6">
        <f>[1]Emissions!T975</f>
        <v>0</v>
      </c>
      <c r="V567" s="6">
        <f>[1]Emissions!U975</f>
        <v>0</v>
      </c>
      <c r="W567" s="6">
        <f>[1]Emissions!V975</f>
        <v>0</v>
      </c>
      <c r="X567" s="6">
        <f>[1]Emissions!W975</f>
        <v>0</v>
      </c>
      <c r="Y567" s="6">
        <f>[1]Emissions!X975</f>
        <v>0</v>
      </c>
      <c r="Z567" s="6">
        <f>[1]Emissions!Y975</f>
        <v>0</v>
      </c>
      <c r="AA567" s="6">
        <f>[1]Emissions!Z975</f>
        <v>0</v>
      </c>
      <c r="AB567" s="6">
        <f>[1]Emissions!AA975</f>
        <v>0</v>
      </c>
      <c r="AC567" s="6">
        <f>[1]Emissions!AB975</f>
        <v>0</v>
      </c>
      <c r="AD567" s="6">
        <f>[1]Emissions!AC975</f>
        <v>0</v>
      </c>
      <c r="AE567" s="6">
        <f>[1]Emissions!AD975</f>
        <v>0</v>
      </c>
      <c r="AF567" s="6">
        <f>[1]Emissions!AE975</f>
        <v>0</v>
      </c>
      <c r="AG567" s="6">
        <f>[1]Emissions!AF975</f>
        <v>0</v>
      </c>
      <c r="AH567" s="6">
        <f>[1]Emissions!AG975</f>
        <v>0</v>
      </c>
      <c r="AI567" s="6">
        <f>[1]Emissions!AH975</f>
        <v>0</v>
      </c>
      <c r="AJ567" s="6">
        <f>[1]Emissions!AI975</f>
        <v>0</v>
      </c>
      <c r="AK567" s="6">
        <f>[1]Emissions!AJ975</f>
        <v>0</v>
      </c>
      <c r="AL567" s="6">
        <f>[1]Emissions!AK975</f>
        <v>0</v>
      </c>
      <c r="AM567" s="6">
        <f>[1]Emissions!AL975</f>
        <v>0</v>
      </c>
      <c r="AN567" s="6">
        <f>[1]Emissions!AM975</f>
        <v>0</v>
      </c>
      <c r="AO567" s="6">
        <f>[1]Emissions!AN975</f>
        <v>0</v>
      </c>
      <c r="AP567" s="6">
        <f>[1]Emissions!AO975</f>
        <v>0</v>
      </c>
      <c r="AQ567" s="6">
        <f>[1]Emissions!AP975</f>
        <v>0</v>
      </c>
      <c r="AR567" s="6">
        <f>[1]Emissions!AQ975</f>
        <v>0</v>
      </c>
      <c r="AS567" s="6">
        <f>[1]Emissions!AR975</f>
        <v>0</v>
      </c>
      <c r="AT567" s="6">
        <f>[1]Emissions!AS975</f>
        <v>0</v>
      </c>
      <c r="AU567" s="6">
        <f>[1]Emissions!AT975</f>
        <v>0</v>
      </c>
      <c r="AV567" s="6">
        <f>[1]Emissions!AU975</f>
        <v>0</v>
      </c>
      <c r="AW567" s="6">
        <f>[1]Emissions!AV975</f>
        <v>0</v>
      </c>
      <c r="AX567" s="6">
        <f>[1]Emissions!AW975</f>
        <v>0</v>
      </c>
      <c r="AY567" s="6">
        <f>[1]Emissions!AX975</f>
        <v>0</v>
      </c>
      <c r="AZ567" s="6">
        <f>[1]Emissions!AY975</f>
        <v>0</v>
      </c>
      <c r="BA567" s="6">
        <f>[1]Emissions!AZ975</f>
        <v>0</v>
      </c>
      <c r="BB567" s="6">
        <f>[1]Emissions!BA975</f>
        <v>0</v>
      </c>
      <c r="BC567" s="6">
        <f>[1]Emissions!BB975</f>
        <v>0</v>
      </c>
      <c r="BD567" s="6">
        <f>[1]Emissions!BC975</f>
        <v>0</v>
      </c>
      <c r="BE567" s="6">
        <f>[1]Emissions!BD975</f>
        <v>0</v>
      </c>
      <c r="BF567" s="6">
        <f>[1]Emissions!BE975</f>
        <v>0</v>
      </c>
      <c r="BG567" s="6">
        <f>[1]Emissions!BF975</f>
        <v>0</v>
      </c>
      <c r="BH567" s="6">
        <f>[1]Emissions!BG975</f>
        <v>0</v>
      </c>
      <c r="BI567" s="6">
        <f>[1]Emissions!BH975</f>
        <v>0</v>
      </c>
      <c r="BJ567" s="6">
        <f>[1]Emissions!BI975</f>
        <v>0</v>
      </c>
      <c r="BK567" s="6">
        <f>[1]Emissions!BJ975</f>
        <v>0</v>
      </c>
      <c r="BL567" s="6">
        <f>[1]Emissions!BK975</f>
        <v>0</v>
      </c>
      <c r="BM567" s="6">
        <f>[1]Emissions!BL975</f>
        <v>0</v>
      </c>
      <c r="BN567" s="6">
        <f>[1]Emissions!BM975</f>
        <v>0</v>
      </c>
      <c r="BO567" s="6">
        <f>[1]Emissions!BN975</f>
        <v>0</v>
      </c>
      <c r="BP567" s="6">
        <f>[1]Emissions!BO975</f>
        <v>0</v>
      </c>
      <c r="BQ567" s="6">
        <f>[1]Emissions!BP975</f>
        <v>0</v>
      </c>
      <c r="BR567" s="6">
        <f>[1]Emissions!BQ975</f>
        <v>0</v>
      </c>
      <c r="BS567" s="6">
        <f>[1]Emissions!BR975</f>
        <v>0</v>
      </c>
      <c r="BT567" s="6">
        <f>[1]Emissions!BS975</f>
        <v>0</v>
      </c>
      <c r="BU567" s="6">
        <f>[1]Emissions!BT975</f>
        <v>0</v>
      </c>
      <c r="BV567" s="6">
        <f>[1]Emissions!BU975</f>
        <v>0</v>
      </c>
      <c r="BW567" s="6">
        <f>[1]Emissions!BV975</f>
        <v>0</v>
      </c>
      <c r="BX567" s="6">
        <f>[1]Emissions!BW975</f>
        <v>0</v>
      </c>
      <c r="BY567" s="6">
        <f>[1]Emissions!BX975</f>
        <v>0</v>
      </c>
      <c r="BZ567" s="6">
        <f>[1]Emissions!BY975</f>
        <v>0</v>
      </c>
      <c r="CA567" s="6">
        <f>[1]Emissions!BZ975</f>
        <v>0</v>
      </c>
      <c r="CB567" s="6">
        <f>[1]Emissions!CA975</f>
        <v>0</v>
      </c>
      <c r="CC567" s="6">
        <f>[1]Emissions!CB975</f>
        <v>0</v>
      </c>
      <c r="CD567" s="6">
        <f>[1]Emissions!CC975</f>
        <v>0</v>
      </c>
      <c r="CE567" s="6">
        <f>[1]Emissions!CD975</f>
        <v>0</v>
      </c>
      <c r="CF567" s="6">
        <f>[1]Emissions!CE975</f>
        <v>0</v>
      </c>
      <c r="CG567" s="6">
        <f>[1]Emissions!CF975</f>
        <v>0</v>
      </c>
      <c r="CH567" s="6">
        <f>[1]Emissions!CG975</f>
        <v>0</v>
      </c>
      <c r="CI567" s="6">
        <f>[1]Emissions!CH975</f>
        <v>0</v>
      </c>
      <c r="CJ567" s="6">
        <f>[1]Emissions!CI975</f>
        <v>0</v>
      </c>
    </row>
    <row r="568" spans="2:88" x14ac:dyDescent="0.3">
      <c r="B568" s="16" t="str">
        <f>[1]Emissions!A976</f>
        <v>ems_mat_co2_sega_0</v>
      </c>
      <c r="C568" s="6">
        <f>[1]Emissions!B976</f>
        <v>0.31376109749999997</v>
      </c>
      <c r="D568" s="6">
        <f>[1]Emissions!C976</f>
        <v>0.31568578590000002</v>
      </c>
      <c r="E568" s="6">
        <f>[1]Emissions!D976</f>
        <v>0.31706063270000001</v>
      </c>
      <c r="F568" s="6">
        <f>[1]Emissions!E976</f>
        <v>0.31885496260000001</v>
      </c>
      <c r="G568" s="6">
        <f>[1]Emissions!F976</f>
        <v>0.32063164329999999</v>
      </c>
      <c r="H568" s="6">
        <f>[1]Emissions!G976</f>
        <v>0.3227054647</v>
      </c>
      <c r="I568" s="6">
        <f>[1]Emissions!H976</f>
        <v>0.32531653669999999</v>
      </c>
      <c r="J568" s="6">
        <f>[1]Emissions!I976</f>
        <v>0.32061643890000002</v>
      </c>
      <c r="K568" s="6">
        <f>[1]Emissions!J976</f>
        <v>0.31518457360000002</v>
      </c>
      <c r="L568" s="6">
        <f>[1]Emissions!K976</f>
        <v>0.30983484189999999</v>
      </c>
      <c r="M568" s="6">
        <f>[1]Emissions!L976</f>
        <v>0.30409046699999998</v>
      </c>
      <c r="N568" s="6">
        <f>[1]Emissions!M976</f>
        <v>0.29736721290000001</v>
      </c>
      <c r="O568" s="6">
        <f>[1]Emissions!N976</f>
        <v>0.29012321200000002</v>
      </c>
      <c r="P568" s="6">
        <f>[1]Emissions!O976</f>
        <v>0.2826489204</v>
      </c>
      <c r="Q568" s="6">
        <f>[1]Emissions!P976</f>
        <v>0.27507311369999998</v>
      </c>
      <c r="R568" s="6">
        <f>[1]Emissions!Q976</f>
        <v>0.26738790890000003</v>
      </c>
      <c r="S568" s="6">
        <f>[1]Emissions!R976</f>
        <v>0.25961751440000003</v>
      </c>
      <c r="T568" s="6">
        <f>[1]Emissions!S976</f>
        <v>0.25168803560000003</v>
      </c>
      <c r="U568" s="6">
        <f>[1]Emissions!T976</f>
        <v>0.24345729269999999</v>
      </c>
      <c r="V568" s="6">
        <f>[1]Emissions!U976</f>
        <v>0.23482744580000001</v>
      </c>
      <c r="W568" s="6">
        <f>[1]Emissions!V976</f>
        <v>0.225735988</v>
      </c>
      <c r="X568" s="6">
        <f>[1]Emissions!W976</f>
        <v>0.2160707838</v>
      </c>
      <c r="Y568" s="6">
        <f>[1]Emissions!X976</f>
        <v>0.2058955193</v>
      </c>
      <c r="Z568" s="6">
        <f>[1]Emissions!Y976</f>
        <v>0.19517145429999999</v>
      </c>
      <c r="AA568" s="6">
        <f>[1]Emissions!Z976</f>
        <v>0.1838603758</v>
      </c>
      <c r="AB568" s="6">
        <f>[1]Emissions!AA976</f>
        <v>0.1719328443</v>
      </c>
      <c r="AC568" s="6">
        <f>[1]Emissions!AB976</f>
        <v>0.15935400829999999</v>
      </c>
      <c r="AD568" s="6">
        <f>[1]Emissions!AC976</f>
        <v>0.14617059139999999</v>
      </c>
      <c r="AE568" s="6">
        <f>[1]Emissions!AD976</f>
        <v>0.13235589719999999</v>
      </c>
      <c r="AF568" s="6">
        <f>[1]Emissions!AE976</f>
        <v>0.1178757123</v>
      </c>
      <c r="AG568" s="6">
        <f>[1]Emissions!AF976</f>
        <v>0.1027054796</v>
      </c>
      <c r="AH568" s="6">
        <f>[1]Emissions!AG976</f>
        <v>8.6818630100000002E-2</v>
      </c>
      <c r="AI568" s="6">
        <f>[1]Emissions!AH976</f>
        <v>7.0235787600000002E-2</v>
      </c>
      <c r="AJ568" s="6">
        <f>[1]Emissions!AI976</f>
        <v>5.2946863500000003E-2</v>
      </c>
      <c r="AK568" s="6">
        <f>[1]Emissions!AJ976</f>
        <v>3.4939431899999998E-2</v>
      </c>
      <c r="AL568" s="6">
        <f>[1]Emissions!AK976</f>
        <v>1.6154335200000002E-2</v>
      </c>
      <c r="AM568" s="6">
        <f>[1]Emissions!AL976</f>
        <v>1.52041964E-2</v>
      </c>
      <c r="AN568" s="6">
        <f>[1]Emissions!AM976</f>
        <v>1.5446092200000001E-2</v>
      </c>
      <c r="AO568" s="6">
        <f>[1]Emissions!AN976</f>
        <v>1.5771599399999999E-2</v>
      </c>
      <c r="AP568" s="6">
        <f>[1]Emissions!AO976</f>
        <v>1.60691247E-2</v>
      </c>
      <c r="AQ568" s="6">
        <f>[1]Emissions!AP976</f>
        <v>1.6334342200000001E-2</v>
      </c>
      <c r="AR568" s="6">
        <f>[1]Emissions!AQ976</f>
        <v>1.6569233700000002E-2</v>
      </c>
      <c r="AS568" s="6">
        <f>[1]Emissions!AR976</f>
        <v>1.6782347999999999E-2</v>
      </c>
      <c r="AT568" s="6">
        <f>[1]Emissions!AS976</f>
        <v>1.6978450799999999E-2</v>
      </c>
      <c r="AU568" s="6">
        <f>[1]Emissions!AT976</f>
        <v>1.7160813E-2</v>
      </c>
      <c r="AV568" s="6">
        <f>[1]Emissions!AU976</f>
        <v>1.73318797E-2</v>
      </c>
      <c r="AW568" s="6">
        <f>[1]Emissions!AV976</f>
        <v>1.7488848099999999E-2</v>
      </c>
      <c r="AX568" s="6">
        <f>[1]Emissions!AW976</f>
        <v>1.7636643899999999E-2</v>
      </c>
      <c r="AY568" s="6">
        <f>[1]Emissions!AX976</f>
        <v>1.7777207999999999E-2</v>
      </c>
      <c r="AZ568" s="6">
        <f>[1]Emissions!AY976</f>
        <v>1.79117728E-2</v>
      </c>
      <c r="BA568" s="6">
        <f>[1]Emissions!AZ976</f>
        <v>1.8041303799999998E-2</v>
      </c>
      <c r="BB568" s="6">
        <f>[1]Emissions!BA976</f>
        <v>1.8159667399999999E-2</v>
      </c>
      <c r="BC568" s="6">
        <f>[1]Emissions!BB976</f>
        <v>1.82713168E-2</v>
      </c>
      <c r="BD568" s="6">
        <f>[1]Emissions!BC976</f>
        <v>1.83781802E-2</v>
      </c>
      <c r="BE568" s="6">
        <f>[1]Emissions!BD976</f>
        <v>1.8480994600000002E-2</v>
      </c>
      <c r="BF568" s="6">
        <f>[1]Emissions!BE976</f>
        <v>1.85804223E-2</v>
      </c>
      <c r="BG568" s="6">
        <f>[1]Emissions!BF976</f>
        <v>1.8671213400000001E-2</v>
      </c>
      <c r="BH568" s="6">
        <f>[1]Emissions!BG976</f>
        <v>1.8758211E-2</v>
      </c>
      <c r="BI568" s="6">
        <f>[1]Emissions!BH976</f>
        <v>1.8842883099999999E-2</v>
      </c>
      <c r="BJ568" s="6">
        <f>[1]Emissions!BI976</f>
        <v>1.8925906999999999E-2</v>
      </c>
      <c r="BK568" s="6">
        <f>[1]Emissions!BJ976</f>
        <v>1.9007721000000002E-2</v>
      </c>
      <c r="BL568" s="6">
        <f>[1]Emissions!BK976</f>
        <v>1.90885698E-2</v>
      </c>
      <c r="BM568" s="6">
        <f>[1]Emissions!BL976</f>
        <v>1.9168764899999999E-2</v>
      </c>
      <c r="BN568" s="6">
        <f>[1]Emissions!BM976</f>
        <v>1.92484747E-2</v>
      </c>
      <c r="BO568" s="6">
        <f>[1]Emissions!BN976</f>
        <v>1.9327812600000001E-2</v>
      </c>
      <c r="BP568" s="6">
        <f>[1]Emissions!BO976</f>
        <v>1.9406854599999999E-2</v>
      </c>
      <c r="BQ568" s="6">
        <f>[1]Emissions!BP976</f>
        <v>1.9480352100000001E-2</v>
      </c>
      <c r="BR568" s="6">
        <f>[1]Emissions!BQ976</f>
        <v>1.9552115799999999E-2</v>
      </c>
      <c r="BS568" s="6">
        <f>[1]Emissions!BR976</f>
        <v>1.96230833E-2</v>
      </c>
      <c r="BT568" s="6">
        <f>[1]Emissions!BS976</f>
        <v>1.9693604E-2</v>
      </c>
      <c r="BU568" s="6">
        <f>[1]Emissions!BT976</f>
        <v>1.9763895900000002E-2</v>
      </c>
      <c r="BV568" s="6">
        <f>[1]Emissions!BU976</f>
        <v>1.98342096E-2</v>
      </c>
      <c r="BW568" s="6">
        <f>[1]Emissions!BV976</f>
        <v>1.99045495E-2</v>
      </c>
      <c r="BX568" s="6">
        <f>[1]Emissions!BW976</f>
        <v>1.9974982799999999E-2</v>
      </c>
      <c r="BY568" s="6">
        <f>[1]Emissions!BX976</f>
        <v>2.0045558200000001E-2</v>
      </c>
      <c r="BZ568" s="6">
        <f>[1]Emissions!BY976</f>
        <v>2.0116307E-2</v>
      </c>
      <c r="CA568" s="6">
        <f>[1]Emissions!BZ976</f>
        <v>2.0183396499999999E-2</v>
      </c>
      <c r="CB568" s="6">
        <f>[1]Emissions!CA976</f>
        <v>2.02495733E-2</v>
      </c>
      <c r="CC568" s="6">
        <f>[1]Emissions!CB976</f>
        <v>2.0315540300000001E-2</v>
      </c>
      <c r="CD568" s="6">
        <f>[1]Emissions!CC976</f>
        <v>2.0381575799999999E-2</v>
      </c>
      <c r="CE568" s="6">
        <f>[1]Emissions!CD976</f>
        <v>2.0447863600000001E-2</v>
      </c>
      <c r="CF568" s="6">
        <f>[1]Emissions!CE976</f>
        <v>2.05147909E-2</v>
      </c>
      <c r="CG568" s="6">
        <f>[1]Emissions!CF976</f>
        <v>2.05821817E-2</v>
      </c>
      <c r="CH568" s="6">
        <f>[1]Emissions!CG976</f>
        <v>2.0650100300000002E-2</v>
      </c>
      <c r="CI568" s="6">
        <f>[1]Emissions!CH976</f>
        <v>2.0718612800000001E-2</v>
      </c>
      <c r="CJ568" s="6">
        <f>[1]Emissions!CI976</f>
        <v>2.0787770099999998E-2</v>
      </c>
    </row>
    <row r="569" spans="2:88" x14ac:dyDescent="0.3">
      <c r="B569" s="16" t="str">
        <f>[1]Emissions!A977</f>
        <v>ems_ci_co2_seco_0</v>
      </c>
      <c r="C569" s="6">
        <f>[1]Emissions!B977</f>
        <v>4.5665764040000001</v>
      </c>
      <c r="D569" s="6">
        <f>[1]Emissions!C977</f>
        <v>4.5945888479999999</v>
      </c>
      <c r="E569" s="6">
        <f>[1]Emissions!D977</f>
        <v>4.6145987179999999</v>
      </c>
      <c r="F569" s="6">
        <f>[1]Emissions!E977</f>
        <v>4.6407138610000001</v>
      </c>
      <c r="G569" s="6">
        <f>[1]Emissions!F977</f>
        <v>4.6665721519999996</v>
      </c>
      <c r="H569" s="6">
        <f>[1]Emissions!G977</f>
        <v>4.6967551380000003</v>
      </c>
      <c r="I569" s="6">
        <f>[1]Emissions!H977</f>
        <v>4.7347574400000001</v>
      </c>
      <c r="J569" s="6">
        <f>[1]Emissions!I977</f>
        <v>4.6707461859999997</v>
      </c>
      <c r="K569" s="6">
        <f>[1]Emissions!J977</f>
        <v>4.5966941329999997</v>
      </c>
      <c r="L569" s="6">
        <f>[1]Emissions!K977</f>
        <v>4.524054156</v>
      </c>
      <c r="M569" s="6">
        <f>[1]Emissions!L977</f>
        <v>4.4458456740000001</v>
      </c>
      <c r="N569" s="6">
        <f>[1]Emissions!M977</f>
        <v>4.3535207629999997</v>
      </c>
      <c r="O569" s="6">
        <f>[1]Emissions!N977</f>
        <v>4.2537668890000004</v>
      </c>
      <c r="P569" s="6">
        <f>[1]Emissions!O977</f>
        <v>4.1508452719999998</v>
      </c>
      <c r="Q569" s="6">
        <f>[1]Emissions!P977</f>
        <v>4.0466658979999997</v>
      </c>
      <c r="R569" s="6">
        <f>[1]Emissions!Q977</f>
        <v>3.9411406100000002</v>
      </c>
      <c r="S569" s="6">
        <f>[1]Emissions!R977</f>
        <v>3.8346589600000001</v>
      </c>
      <c r="T569" s="6">
        <f>[1]Emissions!S977</f>
        <v>3.7261675479999998</v>
      </c>
      <c r="U569" s="6">
        <f>[1]Emissions!T977</f>
        <v>3.6135967720000002</v>
      </c>
      <c r="V569" s="6">
        <f>[1]Emissions!U977</f>
        <v>3.4955221280000002</v>
      </c>
      <c r="W569" s="6">
        <f>[1]Emissions!V977</f>
        <v>3.371035784</v>
      </c>
      <c r="X569" s="6">
        <f>[1]Emissions!W977</f>
        <v>3.238479152</v>
      </c>
      <c r="Y569" s="6">
        <f>[1]Emissions!X977</f>
        <v>3.098818144</v>
      </c>
      <c r="Z569" s="6">
        <f>[1]Emissions!Y977</f>
        <v>2.9514902780000001</v>
      </c>
      <c r="AA569" s="6">
        <f>[1]Emissions!Z977</f>
        <v>2.7959358339999998</v>
      </c>
      <c r="AB569" s="6">
        <f>[1]Emissions!AA977</f>
        <v>2.6317219280000002</v>
      </c>
      <c r="AC569" s="6">
        <f>[1]Emissions!AB977</f>
        <v>2.4583251829999999</v>
      </c>
      <c r="AD569" s="6">
        <f>[1]Emissions!AC977</f>
        <v>2.2764786360000002</v>
      </c>
      <c r="AE569" s="6">
        <f>[1]Emissions!AD977</f>
        <v>2.0857955220000002</v>
      </c>
      <c r="AF569" s="6">
        <f>[1]Emissions!AE977</f>
        <v>1.885763203</v>
      </c>
      <c r="AG569" s="6">
        <f>[1]Emissions!AF977</f>
        <v>1.676006809</v>
      </c>
      <c r="AH569" s="6">
        <f>[1]Emissions!AG977</f>
        <v>1.4560952060000001</v>
      </c>
      <c r="AI569" s="6">
        <f>[1]Emissions!AH977</f>
        <v>1.226363318</v>
      </c>
      <c r="AJ569" s="6">
        <f>[1]Emissions!AI977</f>
        <v>0.98669389949999997</v>
      </c>
      <c r="AK569" s="6">
        <f>[1]Emissions!AJ977</f>
        <v>0.73693943880000001</v>
      </c>
      <c r="AL569" s="6">
        <f>[1]Emissions!AK977</f>
        <v>0.4769414756</v>
      </c>
      <c r="AM569" s="6">
        <f>[1]Emissions!AL977</f>
        <v>0.4641371024</v>
      </c>
      <c r="AN569" s="6">
        <f>[1]Emissions!AM977</f>
        <v>0.47159809730000002</v>
      </c>
      <c r="AO569" s="6">
        <f>[1]Emissions!AN977</f>
        <v>0.4803224096</v>
      </c>
      <c r="AP569" s="6">
        <f>[1]Emissions!AO977</f>
        <v>0.48838555779999998</v>
      </c>
      <c r="AQ569" s="6">
        <f>[1]Emissions!AP977</f>
        <v>0.49573421979999999</v>
      </c>
      <c r="AR569" s="6">
        <f>[1]Emissions!AQ977</f>
        <v>0.50236819089999996</v>
      </c>
      <c r="AS569" s="6">
        <f>[1]Emissions!AR977</f>
        <v>0.50849046389999997</v>
      </c>
      <c r="AT569" s="6">
        <f>[1]Emissions!AS977</f>
        <v>0.51420301950000002</v>
      </c>
      <c r="AU569" s="6">
        <f>[1]Emissions!AT977</f>
        <v>0.51957438830000002</v>
      </c>
      <c r="AV569" s="6">
        <f>[1]Emissions!AU977</f>
        <v>0.52465686199999995</v>
      </c>
      <c r="AW569" s="6">
        <f>[1]Emissions!AV977</f>
        <v>0.52934935859999999</v>
      </c>
      <c r="AX569" s="6">
        <f>[1]Emissions!AW977</f>
        <v>0.53379076189999997</v>
      </c>
      <c r="AY569" s="6">
        <f>[1]Emissions!AX977</f>
        <v>0.53803224250000004</v>
      </c>
      <c r="AZ569" s="6">
        <f>[1]Emissions!AY977</f>
        <v>0.54210571019999998</v>
      </c>
      <c r="BA569" s="6">
        <f>[1]Emissions!AZ977</f>
        <v>0.54603658040000003</v>
      </c>
      <c r="BB569" s="6">
        <f>[1]Emissions!BA977</f>
        <v>0.54964006219999995</v>
      </c>
      <c r="BC569" s="6">
        <f>[1]Emissions!BB977</f>
        <v>0.55304767190000004</v>
      </c>
      <c r="BD569" s="6">
        <f>[1]Emissions!BC977</f>
        <v>0.55631496680000003</v>
      </c>
      <c r="BE569" s="6">
        <f>[1]Emissions!BD977</f>
        <v>0.55946265039999998</v>
      </c>
      <c r="BF569" s="6">
        <f>[1]Emissions!BE977</f>
        <v>0.56250989399999995</v>
      </c>
      <c r="BG569" s="6">
        <f>[1]Emissions!BF977</f>
        <v>0.56529644099999998</v>
      </c>
      <c r="BH569" s="6">
        <f>[1]Emissions!BG977</f>
        <v>0.56796931930000005</v>
      </c>
      <c r="BI569" s="6">
        <f>[1]Emissions!BH977</f>
        <v>0.57057285329999996</v>
      </c>
      <c r="BJ569" s="6">
        <f>[1]Emissions!BI977</f>
        <v>0.57312742969999997</v>
      </c>
      <c r="BK569" s="6">
        <f>[1]Emissions!BJ977</f>
        <v>0.57564623130000003</v>
      </c>
      <c r="BL569" s="6">
        <f>[1]Emissions!BK977</f>
        <v>0.57813659299999998</v>
      </c>
      <c r="BM569" s="6">
        <f>[1]Emissions!BL977</f>
        <v>0.58060789469999996</v>
      </c>
      <c r="BN569" s="6">
        <f>[1]Emissions!BM977</f>
        <v>0.58306519720000005</v>
      </c>
      <c r="BO569" s="6">
        <f>[1]Emissions!BN977</f>
        <v>0.58551189680000004</v>
      </c>
      <c r="BP569" s="6">
        <f>[1]Emissions!BO977</f>
        <v>0.58795026859999999</v>
      </c>
      <c r="BQ569" s="6">
        <f>[1]Emissions!BP977</f>
        <v>0.59022060909999996</v>
      </c>
      <c r="BR569" s="6">
        <f>[1]Emissions!BQ977</f>
        <v>0.59243892509999996</v>
      </c>
      <c r="BS569" s="6">
        <f>[1]Emissions!BR977</f>
        <v>0.59463365690000003</v>
      </c>
      <c r="BT569" s="6">
        <f>[1]Emissions!BS977</f>
        <v>0.59681535640000005</v>
      </c>
      <c r="BU569" s="6">
        <f>[1]Emissions!BT977</f>
        <v>0.59899059639999996</v>
      </c>
      <c r="BV569" s="6">
        <f>[1]Emissions!BU977</f>
        <v>0.60116694270000004</v>
      </c>
      <c r="BW569" s="6">
        <f>[1]Emissions!BV977</f>
        <v>0.60334448380000005</v>
      </c>
      <c r="BX569" s="6">
        <f>[1]Emissions!BW977</f>
        <v>0.60552521650000002</v>
      </c>
      <c r="BY569" s="6">
        <f>[1]Emissions!BX977</f>
        <v>0.60771057179999999</v>
      </c>
      <c r="BZ569" s="6">
        <f>[1]Emissions!BY977</f>
        <v>0.60990146099999998</v>
      </c>
      <c r="CA569" s="6">
        <f>[1]Emissions!BZ977</f>
        <v>0.61198124330000003</v>
      </c>
      <c r="CB569" s="6">
        <f>[1]Emissions!CA977</f>
        <v>0.61403353090000001</v>
      </c>
      <c r="CC569" s="6">
        <f>[1]Emissions!CB977</f>
        <v>0.61607961379999998</v>
      </c>
      <c r="CD569" s="6">
        <f>[1]Emissions!CC977</f>
        <v>0.61812787920000001</v>
      </c>
      <c r="CE569" s="6">
        <f>[1]Emissions!CD977</f>
        <v>0.62018384260000003</v>
      </c>
      <c r="CF569" s="6">
        <f>[1]Emissions!CE977</f>
        <v>0.62225921640000004</v>
      </c>
      <c r="CG569" s="6">
        <f>[1]Emissions!CF977</f>
        <v>0.62434859789999997</v>
      </c>
      <c r="CH569" s="6">
        <f>[1]Emissions!CG977</f>
        <v>0.62645387149999998</v>
      </c>
      <c r="CI569" s="6">
        <f>[1]Emissions!CH977</f>
        <v>0.62857698159999997</v>
      </c>
      <c r="CJ569" s="6">
        <f>[1]Emissions!CI977</f>
        <v>0.63071942339999998</v>
      </c>
    </row>
    <row r="570" spans="2:88" x14ac:dyDescent="0.3">
      <c r="B570" s="16" t="str">
        <f>[1]Emissions!A978</f>
        <v>ems_y_co2_seco_0</v>
      </c>
      <c r="C570" s="6">
        <f>[1]Emissions!B978</f>
        <v>0</v>
      </c>
      <c r="D570" s="6">
        <f>[1]Emissions!C978</f>
        <v>0</v>
      </c>
      <c r="E570" s="6">
        <f>[1]Emissions!D978</f>
        <v>0</v>
      </c>
      <c r="F570" s="6">
        <f>[1]Emissions!E978</f>
        <v>0</v>
      </c>
      <c r="G570" s="6">
        <f>[1]Emissions!F978</f>
        <v>0</v>
      </c>
      <c r="H570" s="6">
        <f>[1]Emissions!G978</f>
        <v>0</v>
      </c>
      <c r="I570" s="6">
        <f>[1]Emissions!H978</f>
        <v>0</v>
      </c>
      <c r="J570" s="6">
        <f>[1]Emissions!I978</f>
        <v>0</v>
      </c>
      <c r="K570" s="6">
        <f>[1]Emissions!J978</f>
        <v>0</v>
      </c>
      <c r="L570" s="6">
        <f>[1]Emissions!K978</f>
        <v>0</v>
      </c>
      <c r="M570" s="6">
        <f>[1]Emissions!L978</f>
        <v>0</v>
      </c>
      <c r="N570" s="6">
        <f>[1]Emissions!M978</f>
        <v>0</v>
      </c>
      <c r="O570" s="6">
        <f>[1]Emissions!N978</f>
        <v>0</v>
      </c>
      <c r="P570" s="6">
        <f>[1]Emissions!O978</f>
        <v>0</v>
      </c>
      <c r="Q570" s="6">
        <f>[1]Emissions!P978</f>
        <v>0</v>
      </c>
      <c r="R570" s="6">
        <f>[1]Emissions!Q978</f>
        <v>0</v>
      </c>
      <c r="S570" s="6">
        <f>[1]Emissions!R978</f>
        <v>0</v>
      </c>
      <c r="T570" s="6">
        <f>[1]Emissions!S978</f>
        <v>0</v>
      </c>
      <c r="U570" s="6">
        <f>[1]Emissions!T978</f>
        <v>0</v>
      </c>
      <c r="V570" s="6">
        <f>[1]Emissions!U978</f>
        <v>0</v>
      </c>
      <c r="W570" s="6">
        <f>[1]Emissions!V978</f>
        <v>0</v>
      </c>
      <c r="X570" s="6">
        <f>[1]Emissions!W978</f>
        <v>0</v>
      </c>
      <c r="Y570" s="6">
        <f>[1]Emissions!X978</f>
        <v>0</v>
      </c>
      <c r="Z570" s="6">
        <f>[1]Emissions!Y978</f>
        <v>0</v>
      </c>
      <c r="AA570" s="6">
        <f>[1]Emissions!Z978</f>
        <v>0</v>
      </c>
      <c r="AB570" s="6">
        <f>[1]Emissions!AA978</f>
        <v>0</v>
      </c>
      <c r="AC570" s="6">
        <f>[1]Emissions!AB978</f>
        <v>0</v>
      </c>
      <c r="AD570" s="6">
        <f>[1]Emissions!AC978</f>
        <v>0</v>
      </c>
      <c r="AE570" s="6">
        <f>[1]Emissions!AD978</f>
        <v>0</v>
      </c>
      <c r="AF570" s="6">
        <f>[1]Emissions!AE978</f>
        <v>0</v>
      </c>
      <c r="AG570" s="6">
        <f>[1]Emissions!AF978</f>
        <v>0</v>
      </c>
      <c r="AH570" s="6">
        <f>[1]Emissions!AG978</f>
        <v>0</v>
      </c>
      <c r="AI570" s="6">
        <f>[1]Emissions!AH978</f>
        <v>0</v>
      </c>
      <c r="AJ570" s="6">
        <f>[1]Emissions!AI978</f>
        <v>0</v>
      </c>
      <c r="AK570" s="6">
        <f>[1]Emissions!AJ978</f>
        <v>0</v>
      </c>
      <c r="AL570" s="6">
        <f>[1]Emissions!AK978</f>
        <v>0</v>
      </c>
      <c r="AM570" s="6">
        <f>[1]Emissions!AL978</f>
        <v>0</v>
      </c>
      <c r="AN570" s="6">
        <f>[1]Emissions!AM978</f>
        <v>0</v>
      </c>
      <c r="AO570" s="6">
        <f>[1]Emissions!AN978</f>
        <v>0</v>
      </c>
      <c r="AP570" s="6">
        <f>[1]Emissions!AO978</f>
        <v>0</v>
      </c>
      <c r="AQ570" s="6">
        <f>[1]Emissions!AP978</f>
        <v>0</v>
      </c>
      <c r="AR570" s="6">
        <f>[1]Emissions!AQ978</f>
        <v>0</v>
      </c>
      <c r="AS570" s="6">
        <f>[1]Emissions!AR978</f>
        <v>0</v>
      </c>
      <c r="AT570" s="6">
        <f>[1]Emissions!AS978</f>
        <v>0</v>
      </c>
      <c r="AU570" s="6">
        <f>[1]Emissions!AT978</f>
        <v>0</v>
      </c>
      <c r="AV570" s="6">
        <f>[1]Emissions!AU978</f>
        <v>0</v>
      </c>
      <c r="AW570" s="6">
        <f>[1]Emissions!AV978</f>
        <v>0</v>
      </c>
      <c r="AX570" s="6">
        <f>[1]Emissions!AW978</f>
        <v>0</v>
      </c>
      <c r="AY570" s="6">
        <f>[1]Emissions!AX978</f>
        <v>0</v>
      </c>
      <c r="AZ570" s="6">
        <f>[1]Emissions!AY978</f>
        <v>0</v>
      </c>
      <c r="BA570" s="6">
        <f>[1]Emissions!AZ978</f>
        <v>0</v>
      </c>
      <c r="BB570" s="6">
        <f>[1]Emissions!BA978</f>
        <v>0</v>
      </c>
      <c r="BC570" s="6">
        <f>[1]Emissions!BB978</f>
        <v>0</v>
      </c>
      <c r="BD570" s="6">
        <f>[1]Emissions!BC978</f>
        <v>0</v>
      </c>
      <c r="BE570" s="6">
        <f>[1]Emissions!BD978</f>
        <v>0</v>
      </c>
      <c r="BF570" s="6">
        <f>[1]Emissions!BE978</f>
        <v>0</v>
      </c>
      <c r="BG570" s="6">
        <f>[1]Emissions!BF978</f>
        <v>0</v>
      </c>
      <c r="BH570" s="6">
        <f>[1]Emissions!BG978</f>
        <v>0</v>
      </c>
      <c r="BI570" s="6">
        <f>[1]Emissions!BH978</f>
        <v>0</v>
      </c>
      <c r="BJ570" s="6">
        <f>[1]Emissions!BI978</f>
        <v>0</v>
      </c>
      <c r="BK570" s="6">
        <f>[1]Emissions!BJ978</f>
        <v>0</v>
      </c>
      <c r="BL570" s="6">
        <f>[1]Emissions!BK978</f>
        <v>0</v>
      </c>
      <c r="BM570" s="6">
        <f>[1]Emissions!BL978</f>
        <v>0</v>
      </c>
      <c r="BN570" s="6">
        <f>[1]Emissions!BM978</f>
        <v>0</v>
      </c>
      <c r="BO570" s="6">
        <f>[1]Emissions!BN978</f>
        <v>0</v>
      </c>
      <c r="BP570" s="6">
        <f>[1]Emissions!BO978</f>
        <v>0</v>
      </c>
      <c r="BQ570" s="6">
        <f>[1]Emissions!BP978</f>
        <v>0</v>
      </c>
      <c r="BR570" s="6">
        <f>[1]Emissions!BQ978</f>
        <v>0</v>
      </c>
      <c r="BS570" s="6">
        <f>[1]Emissions!BR978</f>
        <v>0</v>
      </c>
      <c r="BT570" s="6">
        <f>[1]Emissions!BS978</f>
        <v>0</v>
      </c>
      <c r="BU570" s="6">
        <f>[1]Emissions!BT978</f>
        <v>0</v>
      </c>
      <c r="BV570" s="6">
        <f>[1]Emissions!BU978</f>
        <v>0</v>
      </c>
      <c r="BW570" s="6">
        <f>[1]Emissions!BV978</f>
        <v>0</v>
      </c>
      <c r="BX570" s="6">
        <f>[1]Emissions!BW978</f>
        <v>0</v>
      </c>
      <c r="BY570" s="6">
        <f>[1]Emissions!BX978</f>
        <v>0</v>
      </c>
      <c r="BZ570" s="6">
        <f>[1]Emissions!BY978</f>
        <v>0</v>
      </c>
      <c r="CA570" s="6">
        <f>[1]Emissions!BZ978</f>
        <v>0</v>
      </c>
      <c r="CB570" s="6">
        <f>[1]Emissions!CA978</f>
        <v>0</v>
      </c>
      <c r="CC570" s="6">
        <f>[1]Emissions!CB978</f>
        <v>0</v>
      </c>
      <c r="CD570" s="6">
        <f>[1]Emissions!CC978</f>
        <v>0</v>
      </c>
      <c r="CE570" s="6">
        <f>[1]Emissions!CD978</f>
        <v>0</v>
      </c>
      <c r="CF570" s="6">
        <f>[1]Emissions!CE978</f>
        <v>0</v>
      </c>
      <c r="CG570" s="6">
        <f>[1]Emissions!CF978</f>
        <v>0</v>
      </c>
      <c r="CH570" s="6">
        <f>[1]Emissions!CG978</f>
        <v>0</v>
      </c>
      <c r="CI570" s="6">
        <f>[1]Emissions!CH978</f>
        <v>0</v>
      </c>
      <c r="CJ570" s="6">
        <f>[1]Emissions!CI978</f>
        <v>0</v>
      </c>
    </row>
    <row r="571" spans="2:88" x14ac:dyDescent="0.3">
      <c r="B571" s="16" t="str">
        <f>[1]Emissions!A979</f>
        <v>ems_mat_co2_seco_0</v>
      </c>
      <c r="C571" s="6">
        <f>[1]Emissions!B979</f>
        <v>0.31298036299999998</v>
      </c>
      <c r="D571" s="6">
        <f>[1]Emissions!C979</f>
        <v>0.31490026209999999</v>
      </c>
      <c r="E571" s="6">
        <f>[1]Emissions!D979</f>
        <v>0.31627168789999999</v>
      </c>
      <c r="F571" s="6">
        <f>[1]Emissions!E979</f>
        <v>0.318061553</v>
      </c>
      <c r="G571" s="6">
        <f>[1]Emissions!F979</f>
        <v>0.31983381259999999</v>
      </c>
      <c r="H571" s="6">
        <f>[1]Emissions!G979</f>
        <v>0.32190247379999998</v>
      </c>
      <c r="I571" s="6">
        <f>[1]Emissions!H979</f>
        <v>0.32450704870000002</v>
      </c>
      <c r="J571" s="6">
        <f>[1]Emissions!I979</f>
        <v>0.3201199529</v>
      </c>
      <c r="K571" s="6">
        <f>[1]Emissions!J979</f>
        <v>0.31504468720000001</v>
      </c>
      <c r="L571" s="6">
        <f>[1]Emissions!K979</f>
        <v>0.31006619889999998</v>
      </c>
      <c r="M571" s="6">
        <f>[1]Emissions!L979</f>
        <v>0.30470605810000001</v>
      </c>
      <c r="N571" s="6">
        <f>[1]Emissions!M979</f>
        <v>0.29837841259999998</v>
      </c>
      <c r="O571" s="6">
        <f>[1]Emissions!N979</f>
        <v>0.29154160309999999</v>
      </c>
      <c r="P571" s="6">
        <f>[1]Emissions!O979</f>
        <v>0.28448768209999997</v>
      </c>
      <c r="Q571" s="6">
        <f>[1]Emissions!P979</f>
        <v>0.27734755509999998</v>
      </c>
      <c r="R571" s="6">
        <f>[1]Emissions!Q979</f>
        <v>0.27011518010000002</v>
      </c>
      <c r="S571" s="6">
        <f>[1]Emissions!R979</f>
        <v>0.26281725620000002</v>
      </c>
      <c r="T571" s="6">
        <f>[1]Emissions!S979</f>
        <v>0.2553815861</v>
      </c>
      <c r="U571" s="6">
        <f>[1]Emissions!T979</f>
        <v>0.2476663247</v>
      </c>
      <c r="V571" s="6">
        <f>[1]Emissions!U979</f>
        <v>0.23957384030000001</v>
      </c>
      <c r="W571" s="6">
        <f>[1]Emissions!V979</f>
        <v>0.2310419121</v>
      </c>
      <c r="X571" s="6">
        <f>[1]Emissions!W979</f>
        <v>0.22195686479999999</v>
      </c>
      <c r="Y571" s="6">
        <f>[1]Emissions!X979</f>
        <v>0.2123848991</v>
      </c>
      <c r="Z571" s="6">
        <f>[1]Emissions!Y979</f>
        <v>0.20228746380000001</v>
      </c>
      <c r="AA571" s="6">
        <f>[1]Emissions!Z979</f>
        <v>0.191626197</v>
      </c>
      <c r="AB571" s="6">
        <f>[1]Emissions!AA979</f>
        <v>0.18037142959999999</v>
      </c>
      <c r="AC571" s="6">
        <f>[1]Emissions!AB979</f>
        <v>0.16848729039999999</v>
      </c>
      <c r="AD571" s="6">
        <f>[1]Emissions!AC979</f>
        <v>0.1560240198</v>
      </c>
      <c r="AE571" s="6">
        <f>[1]Emissions!AD979</f>
        <v>0.14295510929999999</v>
      </c>
      <c r="AF571" s="6">
        <f>[1]Emissions!AE979</f>
        <v>0.129245424</v>
      </c>
      <c r="AG571" s="6">
        <f>[1]Emissions!AF979</f>
        <v>0.1148692709</v>
      </c>
      <c r="AH571" s="6">
        <f>[1]Emissions!AG979</f>
        <v>9.9797100200000002E-2</v>
      </c>
      <c r="AI571" s="6">
        <f>[1]Emissions!AH979</f>
        <v>8.4051865899999995E-2</v>
      </c>
      <c r="AJ571" s="6">
        <f>[1]Emissions!AI979</f>
        <v>6.7625533299999999E-2</v>
      </c>
      <c r="AK571" s="6">
        <f>[1]Emissions!AJ979</f>
        <v>5.05079867E-2</v>
      </c>
      <c r="AL571" s="6">
        <f>[1]Emissions!AK979</f>
        <v>3.2688288500000003E-2</v>
      </c>
      <c r="AM571" s="6">
        <f>[1]Emissions!AL979</f>
        <v>3.18107111E-2</v>
      </c>
      <c r="AN571" s="6">
        <f>[1]Emissions!AM979</f>
        <v>3.2322067699999998E-2</v>
      </c>
      <c r="AO571" s="6">
        <f>[1]Emissions!AN979</f>
        <v>3.2920008700000003E-2</v>
      </c>
      <c r="AP571" s="6">
        <f>[1]Emissions!AO979</f>
        <v>3.3472635299999998E-2</v>
      </c>
      <c r="AQ571" s="6">
        <f>[1]Emissions!AP979</f>
        <v>3.3976292900000003E-2</v>
      </c>
      <c r="AR571" s="6">
        <f>[1]Emissions!AQ979</f>
        <v>3.44309675E-2</v>
      </c>
      <c r="AS571" s="6">
        <f>[1]Emissions!AR979</f>
        <v>3.4850571699999999E-2</v>
      </c>
      <c r="AT571" s="6">
        <f>[1]Emissions!AS979</f>
        <v>3.5242095000000001E-2</v>
      </c>
      <c r="AU571" s="6">
        <f>[1]Emissions!AT979</f>
        <v>3.56102342E-2</v>
      </c>
      <c r="AV571" s="6">
        <f>[1]Emissions!AU979</f>
        <v>3.5958573299999998E-2</v>
      </c>
      <c r="AW571" s="6">
        <f>[1]Emissions!AV979</f>
        <v>3.62801845E-2</v>
      </c>
      <c r="AX571" s="6">
        <f>[1]Emissions!AW979</f>
        <v>3.6584586400000001E-2</v>
      </c>
      <c r="AY571" s="6">
        <f>[1]Emissions!AX979</f>
        <v>3.6875286100000002E-2</v>
      </c>
      <c r="AZ571" s="6">
        <f>[1]Emissions!AY979</f>
        <v>3.7154470699999997E-2</v>
      </c>
      <c r="BA571" s="6">
        <f>[1]Emissions!AZ979</f>
        <v>3.7423881999999999E-2</v>
      </c>
      <c r="BB571" s="6">
        <f>[1]Emissions!BA979</f>
        <v>3.7670855000000003E-2</v>
      </c>
      <c r="BC571" s="6">
        <f>[1]Emissions!BB979</f>
        <v>3.7904403400000002E-2</v>
      </c>
      <c r="BD571" s="6">
        <f>[1]Emissions!BC979</f>
        <v>3.8128335100000001E-2</v>
      </c>
      <c r="BE571" s="6">
        <f>[1]Emissions!BD979</f>
        <v>3.83440689E-2</v>
      </c>
      <c r="BF571" s="6">
        <f>[1]Emissions!BE979</f>
        <v>3.8552918800000002E-2</v>
      </c>
      <c r="BG571" s="6">
        <f>[1]Emissions!BF979</f>
        <v>3.8743901300000001E-2</v>
      </c>
      <c r="BH571" s="6">
        <f>[1]Emissions!BG979</f>
        <v>3.8927093199999999E-2</v>
      </c>
      <c r="BI571" s="6">
        <f>[1]Emissions!BH979</f>
        <v>3.9105532399999997E-2</v>
      </c>
      <c r="BJ571" s="6">
        <f>[1]Emissions!BI979</f>
        <v>3.9280616300000001E-2</v>
      </c>
      <c r="BK571" s="6">
        <f>[1]Emissions!BJ979</f>
        <v>3.9453248199999999E-2</v>
      </c>
      <c r="BL571" s="6">
        <f>[1]Emissions!BK979</f>
        <v>3.96239309E-2</v>
      </c>
      <c r="BM571" s="6">
        <f>[1]Emissions!BL979</f>
        <v>3.9793307299999997E-2</v>
      </c>
      <c r="BN571" s="6">
        <f>[1]Emissions!BM979</f>
        <v>3.99617242E-2</v>
      </c>
      <c r="BO571" s="6">
        <f>[1]Emissions!BN979</f>
        <v>4.0129414500000002E-2</v>
      </c>
      <c r="BP571" s="6">
        <f>[1]Emissions!BO979</f>
        <v>4.0296533900000001E-2</v>
      </c>
      <c r="BQ571" s="6">
        <f>[1]Emissions!BP979</f>
        <v>4.0452136999999999E-2</v>
      </c>
      <c r="BR571" s="6">
        <f>[1]Emissions!BQ979</f>
        <v>4.0604174399999998E-2</v>
      </c>
      <c r="BS571" s="6">
        <f>[1]Emissions!BR979</f>
        <v>4.0754595400000003E-2</v>
      </c>
      <c r="BT571" s="6">
        <f>[1]Emissions!BS979</f>
        <v>4.0904123299999998E-2</v>
      </c>
      <c r="BU571" s="6">
        <f>[1]Emissions!BT979</f>
        <v>4.1053208399999999E-2</v>
      </c>
      <c r="BV571" s="6">
        <f>[1]Emissions!BU979</f>
        <v>4.12023693E-2</v>
      </c>
      <c r="BW571" s="6">
        <f>[1]Emissions!BV979</f>
        <v>4.1351612199999999E-2</v>
      </c>
      <c r="BX571" s="6">
        <f>[1]Emissions!BW979</f>
        <v>4.1501073800000003E-2</v>
      </c>
      <c r="BY571" s="6">
        <f>[1]Emissions!BX979</f>
        <v>4.1650852199999998E-2</v>
      </c>
      <c r="BZ571" s="6">
        <f>[1]Emissions!BY979</f>
        <v>4.1801009799999997E-2</v>
      </c>
      <c r="CA571" s="6">
        <f>[1]Emissions!BZ979</f>
        <v>4.1943552500000002E-2</v>
      </c>
      <c r="CB571" s="6">
        <f>[1]Emissions!CA979</f>
        <v>4.2084210800000001E-2</v>
      </c>
      <c r="CC571" s="6">
        <f>[1]Emissions!CB979</f>
        <v>4.2224443899999999E-2</v>
      </c>
      <c r="CD571" s="6">
        <f>[1]Emissions!CC979</f>
        <v>4.2364826500000001E-2</v>
      </c>
      <c r="CE571" s="6">
        <f>[1]Emissions!CD979</f>
        <v>4.2505736699999998E-2</v>
      </c>
      <c r="CF571" s="6">
        <f>[1]Emissions!CE979</f>
        <v>4.2647977300000001E-2</v>
      </c>
      <c r="CG571" s="6">
        <f>[1]Emissions!CF979</f>
        <v>4.2791177899999998E-2</v>
      </c>
      <c r="CH571" s="6">
        <f>[1]Emissions!CG979</f>
        <v>4.29354677E-2</v>
      </c>
      <c r="CI571" s="6">
        <f>[1]Emissions!CH979</f>
        <v>4.3080979999999998E-2</v>
      </c>
      <c r="CJ571" s="6">
        <f>[1]Emissions!CI979</f>
        <v>4.3227817199999997E-2</v>
      </c>
    </row>
    <row r="572" spans="2:88" x14ac:dyDescent="0.3">
      <c r="B572" s="16" t="str">
        <f>[1]Emissions!A980</f>
        <v>ems_ci_co2_sech_0</v>
      </c>
      <c r="C572" s="6">
        <f>[1]Emissions!B980</f>
        <v>2.56399116</v>
      </c>
      <c r="D572" s="6">
        <f>[1]Emissions!C980</f>
        <v>2.5467639329999998</v>
      </c>
      <c r="E572" s="6">
        <f>[1]Emissions!D980</f>
        <v>2.5397535059999998</v>
      </c>
      <c r="F572" s="6">
        <f>[1]Emissions!E980</f>
        <v>2.541496354</v>
      </c>
      <c r="G572" s="6">
        <f>[1]Emissions!F980</f>
        <v>2.5498436679999998</v>
      </c>
      <c r="H572" s="6">
        <f>[1]Emissions!G980</f>
        <v>2.564147138</v>
      </c>
      <c r="I572" s="6">
        <f>[1]Emissions!H980</f>
        <v>2.5839158169999998</v>
      </c>
      <c r="J572" s="6">
        <f>[1]Emissions!I980</f>
        <v>2.6646274189999999</v>
      </c>
      <c r="K572" s="6">
        <f>[1]Emissions!J980</f>
        <v>2.7550735849999999</v>
      </c>
      <c r="L572" s="6">
        <f>[1]Emissions!K980</f>
        <v>2.8492512950000002</v>
      </c>
      <c r="M572" s="6">
        <f>[1]Emissions!L980</f>
        <v>2.945232882</v>
      </c>
      <c r="N572" s="6">
        <f>[1]Emissions!M980</f>
        <v>3.040653023</v>
      </c>
      <c r="O572" s="6">
        <f>[1]Emissions!N980</f>
        <v>3.1368980450000001</v>
      </c>
      <c r="P572" s="6">
        <f>[1]Emissions!O980</f>
        <v>3.2343571849999999</v>
      </c>
      <c r="Q572" s="6">
        <f>[1]Emissions!P980</f>
        <v>3.3333852620000002</v>
      </c>
      <c r="R572" s="6">
        <f>[1]Emissions!Q980</f>
        <v>3.4341154270000001</v>
      </c>
      <c r="S572" s="6">
        <f>[1]Emissions!R980</f>
        <v>3.536608389</v>
      </c>
      <c r="T572" s="6">
        <f>[1]Emissions!S980</f>
        <v>3.641219355</v>
      </c>
      <c r="U572" s="6">
        <f>[1]Emissions!T980</f>
        <v>3.7473224709999999</v>
      </c>
      <c r="V572" s="6">
        <f>[1]Emissions!U980</f>
        <v>3.8544809569999998</v>
      </c>
      <c r="W572" s="6">
        <f>[1]Emissions!V980</f>
        <v>3.962424978</v>
      </c>
      <c r="X572" s="6">
        <f>[1]Emissions!W980</f>
        <v>4.0698881240000002</v>
      </c>
      <c r="Y572" s="6">
        <f>[1]Emissions!X980</f>
        <v>4.178289446</v>
      </c>
      <c r="Z572" s="6">
        <f>[1]Emissions!Y980</f>
        <v>4.2873540940000003</v>
      </c>
      <c r="AA572" s="6">
        <f>[1]Emissions!Z980</f>
        <v>4.3967067760000003</v>
      </c>
      <c r="AB572" s="6">
        <f>[1]Emissions!AA980</f>
        <v>4.5059954769999999</v>
      </c>
      <c r="AC572" s="6">
        <f>[1]Emissions!AB980</f>
        <v>4.6145805470000001</v>
      </c>
      <c r="AD572" s="6">
        <f>[1]Emissions!AC980</f>
        <v>4.723764311</v>
      </c>
      <c r="AE572" s="6">
        <f>[1]Emissions!AD980</f>
        <v>4.8332238729999997</v>
      </c>
      <c r="AF572" s="6">
        <f>[1]Emissions!AE980</f>
        <v>4.9422661080000001</v>
      </c>
      <c r="AG572" s="6">
        <f>[1]Emissions!AF980</f>
        <v>5.0502437459999996</v>
      </c>
      <c r="AH572" s="6">
        <f>[1]Emissions!AG980</f>
        <v>5.1560258699999997</v>
      </c>
      <c r="AI572" s="6">
        <f>[1]Emissions!AH980</f>
        <v>5.2604373869999996</v>
      </c>
      <c r="AJ572" s="6">
        <f>[1]Emissions!AI980</f>
        <v>5.363201375</v>
      </c>
      <c r="AK572" s="6">
        <f>[1]Emissions!AJ980</f>
        <v>5.4638573299999997</v>
      </c>
      <c r="AL572" s="6">
        <f>[1]Emissions!AK980</f>
        <v>5.5620154929999996</v>
      </c>
      <c r="AM572" s="6">
        <f>[1]Emissions!AL980</f>
        <v>5.635327277</v>
      </c>
      <c r="AN572" s="6">
        <f>[1]Emissions!AM980</f>
        <v>5.692794686</v>
      </c>
      <c r="AO572" s="6">
        <f>[1]Emissions!AN980</f>
        <v>5.7467094599999999</v>
      </c>
      <c r="AP572" s="6">
        <f>[1]Emissions!AO980</f>
        <v>5.7983738069999999</v>
      </c>
      <c r="AQ572" s="6">
        <f>[1]Emissions!AP980</f>
        <v>5.8479036750000004</v>
      </c>
      <c r="AR572" s="6">
        <f>[1]Emissions!AQ980</f>
        <v>5.894014726</v>
      </c>
      <c r="AS572" s="6">
        <f>[1]Emissions!AR980</f>
        <v>5.9377532720000001</v>
      </c>
      <c r="AT572" s="6">
        <f>[1]Emissions!AS980</f>
        <v>5.9793627059999999</v>
      </c>
      <c r="AU572" s="6">
        <f>[1]Emissions!AT980</f>
        <v>6.01895589</v>
      </c>
      <c r="AV572" s="6">
        <f>[1]Emissions!AU980</f>
        <v>6.0566434740000004</v>
      </c>
      <c r="AW572" s="6">
        <f>[1]Emissions!AV980</f>
        <v>6.0910612100000003</v>
      </c>
      <c r="AX572" s="6">
        <f>[1]Emissions!AW980</f>
        <v>6.1234352330000004</v>
      </c>
      <c r="AY572" s="6">
        <f>[1]Emissions!AX980</f>
        <v>6.1541473959999999</v>
      </c>
      <c r="AZ572" s="6">
        <f>[1]Emissions!AY980</f>
        <v>6.1834228910000002</v>
      </c>
      <c r="BA572" s="6">
        <f>[1]Emissions!AZ980</f>
        <v>6.2114518179999996</v>
      </c>
      <c r="BB572" s="6">
        <f>[1]Emissions!BA980</f>
        <v>6.2354135670000002</v>
      </c>
      <c r="BC572" s="6">
        <f>[1]Emissions!BB980</f>
        <v>6.2570331699999997</v>
      </c>
      <c r="BD572" s="6">
        <f>[1]Emissions!BC980</f>
        <v>6.2771432760000003</v>
      </c>
      <c r="BE572" s="6">
        <f>[1]Emissions!BD980</f>
        <v>6.2960645570000002</v>
      </c>
      <c r="BF572" s="6">
        <f>[1]Emissions!BE980</f>
        <v>6.3140342189999998</v>
      </c>
      <c r="BG572" s="6">
        <f>[1]Emissions!BF980</f>
        <v>6.3293946889999999</v>
      </c>
      <c r="BH572" s="6">
        <f>[1]Emissions!BG980</f>
        <v>6.3436558920000001</v>
      </c>
      <c r="BI572" s="6">
        <f>[1]Emissions!BH980</f>
        <v>6.3572858669999999</v>
      </c>
      <c r="BJ572" s="6">
        <f>[1]Emissions!BI980</f>
        <v>6.3704961390000001</v>
      </c>
      <c r="BK572" s="6">
        <f>[1]Emissions!BJ980</f>
        <v>6.3834201249999998</v>
      </c>
      <c r="BL572" s="6">
        <f>[1]Emissions!BK980</f>
        <v>6.3961297249999998</v>
      </c>
      <c r="BM572" s="6">
        <f>[1]Emissions!BL980</f>
        <v>6.4087185440000001</v>
      </c>
      <c r="BN572" s="6">
        <f>[1]Emissions!BM980</f>
        <v>6.4212328479999998</v>
      </c>
      <c r="BO572" s="6">
        <f>[1]Emissions!BN980</f>
        <v>6.4337017630000002</v>
      </c>
      <c r="BP572" s="6">
        <f>[1]Emissions!BO980</f>
        <v>6.4461429399999997</v>
      </c>
      <c r="BQ572" s="6">
        <f>[1]Emissions!BP980</f>
        <v>6.4569161380000004</v>
      </c>
      <c r="BR572" s="6">
        <f>[1]Emissions!BQ980</f>
        <v>6.4671841629999998</v>
      </c>
      <c r="BS572" s="6">
        <f>[1]Emissions!BR980</f>
        <v>6.4772472209999998</v>
      </c>
      <c r="BT572" s="6">
        <f>[1]Emissions!BS980</f>
        <v>6.4872192880000004</v>
      </c>
      <c r="BU572" s="6">
        <f>[1]Emissions!BT980</f>
        <v>6.4971720389999996</v>
      </c>
      <c r="BV572" s="6">
        <f>[1]Emissions!BU980</f>
        <v>6.5071859060000001</v>
      </c>
      <c r="BW572" s="6">
        <f>[1]Emissions!BV980</f>
        <v>6.5172628560000003</v>
      </c>
      <c r="BX572" s="6">
        <f>[1]Emissions!BW980</f>
        <v>6.5274261539999996</v>
      </c>
      <c r="BY572" s="6">
        <f>[1]Emissions!BX980</f>
        <v>6.5376924120000002</v>
      </c>
      <c r="BZ572" s="6">
        <f>[1]Emissions!BY980</f>
        <v>6.5480724160000001</v>
      </c>
      <c r="CA572" s="6">
        <f>[1]Emissions!BZ980</f>
        <v>6.5573855090000004</v>
      </c>
      <c r="CB572" s="6">
        <f>[1]Emissions!CA980</f>
        <v>6.566465215</v>
      </c>
      <c r="CC572" s="6">
        <f>[1]Emissions!CB980</f>
        <v>6.5755411290000003</v>
      </c>
      <c r="CD572" s="6">
        <f>[1]Emissions!CC980</f>
        <v>6.5847095700000002</v>
      </c>
      <c r="CE572" s="6">
        <f>[1]Emissions!CD980</f>
        <v>6.5940362229999998</v>
      </c>
      <c r="CF572" s="6">
        <f>[1]Emissions!CE980</f>
        <v>6.603647466</v>
      </c>
      <c r="CG572" s="6">
        <f>[1]Emissions!CF980</f>
        <v>6.6134933370000004</v>
      </c>
      <c r="CH572" s="6">
        <f>[1]Emissions!CG980</f>
        <v>6.6236023810000004</v>
      </c>
      <c r="CI572" s="6">
        <f>[1]Emissions!CH980</f>
        <v>6.6340018919999997</v>
      </c>
      <c r="CJ572" s="6">
        <f>[1]Emissions!CI980</f>
        <v>6.6447130809999999</v>
      </c>
    </row>
    <row r="573" spans="2:88" x14ac:dyDescent="0.3">
      <c r="B573" s="16" t="str">
        <f>[1]Emissions!A981</f>
        <v>ems_y_co2_sech_0</v>
      </c>
      <c r="C573" s="6">
        <f>[1]Emissions!B981</f>
        <v>0</v>
      </c>
      <c r="D573" s="6">
        <f>[1]Emissions!C981</f>
        <v>0</v>
      </c>
      <c r="E573" s="6">
        <f>[1]Emissions!D981</f>
        <v>0</v>
      </c>
      <c r="F573" s="6">
        <f>[1]Emissions!E981</f>
        <v>0</v>
      </c>
      <c r="G573" s="6">
        <f>[1]Emissions!F981</f>
        <v>0</v>
      </c>
      <c r="H573" s="6">
        <f>[1]Emissions!G981</f>
        <v>0</v>
      </c>
      <c r="I573" s="6">
        <f>[1]Emissions!H981</f>
        <v>0</v>
      </c>
      <c r="J573" s="6">
        <f>[1]Emissions!I981</f>
        <v>0</v>
      </c>
      <c r="K573" s="6">
        <f>[1]Emissions!J981</f>
        <v>0</v>
      </c>
      <c r="L573" s="6">
        <f>[1]Emissions!K981</f>
        <v>0</v>
      </c>
      <c r="M573" s="6">
        <f>[1]Emissions!L981</f>
        <v>0</v>
      </c>
      <c r="N573" s="6">
        <f>[1]Emissions!M981</f>
        <v>0</v>
      </c>
      <c r="O573" s="6">
        <f>[1]Emissions!N981</f>
        <v>0</v>
      </c>
      <c r="P573" s="6">
        <f>[1]Emissions!O981</f>
        <v>0</v>
      </c>
      <c r="Q573" s="6">
        <f>[1]Emissions!P981</f>
        <v>0</v>
      </c>
      <c r="R573" s="6">
        <f>[1]Emissions!Q981</f>
        <v>0</v>
      </c>
      <c r="S573" s="6">
        <f>[1]Emissions!R981</f>
        <v>0</v>
      </c>
      <c r="T573" s="6">
        <f>[1]Emissions!S981</f>
        <v>0</v>
      </c>
      <c r="U573" s="6">
        <f>[1]Emissions!T981</f>
        <v>0</v>
      </c>
      <c r="V573" s="6">
        <f>[1]Emissions!U981</f>
        <v>0</v>
      </c>
      <c r="W573" s="6">
        <f>[1]Emissions!V981</f>
        <v>0</v>
      </c>
      <c r="X573" s="6">
        <f>[1]Emissions!W981</f>
        <v>0</v>
      </c>
      <c r="Y573" s="6">
        <f>[1]Emissions!X981</f>
        <v>0</v>
      </c>
      <c r="Z573" s="6">
        <f>[1]Emissions!Y981</f>
        <v>0</v>
      </c>
      <c r="AA573" s="6">
        <f>[1]Emissions!Z981</f>
        <v>0</v>
      </c>
      <c r="AB573" s="6">
        <f>[1]Emissions!AA981</f>
        <v>0</v>
      </c>
      <c r="AC573" s="6">
        <f>[1]Emissions!AB981</f>
        <v>0</v>
      </c>
      <c r="AD573" s="6">
        <f>[1]Emissions!AC981</f>
        <v>0</v>
      </c>
      <c r="AE573" s="6">
        <f>[1]Emissions!AD981</f>
        <v>0</v>
      </c>
      <c r="AF573" s="6">
        <f>[1]Emissions!AE981</f>
        <v>0</v>
      </c>
      <c r="AG573" s="6">
        <f>[1]Emissions!AF981</f>
        <v>0</v>
      </c>
      <c r="AH573" s="6">
        <f>[1]Emissions!AG981</f>
        <v>0</v>
      </c>
      <c r="AI573" s="6">
        <f>[1]Emissions!AH981</f>
        <v>0</v>
      </c>
      <c r="AJ573" s="6">
        <f>[1]Emissions!AI981</f>
        <v>0</v>
      </c>
      <c r="AK573" s="6">
        <f>[1]Emissions!AJ981</f>
        <v>0</v>
      </c>
      <c r="AL573" s="6">
        <f>[1]Emissions!AK981</f>
        <v>0</v>
      </c>
      <c r="AM573" s="6">
        <f>[1]Emissions!AL981</f>
        <v>0</v>
      </c>
      <c r="AN573" s="6">
        <f>[1]Emissions!AM981</f>
        <v>0</v>
      </c>
      <c r="AO573" s="6">
        <f>[1]Emissions!AN981</f>
        <v>0</v>
      </c>
      <c r="AP573" s="6">
        <f>[1]Emissions!AO981</f>
        <v>0</v>
      </c>
      <c r="AQ573" s="6">
        <f>[1]Emissions!AP981</f>
        <v>0</v>
      </c>
      <c r="AR573" s="6">
        <f>[1]Emissions!AQ981</f>
        <v>0</v>
      </c>
      <c r="AS573" s="6">
        <f>[1]Emissions!AR981</f>
        <v>0</v>
      </c>
      <c r="AT573" s="6">
        <f>[1]Emissions!AS981</f>
        <v>0</v>
      </c>
      <c r="AU573" s="6">
        <f>[1]Emissions!AT981</f>
        <v>0</v>
      </c>
      <c r="AV573" s="6">
        <f>[1]Emissions!AU981</f>
        <v>0</v>
      </c>
      <c r="AW573" s="6">
        <f>[1]Emissions!AV981</f>
        <v>0</v>
      </c>
      <c r="AX573" s="6">
        <f>[1]Emissions!AW981</f>
        <v>0</v>
      </c>
      <c r="AY573" s="6">
        <f>[1]Emissions!AX981</f>
        <v>0</v>
      </c>
      <c r="AZ573" s="6">
        <f>[1]Emissions!AY981</f>
        <v>0</v>
      </c>
      <c r="BA573" s="6">
        <f>[1]Emissions!AZ981</f>
        <v>0</v>
      </c>
      <c r="BB573" s="6">
        <f>[1]Emissions!BA981</f>
        <v>0</v>
      </c>
      <c r="BC573" s="6">
        <f>[1]Emissions!BB981</f>
        <v>0</v>
      </c>
      <c r="BD573" s="6">
        <f>[1]Emissions!BC981</f>
        <v>0</v>
      </c>
      <c r="BE573" s="6">
        <f>[1]Emissions!BD981</f>
        <v>0</v>
      </c>
      <c r="BF573" s="6">
        <f>[1]Emissions!BE981</f>
        <v>0</v>
      </c>
      <c r="BG573" s="6">
        <f>[1]Emissions!BF981</f>
        <v>0</v>
      </c>
      <c r="BH573" s="6">
        <f>[1]Emissions!BG981</f>
        <v>0</v>
      </c>
      <c r="BI573" s="6">
        <f>[1]Emissions!BH981</f>
        <v>0</v>
      </c>
      <c r="BJ573" s="6">
        <f>[1]Emissions!BI981</f>
        <v>0</v>
      </c>
      <c r="BK573" s="6">
        <f>[1]Emissions!BJ981</f>
        <v>0</v>
      </c>
      <c r="BL573" s="6">
        <f>[1]Emissions!BK981</f>
        <v>0</v>
      </c>
      <c r="BM573" s="6">
        <f>[1]Emissions!BL981</f>
        <v>0</v>
      </c>
      <c r="BN573" s="6">
        <f>[1]Emissions!BM981</f>
        <v>0</v>
      </c>
      <c r="BO573" s="6">
        <f>[1]Emissions!BN981</f>
        <v>0</v>
      </c>
      <c r="BP573" s="6">
        <f>[1]Emissions!BO981</f>
        <v>0</v>
      </c>
      <c r="BQ573" s="6">
        <f>[1]Emissions!BP981</f>
        <v>0</v>
      </c>
      <c r="BR573" s="6">
        <f>[1]Emissions!BQ981</f>
        <v>0</v>
      </c>
      <c r="BS573" s="6">
        <f>[1]Emissions!BR981</f>
        <v>0</v>
      </c>
      <c r="BT573" s="6">
        <f>[1]Emissions!BS981</f>
        <v>0</v>
      </c>
      <c r="BU573" s="6">
        <f>[1]Emissions!BT981</f>
        <v>0</v>
      </c>
      <c r="BV573" s="6">
        <f>[1]Emissions!BU981</f>
        <v>0</v>
      </c>
      <c r="BW573" s="6">
        <f>[1]Emissions!BV981</f>
        <v>0</v>
      </c>
      <c r="BX573" s="6">
        <f>[1]Emissions!BW981</f>
        <v>0</v>
      </c>
      <c r="BY573" s="6">
        <f>[1]Emissions!BX981</f>
        <v>0</v>
      </c>
      <c r="BZ573" s="6">
        <f>[1]Emissions!BY981</f>
        <v>0</v>
      </c>
      <c r="CA573" s="6">
        <f>[1]Emissions!BZ981</f>
        <v>0</v>
      </c>
      <c r="CB573" s="6">
        <f>[1]Emissions!CA981</f>
        <v>0</v>
      </c>
      <c r="CC573" s="6">
        <f>[1]Emissions!CB981</f>
        <v>0</v>
      </c>
      <c r="CD573" s="6">
        <f>[1]Emissions!CC981</f>
        <v>0</v>
      </c>
      <c r="CE573" s="6">
        <f>[1]Emissions!CD981</f>
        <v>0</v>
      </c>
      <c r="CF573" s="6">
        <f>[1]Emissions!CE981</f>
        <v>0</v>
      </c>
      <c r="CG573" s="6">
        <f>[1]Emissions!CF981</f>
        <v>0</v>
      </c>
      <c r="CH573" s="6">
        <f>[1]Emissions!CG981</f>
        <v>0</v>
      </c>
      <c r="CI573" s="6">
        <f>[1]Emissions!CH981</f>
        <v>0</v>
      </c>
      <c r="CJ573" s="6">
        <f>[1]Emissions!CI981</f>
        <v>0</v>
      </c>
    </row>
    <row r="574" spans="2:88" x14ac:dyDescent="0.3">
      <c r="B574" s="16" t="str">
        <f>[1]Emissions!A982</f>
        <v>ems_mat_co2_sech_0</v>
      </c>
      <c r="C574" s="6">
        <f>[1]Emissions!B982</f>
        <v>0.1799987606</v>
      </c>
      <c r="D574" s="6">
        <f>[1]Emissions!C982</f>
        <v>0.1814618606</v>
      </c>
      <c r="E574" s="6">
        <f>[1]Emissions!D982</f>
        <v>0.1827259383</v>
      </c>
      <c r="F574" s="6">
        <f>[1]Emissions!E982</f>
        <v>0.18413147799999999</v>
      </c>
      <c r="G574" s="6">
        <f>[1]Emissions!F982</f>
        <v>0.18552249139999999</v>
      </c>
      <c r="H574" s="6">
        <f>[1]Emissions!G982</f>
        <v>0.1870447868</v>
      </c>
      <c r="I574" s="6">
        <f>[1]Emissions!H982</f>
        <v>0.18868133340000001</v>
      </c>
      <c r="J574" s="6">
        <f>[1]Emissions!I982</f>
        <v>0.1972513545</v>
      </c>
      <c r="K574" s="6">
        <f>[1]Emissions!J982</f>
        <v>0.20684022890000001</v>
      </c>
      <c r="L574" s="6">
        <f>[1]Emissions!K982</f>
        <v>0.21700383600000001</v>
      </c>
      <c r="M574" s="6">
        <f>[1]Emissions!L982</f>
        <v>0.2276001486</v>
      </c>
      <c r="N574" s="6">
        <f>[1]Emissions!M982</f>
        <v>0.23831079499999999</v>
      </c>
      <c r="O574" s="6">
        <f>[1]Emissions!N982</f>
        <v>0.24928241130000001</v>
      </c>
      <c r="P574" s="6">
        <f>[1]Emissions!O982</f>
        <v>0.26058029319999998</v>
      </c>
      <c r="Q574" s="6">
        <f>[1]Emissions!P982</f>
        <v>0.27226322660000002</v>
      </c>
      <c r="R574" s="6">
        <f>[1]Emissions!Q982</f>
        <v>0.28436986539999998</v>
      </c>
      <c r="S574" s="6">
        <f>[1]Emissions!R982</f>
        <v>0.29702028759999999</v>
      </c>
      <c r="T574" s="6">
        <f>[1]Emissions!S982</f>
        <v>0.31024308560000002</v>
      </c>
      <c r="U574" s="6">
        <f>[1]Emissions!T982</f>
        <v>0.32399365029999999</v>
      </c>
      <c r="V574" s="6">
        <f>[1]Emissions!U982</f>
        <v>0.33824685240000002</v>
      </c>
      <c r="W574" s="6">
        <f>[1]Emissions!V982</f>
        <v>0.35299410190000002</v>
      </c>
      <c r="X574" s="6">
        <f>[1]Emissions!W982</f>
        <v>0.36813442629999998</v>
      </c>
      <c r="Y574" s="6">
        <f>[1]Emissions!X982</f>
        <v>0.38381041370000002</v>
      </c>
      <c r="Z574" s="6">
        <f>[1]Emissions!Y982</f>
        <v>0.40001756249999998</v>
      </c>
      <c r="AA574" s="6">
        <f>[1]Emissions!Z982</f>
        <v>0.41674226170000001</v>
      </c>
      <c r="AB574" s="6">
        <f>[1]Emissions!AA982</f>
        <v>0.43397273079999998</v>
      </c>
      <c r="AC574" s="6">
        <f>[1]Emissions!AB982</f>
        <v>0.4516659294</v>
      </c>
      <c r="AD574" s="6">
        <f>[1]Emissions!AC982</f>
        <v>0.46997059140000003</v>
      </c>
      <c r="AE574" s="6">
        <f>[1]Emissions!AD982</f>
        <v>0.48888269280000002</v>
      </c>
      <c r="AF574" s="6">
        <f>[1]Emissions!AE982</f>
        <v>0.50835987810000005</v>
      </c>
      <c r="AG574" s="6">
        <f>[1]Emissions!AF982</f>
        <v>0.52836165690000003</v>
      </c>
      <c r="AH574" s="6">
        <f>[1]Emissions!AG982</f>
        <v>0.5487917055</v>
      </c>
      <c r="AI574" s="6">
        <f>[1]Emissions!AH982</f>
        <v>0.56975962489999998</v>
      </c>
      <c r="AJ574" s="6">
        <f>[1]Emissions!AI982</f>
        <v>0.59126158770000004</v>
      </c>
      <c r="AK574" s="6">
        <f>[1]Emissions!AJ982</f>
        <v>0.61326864719999996</v>
      </c>
      <c r="AL574" s="6">
        <f>[1]Emissions!AK982</f>
        <v>0.63574267699999998</v>
      </c>
      <c r="AM574" s="6">
        <f>[1]Emissions!AL982</f>
        <v>0.64551962249999995</v>
      </c>
      <c r="AN574" s="6">
        <f>[1]Emissions!AM982</f>
        <v>0.65363063330000004</v>
      </c>
      <c r="AO574" s="6">
        <f>[1]Emissions!AN982</f>
        <v>0.66143510599999999</v>
      </c>
      <c r="AP574" s="6">
        <f>[1]Emissions!AO982</f>
        <v>0.6690368498</v>
      </c>
      <c r="AQ574" s="6">
        <f>[1]Emissions!AP982</f>
        <v>0.67641186870000003</v>
      </c>
      <c r="AR574" s="6">
        <f>[1]Emissions!AQ982</f>
        <v>0.68338426910000005</v>
      </c>
      <c r="AS574" s="6">
        <f>[1]Emissions!AR982</f>
        <v>0.69005726099999998</v>
      </c>
      <c r="AT574" s="6">
        <f>[1]Emissions!AS982</f>
        <v>0.69644880409999999</v>
      </c>
      <c r="AU574" s="6">
        <f>[1]Emissions!AT982</f>
        <v>0.70256680469999999</v>
      </c>
      <c r="AV574" s="6">
        <f>[1]Emissions!AU982</f>
        <v>0.70842204529999997</v>
      </c>
      <c r="AW574" s="6">
        <f>[1]Emissions!AV982</f>
        <v>0.71385431919999998</v>
      </c>
      <c r="AX574" s="6">
        <f>[1]Emissions!AW982</f>
        <v>0.71900707480000003</v>
      </c>
      <c r="AY574" s="6">
        <f>[1]Emissions!AX982</f>
        <v>0.72392553729999998</v>
      </c>
      <c r="AZ574" s="6">
        <f>[1]Emissions!AY982</f>
        <v>0.72863700610000004</v>
      </c>
      <c r="BA574" s="6">
        <f>[1]Emissions!AZ982</f>
        <v>0.73316491319999999</v>
      </c>
      <c r="BB574" s="6">
        <f>[1]Emissions!BA982</f>
        <v>0.73717734359999998</v>
      </c>
      <c r="BC574" s="6">
        <f>[1]Emissions!BB982</f>
        <v>0.74087577660000004</v>
      </c>
      <c r="BD574" s="6">
        <f>[1]Emissions!BC982</f>
        <v>0.74436327280000003</v>
      </c>
      <c r="BE574" s="6">
        <f>[1]Emissions!BD982</f>
        <v>0.74767963940000004</v>
      </c>
      <c r="BF574" s="6">
        <f>[1]Emissions!BE982</f>
        <v>0.75085377929999997</v>
      </c>
      <c r="BG574" s="6">
        <f>[1]Emissions!BF982</f>
        <v>0.75368909839999998</v>
      </c>
      <c r="BH574" s="6">
        <f>[1]Emissions!BG982</f>
        <v>0.75636539530000002</v>
      </c>
      <c r="BI574" s="6">
        <f>[1]Emissions!BH982</f>
        <v>0.75893886820000001</v>
      </c>
      <c r="BJ574" s="6">
        <f>[1]Emissions!BI982</f>
        <v>0.76143543520000001</v>
      </c>
      <c r="BK574" s="6">
        <f>[1]Emissions!BJ982</f>
        <v>0.76387189879999995</v>
      </c>
      <c r="BL574" s="6">
        <f>[1]Emissions!BK982</f>
        <v>0.76625780769999996</v>
      </c>
      <c r="BM574" s="6">
        <f>[1]Emissions!BL982</f>
        <v>0.76860542850000002</v>
      </c>
      <c r="BN574" s="6">
        <f>[1]Emissions!BM982</f>
        <v>0.77092143359999998</v>
      </c>
      <c r="BO574" s="6">
        <f>[1]Emissions!BN982</f>
        <v>0.77321047519999997</v>
      </c>
      <c r="BP574" s="6">
        <f>[1]Emissions!BO982</f>
        <v>0.77547583720000002</v>
      </c>
      <c r="BQ574" s="6">
        <f>[1]Emissions!BP982</f>
        <v>0.77752144410000001</v>
      </c>
      <c r="BR574" s="6">
        <f>[1]Emissions!BQ982</f>
        <v>0.77948796519999997</v>
      </c>
      <c r="BS574" s="6">
        <f>[1]Emissions!BR982</f>
        <v>0.78141217080000003</v>
      </c>
      <c r="BT574" s="6">
        <f>[1]Emissions!BS982</f>
        <v>0.78330844379999998</v>
      </c>
      <c r="BU574" s="6">
        <f>[1]Emissions!BT982</f>
        <v>0.7851861282</v>
      </c>
      <c r="BV574" s="6">
        <f>[1]Emissions!BU982</f>
        <v>0.78705572059999995</v>
      </c>
      <c r="BW574" s="6">
        <f>[1]Emissions!BV982</f>
        <v>0.78891823049999998</v>
      </c>
      <c r="BX574" s="6">
        <f>[1]Emissions!BW982</f>
        <v>0.790777222</v>
      </c>
      <c r="BY574" s="6">
        <f>[1]Emissions!BX982</f>
        <v>0.79263543150000004</v>
      </c>
      <c r="BZ574" s="6">
        <f>[1]Emissions!BY982</f>
        <v>0.79449486540000003</v>
      </c>
      <c r="CA574" s="6">
        <f>[1]Emissions!BZ982</f>
        <v>0.79621307779999995</v>
      </c>
      <c r="CB574" s="6">
        <f>[1]Emissions!CA982</f>
        <v>0.7978916613</v>
      </c>
      <c r="CC574" s="6">
        <f>[1]Emissions!CB982</f>
        <v>0.79955880290000003</v>
      </c>
      <c r="CD574" s="6">
        <f>[1]Emissions!CC982</f>
        <v>0.80122652760000002</v>
      </c>
      <c r="CE574" s="6">
        <f>[1]Emissions!CD982</f>
        <v>0.8029031888</v>
      </c>
      <c r="CF574" s="6">
        <f>[1]Emissions!CE982</f>
        <v>0.80460467540000002</v>
      </c>
      <c r="CG574" s="6">
        <f>[1]Emissions!CF982</f>
        <v>0.80632537360000001</v>
      </c>
      <c r="CH574" s="6">
        <f>[1]Emissions!CG982</f>
        <v>0.80806920140000005</v>
      </c>
      <c r="CI574" s="6">
        <f>[1]Emissions!CH982</f>
        <v>0.80983991099999997</v>
      </c>
      <c r="CJ574" s="6">
        <f>[1]Emissions!CI982</f>
        <v>0.81164050789999997</v>
      </c>
    </row>
    <row r="575" spans="2:88" x14ac:dyDescent="0.3">
      <c r="B575" s="16" t="str">
        <f>[1]Emissions!A983</f>
        <v>ems_ci_co2_seot_0</v>
      </c>
      <c r="C575" s="6">
        <f>[1]Emissions!B983</f>
        <v>1.3867061789999999</v>
      </c>
      <c r="D575" s="6">
        <f>[1]Emissions!C983</f>
        <v>1.167954567</v>
      </c>
      <c r="E575" s="6">
        <f>[1]Emissions!D983</f>
        <v>1.0310175539999999</v>
      </c>
      <c r="F575" s="6">
        <f>[1]Emissions!E983</f>
        <v>0.93647613799999996</v>
      </c>
      <c r="G575" s="6">
        <f>[1]Emissions!F983</f>
        <v>0.8793785892</v>
      </c>
      <c r="H575" s="6">
        <f>[1]Emissions!G983</f>
        <v>0.84505608889999995</v>
      </c>
      <c r="I575" s="6">
        <f>[1]Emissions!H983</f>
        <v>0.82622281819999999</v>
      </c>
      <c r="J575" s="6">
        <f>[1]Emissions!I983</f>
        <v>0.78946849559999999</v>
      </c>
      <c r="K575" s="6">
        <f>[1]Emissions!J983</f>
        <v>0.75894094249999999</v>
      </c>
      <c r="L575" s="6">
        <f>[1]Emissions!K983</f>
        <v>0.73560250189999998</v>
      </c>
      <c r="M575" s="6">
        <f>[1]Emissions!L983</f>
        <v>0.71758793939999999</v>
      </c>
      <c r="N575" s="6">
        <f>[1]Emissions!M983</f>
        <v>0.70471892049999996</v>
      </c>
      <c r="O575" s="6">
        <f>[1]Emissions!N983</f>
        <v>0.69601536890000004</v>
      </c>
      <c r="P575" s="6">
        <f>[1]Emissions!O983</f>
        <v>0.69078781789999999</v>
      </c>
      <c r="Q575" s="6">
        <f>[1]Emissions!P983</f>
        <v>0.68845126479999996</v>
      </c>
      <c r="R575" s="6">
        <f>[1]Emissions!Q983</f>
        <v>0.68841374820000001</v>
      </c>
      <c r="S575" s="6">
        <f>[1]Emissions!R983</f>
        <v>0.68956630539999997</v>
      </c>
      <c r="T575" s="6">
        <f>[1]Emissions!S983</f>
        <v>0.69193059570000004</v>
      </c>
      <c r="U575" s="6">
        <f>[1]Emissions!T983</f>
        <v>0.69524934729999999</v>
      </c>
      <c r="V575" s="6">
        <f>[1]Emissions!U983</f>
        <v>0.69931863490000001</v>
      </c>
      <c r="W575" s="6">
        <f>[1]Emissions!V983</f>
        <v>0.70399566719999995</v>
      </c>
      <c r="X575" s="6">
        <f>[1]Emissions!W983</f>
        <v>0.70894852529999997</v>
      </c>
      <c r="Y575" s="6">
        <f>[1]Emissions!X983</f>
        <v>0.71438850369999995</v>
      </c>
      <c r="Z575" s="6">
        <f>[1]Emissions!Y983</f>
        <v>0.72021246940000005</v>
      </c>
      <c r="AA575" s="6">
        <f>[1]Emissions!Z983</f>
        <v>0.72630778620000003</v>
      </c>
      <c r="AB575" s="6">
        <f>[1]Emissions!AA983</f>
        <v>0.7325799033</v>
      </c>
      <c r="AC575" s="6">
        <f>[1]Emissions!AB983</f>
        <v>0.7388937646</v>
      </c>
      <c r="AD575" s="6">
        <f>[1]Emissions!AC983</f>
        <v>0.74548881469999995</v>
      </c>
      <c r="AE575" s="6">
        <f>[1]Emissions!AD983</f>
        <v>0.75230577170000001</v>
      </c>
      <c r="AF575" s="6">
        <f>[1]Emissions!AE983</f>
        <v>0.75922466690000001</v>
      </c>
      <c r="AG575" s="6">
        <f>[1]Emissions!AF983</f>
        <v>0.76613997950000001</v>
      </c>
      <c r="AH575" s="6">
        <f>[1]Emissions!AG983</f>
        <v>0.77286250629999997</v>
      </c>
      <c r="AI575" s="6">
        <f>[1]Emissions!AH983</f>
        <v>0.77955177249999996</v>
      </c>
      <c r="AJ575" s="6">
        <f>[1]Emissions!AI983</f>
        <v>0.78617988039999998</v>
      </c>
      <c r="AK575" s="6">
        <f>[1]Emissions!AJ983</f>
        <v>0.79269075769999997</v>
      </c>
      <c r="AL575" s="6">
        <f>[1]Emissions!AK983</f>
        <v>0.7990435401</v>
      </c>
      <c r="AM575" s="6">
        <f>[1]Emissions!AL983</f>
        <v>0.80862641459999995</v>
      </c>
      <c r="AN575" s="6">
        <f>[1]Emissions!AM983</f>
        <v>0.81795002250000004</v>
      </c>
      <c r="AO575" s="6">
        <f>[1]Emissions!AN983</f>
        <v>0.82690154959999995</v>
      </c>
      <c r="AP575" s="6">
        <f>[1]Emissions!AO983</f>
        <v>0.83550154880000005</v>
      </c>
      <c r="AQ575" s="6">
        <f>[1]Emissions!AP983</f>
        <v>0.84377463880000003</v>
      </c>
      <c r="AR575" s="6">
        <f>[1]Emissions!AQ983</f>
        <v>0.85153629939999997</v>
      </c>
      <c r="AS575" s="6">
        <f>[1]Emissions!AR983</f>
        <v>0.85896728509999998</v>
      </c>
      <c r="AT575" s="6">
        <f>[1]Emissions!AS983</f>
        <v>0.86611486900000001</v>
      </c>
      <c r="AU575" s="6">
        <f>[1]Emissions!AT983</f>
        <v>0.87300167100000003</v>
      </c>
      <c r="AV575" s="6">
        <f>[1]Emissions!AU983</f>
        <v>0.87964682510000003</v>
      </c>
      <c r="AW575" s="6">
        <f>[1]Emissions!AV983</f>
        <v>0.88582869580000001</v>
      </c>
      <c r="AX575" s="6">
        <f>[1]Emissions!AW983</f>
        <v>0.89174350619999998</v>
      </c>
      <c r="AY575" s="6">
        <f>[1]Emissions!AX983</f>
        <v>0.89744904859999997</v>
      </c>
      <c r="AZ575" s="6">
        <f>[1]Emissions!AY983</f>
        <v>0.9029776115</v>
      </c>
      <c r="BA575" s="6">
        <f>[1]Emissions!AZ983</f>
        <v>0.90835560680000005</v>
      </c>
      <c r="BB575" s="6">
        <f>[1]Emissions!BA983</f>
        <v>0.91326854440000005</v>
      </c>
      <c r="BC575" s="6">
        <f>[1]Emissions!BB983</f>
        <v>0.91792672580000001</v>
      </c>
      <c r="BD575" s="6">
        <f>[1]Emissions!BC983</f>
        <v>0.92241015589999997</v>
      </c>
      <c r="BE575" s="6">
        <f>[1]Emissions!BD983</f>
        <v>0.92674552290000001</v>
      </c>
      <c r="BF575" s="6">
        <f>[1]Emissions!BE983</f>
        <v>0.93095943920000002</v>
      </c>
      <c r="BG575" s="6">
        <f>[1]Emissions!BF983</f>
        <v>0.93478149180000003</v>
      </c>
      <c r="BH575" s="6">
        <f>[1]Emissions!BG983</f>
        <v>0.93845302529999997</v>
      </c>
      <c r="BI575" s="6">
        <f>[1]Emissions!BH983</f>
        <v>0.94204485589999998</v>
      </c>
      <c r="BJ575" s="6">
        <f>[1]Emissions!BI983</f>
        <v>0.94558837979999999</v>
      </c>
      <c r="BK575" s="6">
        <f>[1]Emissions!BJ983</f>
        <v>0.94910326170000003</v>
      </c>
      <c r="BL575" s="6">
        <f>[1]Emissions!BK983</f>
        <v>0.95259964340000003</v>
      </c>
      <c r="BM575" s="6">
        <f>[1]Emissions!BL983</f>
        <v>0.95609116599999999</v>
      </c>
      <c r="BN575" s="6">
        <f>[1]Emissions!BM983</f>
        <v>0.95958445400000003</v>
      </c>
      <c r="BO575" s="6">
        <f>[1]Emissions!BN983</f>
        <v>0.96308348310000003</v>
      </c>
      <c r="BP575" s="6">
        <f>[1]Emissions!BO983</f>
        <v>0.96659047409999999</v>
      </c>
      <c r="BQ575" s="6">
        <f>[1]Emissions!BP983</f>
        <v>0.96984036220000003</v>
      </c>
      <c r="BR575" s="6">
        <f>[1]Emissions!BQ983</f>
        <v>0.97302348819999995</v>
      </c>
      <c r="BS575" s="6">
        <f>[1]Emissions!BR983</f>
        <v>0.97618562799999997</v>
      </c>
      <c r="BT575" s="6">
        <f>[1]Emissions!BS983</f>
        <v>0.97934315559999996</v>
      </c>
      <c r="BU575" s="6">
        <f>[1]Emissions!BT983</f>
        <v>0.98250593600000002</v>
      </c>
      <c r="BV575" s="6">
        <f>[1]Emissions!BU983</f>
        <v>0.98568549299999997</v>
      </c>
      <c r="BW575" s="6">
        <f>[1]Emissions!BV983</f>
        <v>0.98888109099999999</v>
      </c>
      <c r="BX575" s="6">
        <f>[1]Emissions!BW983</f>
        <v>0.99209515530000003</v>
      </c>
      <c r="BY575" s="6">
        <f>[1]Emissions!BX983</f>
        <v>0.99532922739999996</v>
      </c>
      <c r="BZ575" s="6">
        <f>[1]Emissions!BY983</f>
        <v>0.99858403949999996</v>
      </c>
      <c r="CA575" s="6">
        <f>[1]Emissions!BZ983</f>
        <v>1.0016672170000001</v>
      </c>
      <c r="CB575" s="6">
        <f>[1]Emissions!CA983</f>
        <v>1.004715566</v>
      </c>
      <c r="CC575" s="6">
        <f>[1]Emissions!CB983</f>
        <v>1.007763448</v>
      </c>
      <c r="CD575" s="6">
        <f>[1]Emissions!CC983</f>
        <v>1.0108240930000001</v>
      </c>
      <c r="CE575" s="6">
        <f>[1]Emissions!CD983</f>
        <v>1.0139060390000001</v>
      </c>
      <c r="CF575" s="6">
        <f>[1]Emissions!CE983</f>
        <v>1.0170279790000001</v>
      </c>
      <c r="CG575" s="6">
        <f>[1]Emissions!CF983</f>
        <v>1.0201805820000001</v>
      </c>
      <c r="CH575" s="6">
        <f>[1]Emissions!CG983</f>
        <v>1.0233664360000001</v>
      </c>
      <c r="CI575" s="6">
        <f>[1]Emissions!CH983</f>
        <v>1.0265882479999999</v>
      </c>
      <c r="CJ575" s="6">
        <f>[1]Emissions!CI983</f>
        <v>1.02984802</v>
      </c>
    </row>
    <row r="576" spans="2:88" x14ac:dyDescent="0.3">
      <c r="B576" s="16" t="str">
        <f>[1]Emissions!A984</f>
        <v>ems_y_co2_seot_0</v>
      </c>
      <c r="C576" s="6">
        <f>[1]Emissions!B984</f>
        <v>0</v>
      </c>
      <c r="D576" s="6">
        <f>[1]Emissions!C984</f>
        <v>0</v>
      </c>
      <c r="E576" s="6">
        <f>[1]Emissions!D984</f>
        <v>0</v>
      </c>
      <c r="F576" s="6">
        <f>[1]Emissions!E984</f>
        <v>0</v>
      </c>
      <c r="G576" s="6">
        <f>[1]Emissions!F984</f>
        <v>0</v>
      </c>
      <c r="H576" s="6">
        <f>[1]Emissions!G984</f>
        <v>0</v>
      </c>
      <c r="I576" s="6">
        <f>[1]Emissions!H984</f>
        <v>0</v>
      </c>
      <c r="J576" s="6">
        <f>[1]Emissions!I984</f>
        <v>0</v>
      </c>
      <c r="K576" s="6">
        <f>[1]Emissions!J984</f>
        <v>0</v>
      </c>
      <c r="L576" s="6">
        <f>[1]Emissions!K984</f>
        <v>0</v>
      </c>
      <c r="M576" s="6">
        <f>[1]Emissions!L984</f>
        <v>0</v>
      </c>
      <c r="N576" s="6">
        <f>[1]Emissions!M984</f>
        <v>0</v>
      </c>
      <c r="O576" s="6">
        <f>[1]Emissions!N984</f>
        <v>0</v>
      </c>
      <c r="P576" s="6">
        <f>[1]Emissions!O984</f>
        <v>0</v>
      </c>
      <c r="Q576" s="6">
        <f>[1]Emissions!P984</f>
        <v>0</v>
      </c>
      <c r="R576" s="6">
        <f>[1]Emissions!Q984</f>
        <v>0</v>
      </c>
      <c r="S576" s="6">
        <f>[1]Emissions!R984</f>
        <v>0</v>
      </c>
      <c r="T576" s="6">
        <f>[1]Emissions!S984</f>
        <v>0</v>
      </c>
      <c r="U576" s="6">
        <f>[1]Emissions!T984</f>
        <v>0</v>
      </c>
      <c r="V576" s="6">
        <f>[1]Emissions!U984</f>
        <v>0</v>
      </c>
      <c r="W576" s="6">
        <f>[1]Emissions!V984</f>
        <v>0</v>
      </c>
      <c r="X576" s="6">
        <f>[1]Emissions!W984</f>
        <v>0</v>
      </c>
      <c r="Y576" s="6">
        <f>[1]Emissions!X984</f>
        <v>0</v>
      </c>
      <c r="Z576" s="6">
        <f>[1]Emissions!Y984</f>
        <v>0</v>
      </c>
      <c r="AA576" s="6">
        <f>[1]Emissions!Z984</f>
        <v>0</v>
      </c>
      <c r="AB576" s="6">
        <f>[1]Emissions!AA984</f>
        <v>0</v>
      </c>
      <c r="AC576" s="6">
        <f>[1]Emissions!AB984</f>
        <v>0</v>
      </c>
      <c r="AD576" s="6">
        <f>[1]Emissions!AC984</f>
        <v>0</v>
      </c>
      <c r="AE576" s="6">
        <f>[1]Emissions!AD984</f>
        <v>0</v>
      </c>
      <c r="AF576" s="6">
        <f>[1]Emissions!AE984</f>
        <v>0</v>
      </c>
      <c r="AG576" s="6">
        <f>[1]Emissions!AF984</f>
        <v>0</v>
      </c>
      <c r="AH576" s="6">
        <f>[1]Emissions!AG984</f>
        <v>0</v>
      </c>
      <c r="AI576" s="6">
        <f>[1]Emissions!AH984</f>
        <v>0</v>
      </c>
      <c r="AJ576" s="6">
        <f>[1]Emissions!AI984</f>
        <v>0</v>
      </c>
      <c r="AK576" s="6">
        <f>[1]Emissions!AJ984</f>
        <v>0</v>
      </c>
      <c r="AL576" s="6">
        <f>[1]Emissions!AK984</f>
        <v>0</v>
      </c>
      <c r="AM576" s="6">
        <f>[1]Emissions!AL984</f>
        <v>0</v>
      </c>
      <c r="AN576" s="6">
        <f>[1]Emissions!AM984</f>
        <v>0</v>
      </c>
      <c r="AO576" s="6">
        <f>[1]Emissions!AN984</f>
        <v>0</v>
      </c>
      <c r="AP576" s="6">
        <f>[1]Emissions!AO984</f>
        <v>0</v>
      </c>
      <c r="AQ576" s="6">
        <f>[1]Emissions!AP984</f>
        <v>0</v>
      </c>
      <c r="AR576" s="6">
        <f>[1]Emissions!AQ984</f>
        <v>0</v>
      </c>
      <c r="AS576" s="6">
        <f>[1]Emissions!AR984</f>
        <v>0</v>
      </c>
      <c r="AT576" s="6">
        <f>[1]Emissions!AS984</f>
        <v>0</v>
      </c>
      <c r="AU576" s="6">
        <f>[1]Emissions!AT984</f>
        <v>0</v>
      </c>
      <c r="AV576" s="6">
        <f>[1]Emissions!AU984</f>
        <v>0</v>
      </c>
      <c r="AW576" s="6">
        <f>[1]Emissions!AV984</f>
        <v>0</v>
      </c>
      <c r="AX576" s="6">
        <f>[1]Emissions!AW984</f>
        <v>0</v>
      </c>
      <c r="AY576" s="6">
        <f>[1]Emissions!AX984</f>
        <v>0</v>
      </c>
      <c r="AZ576" s="6">
        <f>[1]Emissions!AY984</f>
        <v>0</v>
      </c>
      <c r="BA576" s="6">
        <f>[1]Emissions!AZ984</f>
        <v>0</v>
      </c>
      <c r="BB576" s="6">
        <f>[1]Emissions!BA984</f>
        <v>0</v>
      </c>
      <c r="BC576" s="6">
        <f>[1]Emissions!BB984</f>
        <v>0</v>
      </c>
      <c r="BD576" s="6">
        <f>[1]Emissions!BC984</f>
        <v>0</v>
      </c>
      <c r="BE576" s="6">
        <f>[1]Emissions!BD984</f>
        <v>0</v>
      </c>
      <c r="BF576" s="6">
        <f>[1]Emissions!BE984</f>
        <v>0</v>
      </c>
      <c r="BG576" s="6">
        <f>[1]Emissions!BF984</f>
        <v>0</v>
      </c>
      <c r="BH576" s="6">
        <f>[1]Emissions!BG984</f>
        <v>0</v>
      </c>
      <c r="BI576" s="6">
        <f>[1]Emissions!BH984</f>
        <v>0</v>
      </c>
      <c r="BJ576" s="6">
        <f>[1]Emissions!BI984</f>
        <v>0</v>
      </c>
      <c r="BK576" s="6">
        <f>[1]Emissions!BJ984</f>
        <v>0</v>
      </c>
      <c r="BL576" s="6">
        <f>[1]Emissions!BK984</f>
        <v>0</v>
      </c>
      <c r="BM576" s="6">
        <f>[1]Emissions!BL984</f>
        <v>0</v>
      </c>
      <c r="BN576" s="6">
        <f>[1]Emissions!BM984</f>
        <v>0</v>
      </c>
      <c r="BO576" s="6">
        <f>[1]Emissions!BN984</f>
        <v>0</v>
      </c>
      <c r="BP576" s="6">
        <f>[1]Emissions!BO984</f>
        <v>0</v>
      </c>
      <c r="BQ576" s="6">
        <f>[1]Emissions!BP984</f>
        <v>0</v>
      </c>
      <c r="BR576" s="6">
        <f>[1]Emissions!BQ984</f>
        <v>0</v>
      </c>
      <c r="BS576" s="6">
        <f>[1]Emissions!BR984</f>
        <v>0</v>
      </c>
      <c r="BT576" s="6">
        <f>[1]Emissions!BS984</f>
        <v>0</v>
      </c>
      <c r="BU576" s="6">
        <f>[1]Emissions!BT984</f>
        <v>0</v>
      </c>
      <c r="BV576" s="6">
        <f>[1]Emissions!BU984</f>
        <v>0</v>
      </c>
      <c r="BW576" s="6">
        <f>[1]Emissions!BV984</f>
        <v>0</v>
      </c>
      <c r="BX576" s="6">
        <f>[1]Emissions!BW984</f>
        <v>0</v>
      </c>
      <c r="BY576" s="6">
        <f>[1]Emissions!BX984</f>
        <v>0</v>
      </c>
      <c r="BZ576" s="6">
        <f>[1]Emissions!BY984</f>
        <v>0</v>
      </c>
      <c r="CA576" s="6">
        <f>[1]Emissions!BZ984</f>
        <v>0</v>
      </c>
      <c r="CB576" s="6">
        <f>[1]Emissions!CA984</f>
        <v>0</v>
      </c>
      <c r="CC576" s="6">
        <f>[1]Emissions!CB984</f>
        <v>0</v>
      </c>
      <c r="CD576" s="6">
        <f>[1]Emissions!CC984</f>
        <v>0</v>
      </c>
      <c r="CE576" s="6">
        <f>[1]Emissions!CD984</f>
        <v>0</v>
      </c>
      <c r="CF576" s="6">
        <f>[1]Emissions!CE984</f>
        <v>0</v>
      </c>
      <c r="CG576" s="6">
        <f>[1]Emissions!CF984</f>
        <v>0</v>
      </c>
      <c r="CH576" s="6">
        <f>[1]Emissions!CG984</f>
        <v>0</v>
      </c>
      <c r="CI576" s="6">
        <f>[1]Emissions!CH984</f>
        <v>0</v>
      </c>
      <c r="CJ576" s="6">
        <f>[1]Emissions!CI984</f>
        <v>0</v>
      </c>
    </row>
    <row r="577" spans="1:88" x14ac:dyDescent="0.3">
      <c r="B577" s="16" t="str">
        <f>[1]Emissions!A985</f>
        <v>ems_mat_co2_seot_0</v>
      </c>
      <c r="C577" s="6">
        <f>[1]Emissions!B985</f>
        <v>0.1234251743</v>
      </c>
      <c r="D577" s="6">
        <f>[1]Emissions!C985</f>
        <v>0.124182295</v>
      </c>
      <c r="E577" s="6">
        <f>[1]Emissions!D985</f>
        <v>0.12472312269999999</v>
      </c>
      <c r="F577" s="6">
        <f>[1]Emissions!E985</f>
        <v>0.12542896379999999</v>
      </c>
      <c r="G577" s="6">
        <f>[1]Emissions!F985</f>
        <v>0.1261278622</v>
      </c>
      <c r="H577" s="6">
        <f>[1]Emissions!G985</f>
        <v>0.1269436477</v>
      </c>
      <c r="I577" s="6">
        <f>[1]Emissions!H985</f>
        <v>0.1279707732</v>
      </c>
      <c r="J577" s="6">
        <f>[1]Emissions!I985</f>
        <v>0.1292870045</v>
      </c>
      <c r="K577" s="6">
        <f>[1]Emissions!J985</f>
        <v>0.13075965370000001</v>
      </c>
      <c r="L577" s="6">
        <f>[1]Emissions!K985</f>
        <v>0.13242320169999999</v>
      </c>
      <c r="M577" s="6">
        <f>[1]Emissions!L985</f>
        <v>0.13405851539999999</v>
      </c>
      <c r="N577" s="6">
        <f>[1]Emissions!M985</f>
        <v>0.13540288119999999</v>
      </c>
      <c r="O577" s="6">
        <f>[1]Emissions!N985</f>
        <v>0.13665050149999999</v>
      </c>
      <c r="P577" s="6">
        <f>[1]Emissions!O985</f>
        <v>0.13794000470000001</v>
      </c>
      <c r="Q577" s="6">
        <f>[1]Emissions!P985</f>
        <v>0.13934788009999999</v>
      </c>
      <c r="R577" s="6">
        <f>[1]Emissions!Q985</f>
        <v>0.14089028449999999</v>
      </c>
      <c r="S577" s="6">
        <f>[1]Emissions!R985</f>
        <v>0.1426036987</v>
      </c>
      <c r="T577" s="6">
        <f>[1]Emissions!S985</f>
        <v>0.14447511460000001</v>
      </c>
      <c r="U577" s="6">
        <f>[1]Emissions!T985</f>
        <v>0.1464485438</v>
      </c>
      <c r="V577" s="6">
        <f>[1]Emissions!U985</f>
        <v>0.1484852934</v>
      </c>
      <c r="W577" s="6">
        <f>[1]Emissions!V985</f>
        <v>0.15056233899999999</v>
      </c>
      <c r="X577" s="6">
        <f>[1]Emissions!W985</f>
        <v>0.1526166481</v>
      </c>
      <c r="Y577" s="6">
        <f>[1]Emissions!X985</f>
        <v>0.1547016833</v>
      </c>
      <c r="Z577" s="6">
        <f>[1]Emissions!Y985</f>
        <v>0.1568035213</v>
      </c>
      <c r="AA577" s="6">
        <f>[1]Emissions!Z985</f>
        <v>0.1589049887</v>
      </c>
      <c r="AB577" s="6">
        <f>[1]Emissions!AA985</f>
        <v>0.1609918726</v>
      </c>
      <c r="AC577" s="6">
        <f>[1]Emissions!AB985</f>
        <v>0.1630395302</v>
      </c>
      <c r="AD577" s="6">
        <f>[1]Emissions!AC985</f>
        <v>0.16510555169999999</v>
      </c>
      <c r="AE577" s="6">
        <f>[1]Emissions!AD985</f>
        <v>0.16718199080000001</v>
      </c>
      <c r="AF577" s="6">
        <f>[1]Emissions!AE985</f>
        <v>0.1692464756</v>
      </c>
      <c r="AG577" s="6">
        <f>[1]Emissions!AF985</f>
        <v>0.1712789468</v>
      </c>
      <c r="AH577" s="6">
        <f>[1]Emissions!AG985</f>
        <v>0.173239744</v>
      </c>
      <c r="AI577" s="6">
        <f>[1]Emissions!AH985</f>
        <v>0.17516681740000001</v>
      </c>
      <c r="AJ577" s="6">
        <f>[1]Emissions!AI985</f>
        <v>0.17705592510000001</v>
      </c>
      <c r="AK577" s="6">
        <f>[1]Emissions!AJ985</f>
        <v>0.17889498549999999</v>
      </c>
      <c r="AL577" s="6">
        <f>[1]Emissions!AK985</f>
        <v>0.18067153799999999</v>
      </c>
      <c r="AM577" s="6">
        <f>[1]Emissions!AL985</f>
        <v>0.18323528880000001</v>
      </c>
      <c r="AN577" s="6">
        <f>[1]Emissions!AM985</f>
        <v>0.18578394540000001</v>
      </c>
      <c r="AO577" s="6">
        <f>[1]Emissions!AN985</f>
        <v>0.18827358350000001</v>
      </c>
      <c r="AP577" s="6">
        <f>[1]Emissions!AO985</f>
        <v>0.19069274580000001</v>
      </c>
      <c r="AQ577" s="6">
        <f>[1]Emissions!AP985</f>
        <v>0.19303483860000001</v>
      </c>
      <c r="AR577" s="6">
        <f>[1]Emissions!AQ985</f>
        <v>0.19524944650000001</v>
      </c>
      <c r="AS577" s="6">
        <f>[1]Emissions!AR985</f>
        <v>0.19737295839999999</v>
      </c>
      <c r="AT577" s="6">
        <f>[1]Emissions!AS985</f>
        <v>0.19941370559999999</v>
      </c>
      <c r="AU577" s="6">
        <f>[1]Emissions!AT985</f>
        <v>0.20137598800000001</v>
      </c>
      <c r="AV577" s="6">
        <f>[1]Emissions!AU985</f>
        <v>0.20326429739999999</v>
      </c>
      <c r="AW577" s="6">
        <f>[1]Emissions!AV985</f>
        <v>0.20502806130000001</v>
      </c>
      <c r="AX577" s="6">
        <f>[1]Emissions!AW985</f>
        <v>0.20671345590000001</v>
      </c>
      <c r="AY577" s="6">
        <f>[1]Emissions!AX985</f>
        <v>0.2083347941</v>
      </c>
      <c r="AZ577" s="6">
        <f>[1]Emissions!AY985</f>
        <v>0.2099005394</v>
      </c>
      <c r="BA577" s="6">
        <f>[1]Emissions!AZ985</f>
        <v>0.21141779099999999</v>
      </c>
      <c r="BB577" s="6">
        <f>[1]Emissions!BA985</f>
        <v>0.21281424970000001</v>
      </c>
      <c r="BC577" s="6">
        <f>[1]Emissions!BB985</f>
        <v>0.2141390259</v>
      </c>
      <c r="BD577" s="6">
        <f>[1]Emissions!BC985</f>
        <v>0.2154121853</v>
      </c>
      <c r="BE577" s="6">
        <f>[1]Emissions!BD985</f>
        <v>0.21664085199999999</v>
      </c>
      <c r="BF577" s="6">
        <f>[1]Emissions!BE985</f>
        <v>0.2178319041</v>
      </c>
      <c r="BG577" s="6">
        <f>[1]Emissions!BF985</f>
        <v>0.2189226698</v>
      </c>
      <c r="BH577" s="6">
        <f>[1]Emissions!BG985</f>
        <v>0.21997009579999999</v>
      </c>
      <c r="BI577" s="6">
        <f>[1]Emissions!BH985</f>
        <v>0.22099122199999999</v>
      </c>
      <c r="BJ577" s="6">
        <f>[1]Emissions!BI985</f>
        <v>0.22199384359999999</v>
      </c>
      <c r="BK577" s="6">
        <f>[1]Emissions!BJ985</f>
        <v>0.2229829945</v>
      </c>
      <c r="BL577" s="6">
        <f>[1]Emissions!BK985</f>
        <v>0.22396146049999999</v>
      </c>
      <c r="BM577" s="6">
        <f>[1]Emissions!BL985</f>
        <v>0.22493283720000001</v>
      </c>
      <c r="BN577" s="6">
        <f>[1]Emissions!BM985</f>
        <v>0.22589905699999999</v>
      </c>
      <c r="BO577" s="6">
        <f>[1]Emissions!BN985</f>
        <v>0.22686141369999999</v>
      </c>
      <c r="BP577" s="6">
        <f>[1]Emissions!BO985</f>
        <v>0.22782077040000001</v>
      </c>
      <c r="BQ577" s="6">
        <f>[1]Emissions!BP985</f>
        <v>0.22871501150000001</v>
      </c>
      <c r="BR577" s="6">
        <f>[1]Emissions!BQ985</f>
        <v>0.22958927030000001</v>
      </c>
      <c r="BS577" s="6">
        <f>[1]Emissions!BR985</f>
        <v>0.2304545737</v>
      </c>
      <c r="BT577" s="6">
        <f>[1]Emissions!BS985</f>
        <v>0.23131499999999999</v>
      </c>
      <c r="BU577" s="6">
        <f>[1]Emissions!BT985</f>
        <v>0.2321730833</v>
      </c>
      <c r="BV577" s="6">
        <f>[1]Emissions!BU985</f>
        <v>0.23303174569999999</v>
      </c>
      <c r="BW577" s="6">
        <f>[1]Emissions!BV985</f>
        <v>0.23389100660000001</v>
      </c>
      <c r="BX577" s="6">
        <f>[1]Emissions!BW985</f>
        <v>0.23475162459999999</v>
      </c>
      <c r="BY577" s="6">
        <f>[1]Emissions!BX985</f>
        <v>0.23561414080000001</v>
      </c>
      <c r="BZ577" s="6">
        <f>[1]Emissions!BY985</f>
        <v>0.23647889550000001</v>
      </c>
      <c r="CA577" s="6">
        <f>[1]Emissions!BZ985</f>
        <v>0.23730051690000001</v>
      </c>
      <c r="CB577" s="6">
        <f>[1]Emissions!CA985</f>
        <v>0.2381115368</v>
      </c>
      <c r="CC577" s="6">
        <f>[1]Emissions!CB985</f>
        <v>0.2389202027</v>
      </c>
      <c r="CD577" s="6">
        <f>[1]Emissions!CC985</f>
        <v>0.2397297498</v>
      </c>
      <c r="CE577" s="6">
        <f>[1]Emissions!CD985</f>
        <v>0.24054229860000001</v>
      </c>
      <c r="CF577" s="6">
        <f>[1]Emissions!CE985</f>
        <v>0.2413623805</v>
      </c>
      <c r="CG577" s="6">
        <f>[1]Emissions!CF985</f>
        <v>0.24218787899999999</v>
      </c>
      <c r="CH577" s="6">
        <f>[1]Emissions!CG985</f>
        <v>0.24301950210000001</v>
      </c>
      <c r="CI577" s="6">
        <f>[1]Emissions!CH985</f>
        <v>0.243857985</v>
      </c>
      <c r="CJ577" s="6">
        <f>[1]Emissions!CI985</f>
        <v>0.2447038912</v>
      </c>
    </row>
    <row r="578" spans="1:88" x14ac:dyDescent="0.3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</row>
    <row r="579" spans="1:88" x14ac:dyDescent="0.3">
      <c r="B579" s="17" t="s">
        <v>100</v>
      </c>
      <c r="C579" s="6">
        <f>[1]Emissions!B825-[1]Emissions!B829</f>
        <v>230.59243559999999</v>
      </c>
      <c r="D579" s="6">
        <f>[1]Emissions!C825-[1]Emissions!C829</f>
        <v>229.78204149999999</v>
      </c>
      <c r="E579" s="6">
        <f>[1]Emissions!D825-[1]Emissions!D829</f>
        <v>229.71112200000002</v>
      </c>
      <c r="F579" s="6">
        <f>[1]Emissions!E825-[1]Emissions!E829</f>
        <v>229.40058529999999</v>
      </c>
      <c r="G579" s="6">
        <f>[1]Emissions!F825-[1]Emissions!F829</f>
        <v>229.71150299999999</v>
      </c>
      <c r="H579" s="6">
        <f>[1]Emissions!G825-[1]Emissions!G829</f>
        <v>230.69713940000003</v>
      </c>
      <c r="I579" s="6">
        <f>[1]Emissions!H825-[1]Emissions!H829</f>
        <v>231.81633740000001</v>
      </c>
      <c r="J579" s="6">
        <f>[1]Emissions!I825-[1]Emissions!I829</f>
        <v>233.05246779999999</v>
      </c>
      <c r="K579" s="6">
        <f>[1]Emissions!J825-[1]Emissions!J829</f>
        <v>234.19098689999998</v>
      </c>
      <c r="L579" s="6">
        <f>[1]Emissions!K825-[1]Emissions!K829</f>
        <v>235.19369829999999</v>
      </c>
      <c r="M579" s="6">
        <f>[1]Emissions!L825-[1]Emissions!L829</f>
        <v>236.06657429999998</v>
      </c>
      <c r="N579" s="6">
        <f>[1]Emissions!M825-[1]Emissions!M829</f>
        <v>236.76669619999998</v>
      </c>
      <c r="O579" s="6">
        <f>[1]Emissions!N825-[1]Emissions!N829</f>
        <v>237.35579540000003</v>
      </c>
      <c r="P579" s="6">
        <f>[1]Emissions!O825-[1]Emissions!O829</f>
        <v>237.86546070000003</v>
      </c>
      <c r="Q579" s="6">
        <f>[1]Emissions!P825-[1]Emissions!P829</f>
        <v>238.32975850000003</v>
      </c>
      <c r="R579" s="6">
        <f>[1]Emissions!Q825-[1]Emissions!Q829</f>
        <v>238.78351191000002</v>
      </c>
      <c r="S579" s="6">
        <f>[1]Emissions!R825-[1]Emissions!R829</f>
        <v>239.28191578000002</v>
      </c>
      <c r="T579" s="6">
        <f>[1]Emissions!S825-[1]Emissions!S829</f>
        <v>240.11155155</v>
      </c>
      <c r="U579" s="6">
        <f>[1]Emissions!T825-[1]Emissions!T829</f>
        <v>241.29838602000001</v>
      </c>
      <c r="V579" s="6">
        <f>[1]Emissions!U825-[1]Emissions!U829</f>
        <v>242.80344524999998</v>
      </c>
      <c r="W579" s="6">
        <f>[1]Emissions!V825-[1]Emissions!V829</f>
        <v>244.57171631000003</v>
      </c>
      <c r="X579" s="6">
        <f>[1]Emissions!W825-[1]Emissions!W829</f>
        <v>246.47396097000001</v>
      </c>
      <c r="Y579" s="6">
        <f>[1]Emissions!X825-[1]Emissions!X829</f>
        <v>248.5190139</v>
      </c>
      <c r="Z579" s="6">
        <f>[1]Emissions!Y825-[1]Emissions!Y829</f>
        <v>250.68223060000003</v>
      </c>
      <c r="AA579" s="6">
        <f>[1]Emissions!Z825-[1]Emissions!Z829</f>
        <v>252.94425611999998</v>
      </c>
      <c r="AB579" s="6">
        <f>[1]Emissions!AA825-[1]Emissions!AA829</f>
        <v>255.290886</v>
      </c>
      <c r="AC579" s="6">
        <f>[1]Emissions!AB825-[1]Emissions!AB829</f>
        <v>257.63278732999999</v>
      </c>
      <c r="AD579" s="6">
        <f>[1]Emissions!AC825-[1]Emissions!AC829</f>
        <v>260.01522241999999</v>
      </c>
      <c r="AE579" s="6">
        <f>[1]Emissions!AD825-[1]Emissions!AD829</f>
        <v>262.43960457000003</v>
      </c>
      <c r="AF579" s="6">
        <f>[1]Emissions!AE825-[1]Emissions!AE829</f>
        <v>264.89598753999996</v>
      </c>
      <c r="AG579" s="6">
        <f>[1]Emissions!AF825-[1]Emissions!AF829</f>
        <v>267.37563270999999</v>
      </c>
      <c r="AH579" s="6">
        <f>[1]Emissions!AG825-[1]Emissions!AG829</f>
        <v>269.78651443000001</v>
      </c>
      <c r="AI579" s="6">
        <f>[1]Emissions!AH825-[1]Emissions!AH829</f>
        <v>272.18553078999997</v>
      </c>
      <c r="AJ579" s="6">
        <f>[1]Emissions!AI825-[1]Emissions!AI829</f>
        <v>274.58185474999999</v>
      </c>
      <c r="AK579" s="6">
        <f>[1]Emissions!AJ825-[1]Emissions!AJ829</f>
        <v>276.97796996</v>
      </c>
      <c r="AL579" s="6">
        <f>[1]Emissions!AK825-[1]Emissions!AK829</f>
        <v>279.37575681999999</v>
      </c>
      <c r="AM579" s="6">
        <f>[1]Emissions!AL825-[1]Emissions!AL829</f>
        <v>282.07427862999998</v>
      </c>
      <c r="AN579" s="6">
        <f>[1]Emissions!AM825-[1]Emissions!AM829</f>
        <v>284.94761589999996</v>
      </c>
      <c r="AO579" s="6">
        <f>[1]Emissions!AN825-[1]Emissions!AN829</f>
        <v>287.95338636999998</v>
      </c>
      <c r="AP579" s="6">
        <f>[1]Emissions!AO825-[1]Emissions!AO829</f>
        <v>291.06119484999999</v>
      </c>
      <c r="AQ579" s="6">
        <f>[1]Emissions!AP825-[1]Emissions!AP829</f>
        <v>294.24984076999999</v>
      </c>
      <c r="AR579" s="6">
        <f>[1]Emissions!AQ825-[1]Emissions!AQ829</f>
        <v>297.41471583999999</v>
      </c>
      <c r="AS579" s="6">
        <f>[1]Emissions!AR825-[1]Emissions!AR829</f>
        <v>300.61034797999997</v>
      </c>
      <c r="AT579" s="6">
        <f>[1]Emissions!AS825-[1]Emissions!AS829</f>
        <v>303.84289132000004</v>
      </c>
      <c r="AU579" s="6">
        <f>[1]Emissions!AT825-[1]Emissions!AT829</f>
        <v>307.11263442000001</v>
      </c>
      <c r="AV579" s="6">
        <f>[1]Emissions!AU825-[1]Emissions!AU829</f>
        <v>310.41999699000002</v>
      </c>
      <c r="AW579" s="6">
        <f>[1]Emissions!AV825-[1]Emissions!AV829</f>
        <v>313.66501245999996</v>
      </c>
      <c r="AX579" s="6">
        <f>[1]Emissions!AW825-[1]Emissions!AW829</f>
        <v>316.91709395999999</v>
      </c>
      <c r="AY579" s="6">
        <f>[1]Emissions!AX825-[1]Emissions!AX829</f>
        <v>320.19464593999999</v>
      </c>
      <c r="AZ579" s="6">
        <f>[1]Emissions!AY825-[1]Emissions!AY829</f>
        <v>323.50740119</v>
      </c>
      <c r="BA579" s="6">
        <f>[1]Emissions!AZ825-[1]Emissions!AZ829</f>
        <v>326.86194225000003</v>
      </c>
      <c r="BB579" s="6">
        <f>[1]Emissions!BA825-[1]Emissions!BA829</f>
        <v>329.72270064000003</v>
      </c>
      <c r="BC579" s="6">
        <f>[1]Emissions!BB825-[1]Emissions!BB829</f>
        <v>332.77240101000001</v>
      </c>
      <c r="BD579" s="6">
        <f>[1]Emissions!BC825-[1]Emissions!BC829</f>
        <v>335.96062558</v>
      </c>
      <c r="BE579" s="6">
        <f>[1]Emissions!BD825-[1]Emissions!BD829</f>
        <v>339.21691217</v>
      </c>
      <c r="BF579" s="6">
        <f>[1]Emissions!BE825-[1]Emissions!BE829</f>
        <v>342.51420167999999</v>
      </c>
      <c r="BG579" s="6">
        <f>[1]Emissions!BF825-[1]Emissions!BF829</f>
        <v>345.70071747999998</v>
      </c>
      <c r="BH579" s="6">
        <f>[1]Emissions!BG825-[1]Emissions!BG829</f>
        <v>348.88629388999999</v>
      </c>
      <c r="BI579" s="6">
        <f>[1]Emissions!BH825-[1]Emissions!BH829</f>
        <v>352.09555014</v>
      </c>
      <c r="BJ579" s="6">
        <f>[1]Emissions!BI825-[1]Emissions!BI829</f>
        <v>355.33851584000001</v>
      </c>
      <c r="BK579" s="6">
        <f>[1]Emissions!BJ825-[1]Emissions!BJ829</f>
        <v>358.62150432999999</v>
      </c>
      <c r="BL579" s="6">
        <f>[1]Emissions!BK825-[1]Emissions!BK829</f>
        <v>361.94883780999999</v>
      </c>
      <c r="BM579" s="6">
        <f>[1]Emissions!BL825-[1]Emissions!BL829</f>
        <v>365.32328933999997</v>
      </c>
      <c r="BN579" s="6">
        <f>[1]Emissions!BM825-[1]Emissions!BM829</f>
        <v>368.74637851</v>
      </c>
      <c r="BO579" s="6">
        <f>[1]Emissions!BN825-[1]Emissions!BN829</f>
        <v>372.21864138000001</v>
      </c>
      <c r="BP579" s="6">
        <f>[1]Emissions!BO825-[1]Emissions!BO829</f>
        <v>375.73988501000002</v>
      </c>
      <c r="BQ579" s="6">
        <f>[1]Emissions!BP825-[1]Emissions!BP829</f>
        <v>379.15531026999997</v>
      </c>
      <c r="BR579" s="6">
        <f>[1]Emissions!BQ825-[1]Emissions!BQ829</f>
        <v>382.57235536000002</v>
      </c>
      <c r="BS579" s="6">
        <f>[1]Emissions!BR825-[1]Emissions!BR829</f>
        <v>386.01321099999996</v>
      </c>
      <c r="BT579" s="6">
        <f>[1]Emissions!BS825-[1]Emissions!BS829</f>
        <v>389.48588922000005</v>
      </c>
      <c r="BU579" s="6">
        <f>[1]Emissions!BT825-[1]Emissions!BT829</f>
        <v>392.99527781999996</v>
      </c>
      <c r="BV579" s="6">
        <f>[1]Emissions!BU825-[1]Emissions!BU829</f>
        <v>396.54466511999999</v>
      </c>
      <c r="BW579" s="6">
        <f>[1]Emissions!BV825-[1]Emissions!BV829</f>
        <v>400.13646492999999</v>
      </c>
      <c r="BX579" s="6">
        <f>[1]Emissions!BW825-[1]Emissions!BW829</f>
        <v>403.77216792000002</v>
      </c>
      <c r="BY579" s="6">
        <f>[1]Emissions!BX825-[1]Emissions!BX829</f>
        <v>407.45263459</v>
      </c>
      <c r="BZ579" s="6">
        <f>[1]Emissions!BY825-[1]Emissions!BY829</f>
        <v>411.17832511</v>
      </c>
      <c r="CA579" s="6">
        <f>[1]Emissions!BZ825-[1]Emissions!BZ829</f>
        <v>414.84205873999997</v>
      </c>
      <c r="CB579" s="6">
        <f>[1]Emissions!CA825-[1]Emissions!CA829</f>
        <v>418.52043275999995</v>
      </c>
      <c r="CC579" s="6">
        <f>[1]Emissions!CB825-[1]Emissions!CB829</f>
        <v>422.22967059000001</v>
      </c>
      <c r="CD579" s="6">
        <f>[1]Emissions!CC825-[1]Emissions!CC829</f>
        <v>425.97601500000002</v>
      </c>
      <c r="CE579" s="6">
        <f>[1]Emissions!CD825-[1]Emissions!CD829</f>
        <v>429.76345480000003</v>
      </c>
      <c r="CF579" s="6">
        <f>[1]Emissions!CE825-[1]Emissions!CE829</f>
        <v>433.59214084999996</v>
      </c>
      <c r="CG579" s="6">
        <f>[1]Emissions!CF825-[1]Emissions!CF829</f>
        <v>437.46538088</v>
      </c>
      <c r="CH579" s="6">
        <f>[1]Emissions!CG825-[1]Emissions!CG829</f>
        <v>441.38494968999998</v>
      </c>
      <c r="CI579" s="6">
        <f>[1]Emissions!CH825-[1]Emissions!CH829</f>
        <v>445.35204749000002</v>
      </c>
      <c r="CJ579" s="6">
        <f>[1]Emissions!CI825-[1]Emissions!CI829</f>
        <v>449.36754106000001</v>
      </c>
    </row>
    <row r="580" spans="1:88" x14ac:dyDescent="0.3">
      <c r="A580" s="12" t="s">
        <v>66</v>
      </c>
      <c r="B580" t="s">
        <v>7</v>
      </c>
      <c r="C580" s="6">
        <f>SUM(C421:C426)</f>
        <v>14.487903875200001</v>
      </c>
      <c r="D580" s="6">
        <f t="shared" ref="D580:AL580" si="277">SUM(D421:D426)</f>
        <v>14.183140803399999</v>
      </c>
      <c r="E580" s="6">
        <f t="shared" si="277"/>
        <v>13.901063539900001</v>
      </c>
      <c r="F580" s="6">
        <f t="shared" si="277"/>
        <v>13.6703319383</v>
      </c>
      <c r="G580" s="6">
        <f t="shared" si="277"/>
        <v>13.5756531844</v>
      </c>
      <c r="H580" s="6">
        <f t="shared" si="277"/>
        <v>13.591659613899999</v>
      </c>
      <c r="I580" s="6">
        <f t="shared" si="277"/>
        <v>13.633978026099999</v>
      </c>
      <c r="J580" s="6">
        <f t="shared" si="277"/>
        <v>13.6741113859</v>
      </c>
      <c r="K580" s="6">
        <f t="shared" si="277"/>
        <v>13.677670668800001</v>
      </c>
      <c r="L580" s="6">
        <f t="shared" si="277"/>
        <v>13.6333875228</v>
      </c>
      <c r="M580" s="6">
        <f t="shared" si="277"/>
        <v>13.5405080812</v>
      </c>
      <c r="N580" s="6">
        <f t="shared" si="277"/>
        <v>13.398802079899999</v>
      </c>
      <c r="O580" s="6">
        <f t="shared" si="277"/>
        <v>13.2221225349</v>
      </c>
      <c r="P580" s="6">
        <f t="shared" si="277"/>
        <v>13.0228165021</v>
      </c>
      <c r="Q580" s="6">
        <f t="shared" si="277"/>
        <v>12.813065653499999</v>
      </c>
      <c r="R580" s="6">
        <f t="shared" si="277"/>
        <v>12.603415177800001</v>
      </c>
      <c r="S580" s="6">
        <f t="shared" si="277"/>
        <v>12.423629673400001</v>
      </c>
      <c r="T580" s="6">
        <f t="shared" si="277"/>
        <v>12.283742822500001</v>
      </c>
      <c r="U580" s="6">
        <f t="shared" si="277"/>
        <v>12.183667570399999</v>
      </c>
      <c r="V580" s="6">
        <f t="shared" si="277"/>
        <v>12.119247414199998</v>
      </c>
      <c r="W580" s="6">
        <f t="shared" si="277"/>
        <v>12.0842695857</v>
      </c>
      <c r="X580" s="6">
        <f t="shared" si="277"/>
        <v>12.067736676099999</v>
      </c>
      <c r="Y580" s="6">
        <f t="shared" si="277"/>
        <v>12.065970222000001</v>
      </c>
      <c r="Z580" s="6">
        <f t="shared" si="277"/>
        <v>12.0739241564</v>
      </c>
      <c r="AA580" s="6">
        <f t="shared" si="277"/>
        <v>12.0876117637</v>
      </c>
      <c r="AB580" s="6">
        <f t="shared" si="277"/>
        <v>12.103976831899999</v>
      </c>
      <c r="AC580" s="6">
        <f t="shared" si="277"/>
        <v>12.116537558399999</v>
      </c>
      <c r="AD580" s="6">
        <f t="shared" si="277"/>
        <v>12.1267649894</v>
      </c>
      <c r="AE580" s="6">
        <f t="shared" si="277"/>
        <v>12.134225067999999</v>
      </c>
      <c r="AF580" s="6">
        <f t="shared" si="277"/>
        <v>12.138416250399999</v>
      </c>
      <c r="AG580" s="6">
        <f t="shared" si="277"/>
        <v>12.139184311999999</v>
      </c>
      <c r="AH580" s="6">
        <f t="shared" si="277"/>
        <v>12.132073063600002</v>
      </c>
      <c r="AI580" s="6">
        <f t="shared" si="277"/>
        <v>12.120783165600001</v>
      </c>
      <c r="AJ580" s="6">
        <f t="shared" si="277"/>
        <v>12.1063799399</v>
      </c>
      <c r="AK580" s="6">
        <f t="shared" si="277"/>
        <v>12.089616685099999</v>
      </c>
      <c r="AL580" s="6">
        <f t="shared" si="277"/>
        <v>12.071063155099999</v>
      </c>
      <c r="AM580" s="6">
        <f t="shared" ref="AM580:CJ580" si="278">SUM(AM421:AM426)</f>
        <v>12.057594068799999</v>
      </c>
      <c r="AN580" s="6">
        <f t="shared" si="278"/>
        <v>12.051293880700001</v>
      </c>
      <c r="AO580" s="6">
        <f t="shared" si="278"/>
        <v>12.050984349099998</v>
      </c>
      <c r="AP580" s="6">
        <f t="shared" si="278"/>
        <v>12.0553099521</v>
      </c>
      <c r="AQ580" s="6">
        <f t="shared" si="278"/>
        <v>12.063123404699999</v>
      </c>
      <c r="AR580" s="6">
        <f t="shared" si="278"/>
        <v>12.0688703995</v>
      </c>
      <c r="AS580" s="6">
        <f t="shared" si="278"/>
        <v>12.0753439639</v>
      </c>
      <c r="AT580" s="6">
        <f t="shared" si="278"/>
        <v>12.082711466700001</v>
      </c>
      <c r="AU580" s="6">
        <f t="shared" si="278"/>
        <v>12.0909982705</v>
      </c>
      <c r="AV580" s="6">
        <f t="shared" si="278"/>
        <v>12.1002358198</v>
      </c>
      <c r="AW580" s="6">
        <f t="shared" si="278"/>
        <v>12.104810131800001</v>
      </c>
      <c r="AX580" s="6">
        <f t="shared" si="278"/>
        <v>12.1091574344</v>
      </c>
      <c r="AY580" s="6">
        <f t="shared" si="278"/>
        <v>12.114160579</v>
      </c>
      <c r="AZ580" s="6">
        <f t="shared" si="278"/>
        <v>12.1203211045</v>
      </c>
      <c r="BA580" s="6">
        <f t="shared" si="278"/>
        <v>12.1279688208</v>
      </c>
      <c r="BB580" s="6">
        <f t="shared" si="278"/>
        <v>12.130984772</v>
      </c>
      <c r="BC580" s="6">
        <f t="shared" si="278"/>
        <v>12.1313008003</v>
      </c>
      <c r="BD580" s="6">
        <f t="shared" si="278"/>
        <v>12.129804224699999</v>
      </c>
      <c r="BE580" s="6">
        <f t="shared" si="278"/>
        <v>12.1269918094</v>
      </c>
      <c r="BF580" s="6">
        <f t="shared" si="278"/>
        <v>12.1234644104</v>
      </c>
      <c r="BG580" s="6">
        <f t="shared" si="278"/>
        <v>12.1128130327</v>
      </c>
      <c r="BH580" s="6">
        <f t="shared" si="278"/>
        <v>12.1011885891</v>
      </c>
      <c r="BI580" s="6">
        <f t="shared" si="278"/>
        <v>12.090159225399999</v>
      </c>
      <c r="BJ580" s="6">
        <f t="shared" si="278"/>
        <v>12.0806453766</v>
      </c>
      <c r="BK580" s="6">
        <f t="shared" si="278"/>
        <v>12.073223686</v>
      </c>
      <c r="BL580" s="6">
        <f t="shared" si="278"/>
        <v>12.0681825752</v>
      </c>
      <c r="BM580" s="6">
        <f t="shared" si="278"/>
        <v>12.0655726281</v>
      </c>
      <c r="BN580" s="6">
        <f t="shared" si="278"/>
        <v>12.065266688299999</v>
      </c>
      <c r="BO580" s="6">
        <f t="shared" si="278"/>
        <v>12.067021479299999</v>
      </c>
      <c r="BP580" s="6">
        <f t="shared" si="278"/>
        <v>12.070534163500001</v>
      </c>
      <c r="BQ580" s="6">
        <f t="shared" si="278"/>
        <v>12.0716697318</v>
      </c>
      <c r="BR580" s="6">
        <f t="shared" si="278"/>
        <v>12.073265861099999</v>
      </c>
      <c r="BS580" s="6">
        <f t="shared" si="278"/>
        <v>12.075737141899999</v>
      </c>
      <c r="BT580" s="6">
        <f t="shared" si="278"/>
        <v>12.079344929000001</v>
      </c>
      <c r="BU580" s="6">
        <f t="shared" si="278"/>
        <v>12.084241953600001</v>
      </c>
      <c r="BV580" s="6">
        <f t="shared" si="278"/>
        <v>12.090502168</v>
      </c>
      <c r="BW580" s="6">
        <f t="shared" si="278"/>
        <v>12.0980851409</v>
      </c>
      <c r="BX580" s="6">
        <f t="shared" si="278"/>
        <v>12.106921062</v>
      </c>
      <c r="BY580" s="6">
        <f t="shared" si="278"/>
        <v>12.116929863099999</v>
      </c>
      <c r="BZ580" s="6">
        <f t="shared" si="278"/>
        <v>12.128041028599998</v>
      </c>
      <c r="CA580" s="6">
        <f t="shared" si="278"/>
        <v>12.137050028700001</v>
      </c>
      <c r="CB580" s="6">
        <f t="shared" si="278"/>
        <v>12.146563805400001</v>
      </c>
      <c r="CC580" s="6">
        <f t="shared" si="278"/>
        <v>12.157082769700001</v>
      </c>
      <c r="CD580" s="6">
        <f t="shared" si="278"/>
        <v>12.1689226223</v>
      </c>
      <c r="CE580" s="6">
        <f t="shared" si="278"/>
        <v>12.1822823155</v>
      </c>
      <c r="CF580" s="6">
        <f t="shared" si="278"/>
        <v>12.197877374899999</v>
      </c>
      <c r="CG580" s="6">
        <f t="shared" si="278"/>
        <v>12.215243905499998</v>
      </c>
      <c r="CH580" s="6">
        <f t="shared" si="278"/>
        <v>12.2342326437</v>
      </c>
      <c r="CI580" s="6">
        <f t="shared" si="278"/>
        <v>12.254733185999999</v>
      </c>
      <c r="CJ580" s="6">
        <f t="shared" si="278"/>
        <v>12.276645207</v>
      </c>
    </row>
    <row r="581" spans="1:88" x14ac:dyDescent="0.3">
      <c r="A581" t="s">
        <v>27</v>
      </c>
      <c r="B581" t="s">
        <v>84</v>
      </c>
      <c r="C581" s="6">
        <f>SUM(C427:C429)</f>
        <v>9.6395527600000008</v>
      </c>
      <c r="D581" s="6">
        <f t="shared" ref="D581:AL581" si="279">SUM(D427:D429)</f>
        <v>9.5020290359999997</v>
      </c>
      <c r="E581" s="6">
        <f t="shared" si="279"/>
        <v>9.3589845149999995</v>
      </c>
      <c r="F581" s="6">
        <f t="shared" si="279"/>
        <v>9.2093583910000003</v>
      </c>
      <c r="G581" s="6">
        <f t="shared" si="279"/>
        <v>9.1286772589999998</v>
      </c>
      <c r="H581" s="6">
        <f t="shared" si="279"/>
        <v>9.1028958840000005</v>
      </c>
      <c r="I581" s="6">
        <f t="shared" si="279"/>
        <v>9.0911231190000006</v>
      </c>
      <c r="J581" s="6">
        <f t="shared" si="279"/>
        <v>9.0836920859999992</v>
      </c>
      <c r="K581" s="6">
        <f t="shared" si="279"/>
        <v>9.0607923509999999</v>
      </c>
      <c r="L581" s="6">
        <f t="shared" si="279"/>
        <v>9.0192158009999996</v>
      </c>
      <c r="M581" s="6">
        <f t="shared" si="279"/>
        <v>8.9596327099999993</v>
      </c>
      <c r="N581" s="6">
        <f t="shared" si="279"/>
        <v>8.8834025899999993</v>
      </c>
      <c r="O581" s="6">
        <f t="shared" si="279"/>
        <v>8.7948253039999997</v>
      </c>
      <c r="P581" s="6">
        <f t="shared" si="279"/>
        <v>8.6982069249999991</v>
      </c>
      <c r="Q581" s="6">
        <f t="shared" si="279"/>
        <v>8.5978212490000008</v>
      </c>
      <c r="R581" s="6">
        <f t="shared" si="279"/>
        <v>8.4973951830000001</v>
      </c>
      <c r="S581" s="6">
        <f t="shared" si="279"/>
        <v>8.4135133789999994</v>
      </c>
      <c r="T581" s="6">
        <f t="shared" si="279"/>
        <v>8.3522945100000001</v>
      </c>
      <c r="U581" s="6">
        <f t="shared" si="279"/>
        <v>8.3128358250000005</v>
      </c>
      <c r="V581" s="6">
        <f t="shared" si="279"/>
        <v>8.2917010700000002</v>
      </c>
      <c r="W581" s="6">
        <f t="shared" si="279"/>
        <v>8.2846355430000003</v>
      </c>
      <c r="X581" s="6">
        <f t="shared" si="279"/>
        <v>8.2854456130000003</v>
      </c>
      <c r="Y581" s="6">
        <f t="shared" si="279"/>
        <v>8.2918602989999997</v>
      </c>
      <c r="Z581" s="6">
        <f t="shared" si="279"/>
        <v>8.3011928340000001</v>
      </c>
      <c r="AA581" s="6">
        <f t="shared" si="279"/>
        <v>8.3113692730000004</v>
      </c>
      <c r="AB581" s="6">
        <f t="shared" si="279"/>
        <v>8.3208746829999995</v>
      </c>
      <c r="AC581" s="6">
        <f t="shared" si="279"/>
        <v>8.3266326329999991</v>
      </c>
      <c r="AD581" s="6">
        <f t="shared" si="279"/>
        <v>8.3295098400000001</v>
      </c>
      <c r="AE581" s="6">
        <f t="shared" si="279"/>
        <v>8.3295036519999996</v>
      </c>
      <c r="AF581" s="6">
        <f t="shared" si="279"/>
        <v>8.32660351</v>
      </c>
      <c r="AG581" s="6">
        <f t="shared" si="279"/>
        <v>8.3209774759999995</v>
      </c>
      <c r="AH581" s="6">
        <f t="shared" si="279"/>
        <v>8.310708108</v>
      </c>
      <c r="AI581" s="6">
        <f t="shared" si="279"/>
        <v>8.2977905819999993</v>
      </c>
      <c r="AJ581" s="6">
        <f t="shared" si="279"/>
        <v>8.2829112200000008</v>
      </c>
      <c r="AK581" s="6">
        <f t="shared" si="279"/>
        <v>8.2665314110000008</v>
      </c>
      <c r="AL581" s="6">
        <f t="shared" si="279"/>
        <v>8.2489982899999994</v>
      </c>
      <c r="AM581" s="6">
        <f t="shared" ref="AM581:CJ581" si="280">SUM(AM427:AM429)</f>
        <v>8.2325748500000007</v>
      </c>
      <c r="AN581" s="6">
        <f t="shared" si="280"/>
        <v>8.2188073510000006</v>
      </c>
      <c r="AO581" s="6">
        <f t="shared" si="280"/>
        <v>8.207602863</v>
      </c>
      <c r="AP581" s="6">
        <f t="shared" si="280"/>
        <v>8.1985283039999999</v>
      </c>
      <c r="AQ581" s="6">
        <f t="shared" si="280"/>
        <v>8.1911070899999991</v>
      </c>
      <c r="AR581" s="6">
        <f t="shared" si="280"/>
        <v>8.1826989819999998</v>
      </c>
      <c r="AS581" s="6">
        <f t="shared" si="280"/>
        <v>8.1746633529999997</v>
      </c>
      <c r="AT581" s="6">
        <f t="shared" si="280"/>
        <v>8.1671037339999994</v>
      </c>
      <c r="AU581" s="6">
        <f t="shared" si="280"/>
        <v>8.1600244540000002</v>
      </c>
      <c r="AV581" s="6">
        <f t="shared" si="280"/>
        <v>8.1534372059999995</v>
      </c>
      <c r="AW581" s="6">
        <f t="shared" si="280"/>
        <v>8.1447118120000006</v>
      </c>
      <c r="AX581" s="6">
        <f t="shared" si="280"/>
        <v>8.1359922779999998</v>
      </c>
      <c r="AY581" s="6">
        <f t="shared" si="280"/>
        <v>8.1277056549999998</v>
      </c>
      <c r="AZ581" s="6">
        <f t="shared" si="280"/>
        <v>8.1200506909999994</v>
      </c>
      <c r="BA581" s="6">
        <f t="shared" si="280"/>
        <v>8.1131489949999995</v>
      </c>
      <c r="BB581" s="6">
        <f t="shared" si="280"/>
        <v>8.1028562379999993</v>
      </c>
      <c r="BC581" s="6">
        <f t="shared" si="280"/>
        <v>8.0901425570000001</v>
      </c>
      <c r="BD581" s="6">
        <f t="shared" si="280"/>
        <v>8.0759329700000002</v>
      </c>
      <c r="BE581" s="6">
        <f t="shared" si="280"/>
        <v>8.0607354519999994</v>
      </c>
      <c r="BF581" s="6">
        <f t="shared" si="280"/>
        <v>8.0448761429999998</v>
      </c>
      <c r="BG581" s="6">
        <f t="shared" si="280"/>
        <v>8.0252671929999995</v>
      </c>
      <c r="BH581" s="6">
        <f t="shared" si="280"/>
        <v>8.0048006689999998</v>
      </c>
      <c r="BI581" s="6">
        <f t="shared" si="280"/>
        <v>7.984247935</v>
      </c>
      <c r="BJ581" s="6">
        <f t="shared" si="280"/>
        <v>7.9640840590000002</v>
      </c>
      <c r="BK581" s="6">
        <f t="shared" si="280"/>
        <v>7.9446672820000002</v>
      </c>
      <c r="BL581" s="6">
        <f t="shared" si="280"/>
        <v>7.9262408979999996</v>
      </c>
      <c r="BM581" s="6">
        <f t="shared" si="280"/>
        <v>7.9089271510000003</v>
      </c>
      <c r="BN581" s="6">
        <f t="shared" si="280"/>
        <v>7.8927328240000003</v>
      </c>
      <c r="BO581" s="6">
        <f t="shared" si="280"/>
        <v>7.8775672229999998</v>
      </c>
      <c r="BP581" s="6">
        <f t="shared" si="280"/>
        <v>7.8632694189999999</v>
      </c>
      <c r="BQ581" s="6">
        <f t="shared" si="280"/>
        <v>7.8458550540000003</v>
      </c>
      <c r="BR581" s="6">
        <f t="shared" si="280"/>
        <v>7.828211102</v>
      </c>
      <c r="BS581" s="6">
        <f t="shared" si="280"/>
        <v>7.8107014189999999</v>
      </c>
      <c r="BT581" s="6">
        <f t="shared" si="280"/>
        <v>7.7933839650000003</v>
      </c>
      <c r="BU581" s="6">
        <f t="shared" si="280"/>
        <v>7.7762627020000004</v>
      </c>
      <c r="BV581" s="6">
        <f t="shared" si="280"/>
        <v>7.7593180339999996</v>
      </c>
      <c r="BW581" s="6">
        <f t="shared" si="280"/>
        <v>7.7425376940000001</v>
      </c>
      <c r="BX581" s="6">
        <f t="shared" si="280"/>
        <v>7.725909776</v>
      </c>
      <c r="BY581" s="6">
        <f t="shared" si="280"/>
        <v>7.7094302780000001</v>
      </c>
      <c r="BZ581" s="6">
        <f t="shared" si="280"/>
        <v>7.693102755</v>
      </c>
      <c r="CA581" s="6">
        <f t="shared" si="280"/>
        <v>7.6744620269999997</v>
      </c>
      <c r="CB581" s="6">
        <f t="shared" si="280"/>
        <v>7.655565803</v>
      </c>
      <c r="CC581" s="6">
        <f t="shared" si="280"/>
        <v>7.6367794250000003</v>
      </c>
      <c r="CD581" s="6">
        <f t="shared" si="280"/>
        <v>7.6182351629999996</v>
      </c>
      <c r="CE581" s="6">
        <f t="shared" si="280"/>
        <v>7.5999928079999997</v>
      </c>
      <c r="CF581" s="6">
        <f t="shared" si="280"/>
        <v>7.5819426160000001</v>
      </c>
      <c r="CG581" s="6">
        <f t="shared" si="280"/>
        <v>7.5641613789999997</v>
      </c>
      <c r="CH581" s="6">
        <f t="shared" si="280"/>
        <v>7.5466110430000004</v>
      </c>
      <c r="CI581" s="6">
        <f t="shared" si="280"/>
        <v>7.5292310349999996</v>
      </c>
      <c r="CJ581" s="6">
        <f t="shared" si="280"/>
        <v>7.5119590799999996</v>
      </c>
    </row>
    <row r="582" spans="1:88" x14ac:dyDescent="0.3">
      <c r="B582" t="s">
        <v>85</v>
      </c>
      <c r="C582" s="6">
        <f>SUM(C433:C435)</f>
        <v>19.062953093000001</v>
      </c>
      <c r="D582" s="6">
        <f t="shared" ref="D582:AL582" si="281">SUM(D433:D435)</f>
        <v>19.51680369</v>
      </c>
      <c r="E582" s="6">
        <f t="shared" si="281"/>
        <v>20.116304150000001</v>
      </c>
      <c r="F582" s="6">
        <f t="shared" si="281"/>
        <v>20.511063198999999</v>
      </c>
      <c r="G582" s="6">
        <f t="shared" si="281"/>
        <v>20.739616958999999</v>
      </c>
      <c r="H582" s="6">
        <f t="shared" si="281"/>
        <v>20.900264201999999</v>
      </c>
      <c r="I582" s="6">
        <f t="shared" si="281"/>
        <v>21.0266761</v>
      </c>
      <c r="J582" s="6">
        <f t="shared" si="281"/>
        <v>21.150057746000002</v>
      </c>
      <c r="K582" s="6">
        <f t="shared" si="281"/>
        <v>21.275500462</v>
      </c>
      <c r="L582" s="6">
        <f t="shared" si="281"/>
        <v>21.405299755000001</v>
      </c>
      <c r="M582" s="6">
        <f t="shared" si="281"/>
        <v>21.540601229</v>
      </c>
      <c r="N582" s="6">
        <f t="shared" si="281"/>
        <v>21.678675497</v>
      </c>
      <c r="O582" s="6">
        <f t="shared" si="281"/>
        <v>21.821619833</v>
      </c>
      <c r="P582" s="6">
        <f t="shared" si="281"/>
        <v>21.969714625000002</v>
      </c>
      <c r="Q582" s="6">
        <f t="shared" si="281"/>
        <v>22.122992472</v>
      </c>
      <c r="R582" s="6">
        <f t="shared" si="281"/>
        <v>22.281843516999999</v>
      </c>
      <c r="S582" s="6">
        <f t="shared" si="281"/>
        <v>22.456309621999999</v>
      </c>
      <c r="T582" s="6">
        <f t="shared" si="281"/>
        <v>22.653866052999998</v>
      </c>
      <c r="U582" s="6">
        <f t="shared" si="281"/>
        <v>22.872366806999999</v>
      </c>
      <c r="V582" s="6">
        <f t="shared" si="281"/>
        <v>23.107158584</v>
      </c>
      <c r="W582" s="6">
        <f t="shared" si="281"/>
        <v>23.354119215000001</v>
      </c>
      <c r="X582" s="6">
        <f t="shared" si="281"/>
        <v>23.603920033999998</v>
      </c>
      <c r="Y582" s="6">
        <f t="shared" si="281"/>
        <v>23.858871527999998</v>
      </c>
      <c r="Z582" s="6">
        <f t="shared" si="281"/>
        <v>24.118555448999999</v>
      </c>
      <c r="AA582" s="6">
        <f t="shared" si="281"/>
        <v>24.382381504000001</v>
      </c>
      <c r="AB582" s="6">
        <f t="shared" si="281"/>
        <v>24.650354962999998</v>
      </c>
      <c r="AC582" s="6">
        <f t="shared" si="281"/>
        <v>24.915936589000001</v>
      </c>
      <c r="AD582" s="6">
        <f t="shared" si="281"/>
        <v>25.183401123000003</v>
      </c>
      <c r="AE582" s="6">
        <f t="shared" si="281"/>
        <v>25.454503153000001</v>
      </c>
      <c r="AF582" s="6">
        <f t="shared" si="281"/>
        <v>25.730337713000001</v>
      </c>
      <c r="AG582" s="6">
        <f t="shared" si="281"/>
        <v>26.0121556</v>
      </c>
      <c r="AH582" s="6">
        <f t="shared" si="281"/>
        <v>26.293370712999998</v>
      </c>
      <c r="AI582" s="6">
        <f t="shared" si="281"/>
        <v>26.578938737000001</v>
      </c>
      <c r="AJ582" s="6">
        <f t="shared" si="281"/>
        <v>26.869867694</v>
      </c>
      <c r="AK582" s="6">
        <f t="shared" si="281"/>
        <v>27.166173248</v>
      </c>
      <c r="AL582" s="6">
        <f t="shared" si="281"/>
        <v>27.467651650000001</v>
      </c>
      <c r="AM582" s="6">
        <f t="shared" ref="AM582:CJ582" si="282">SUM(AM433:AM435)</f>
        <v>27.751405774000002</v>
      </c>
      <c r="AN582" s="6">
        <f t="shared" si="282"/>
        <v>28.059765199999998</v>
      </c>
      <c r="AO582" s="6">
        <f t="shared" si="282"/>
        <v>28.390672926000001</v>
      </c>
      <c r="AP582" s="6">
        <f t="shared" si="282"/>
        <v>28.735874562999999</v>
      </c>
      <c r="AQ582" s="6">
        <f t="shared" si="282"/>
        <v>29.0900122</v>
      </c>
      <c r="AR582" s="6">
        <f t="shared" si="282"/>
        <v>29.442304281999998</v>
      </c>
      <c r="AS582" s="6">
        <f t="shared" si="282"/>
        <v>29.796522981999999</v>
      </c>
      <c r="AT582" s="6">
        <f t="shared" si="282"/>
        <v>30.153437466</v>
      </c>
      <c r="AU582" s="6">
        <f t="shared" si="282"/>
        <v>30.513208714000001</v>
      </c>
      <c r="AV582" s="6">
        <f t="shared" si="282"/>
        <v>30.875863405000004</v>
      </c>
      <c r="AW582" s="6">
        <f t="shared" si="282"/>
        <v>31.238483462999998</v>
      </c>
      <c r="AX582" s="6">
        <f t="shared" si="282"/>
        <v>31.598472995999998</v>
      </c>
      <c r="AY582" s="6">
        <f t="shared" si="282"/>
        <v>31.957772937000001</v>
      </c>
      <c r="AZ582" s="6">
        <f t="shared" si="282"/>
        <v>32.318458550999999</v>
      </c>
      <c r="BA582" s="6">
        <f t="shared" si="282"/>
        <v>32.681692171000002</v>
      </c>
      <c r="BB582" s="6">
        <f t="shared" si="282"/>
        <v>32.765184431999998</v>
      </c>
      <c r="BC582" s="6">
        <f t="shared" si="282"/>
        <v>32.966170587000001</v>
      </c>
      <c r="BD582" s="6">
        <f t="shared" si="282"/>
        <v>33.260036744000004</v>
      </c>
      <c r="BE582" s="6">
        <f t="shared" si="282"/>
        <v>33.594216070999998</v>
      </c>
      <c r="BF582" s="6">
        <f t="shared" si="282"/>
        <v>33.942427373000001</v>
      </c>
      <c r="BG582" s="6">
        <f t="shared" si="282"/>
        <v>34.279720576000003</v>
      </c>
      <c r="BH582" s="6">
        <f t="shared" si="282"/>
        <v>34.613976283</v>
      </c>
      <c r="BI582" s="6">
        <f t="shared" si="282"/>
        <v>34.947114657999997</v>
      </c>
      <c r="BJ582" s="6">
        <f t="shared" si="282"/>
        <v>35.279964543999995</v>
      </c>
      <c r="BK582" s="6">
        <f t="shared" si="282"/>
        <v>35.613130601999998</v>
      </c>
      <c r="BL582" s="6">
        <f t="shared" si="282"/>
        <v>35.947068238999996</v>
      </c>
      <c r="BM582" s="6">
        <f t="shared" si="282"/>
        <v>36.282085348999999</v>
      </c>
      <c r="BN582" s="6">
        <f t="shared" si="282"/>
        <v>36.618358607000005</v>
      </c>
      <c r="BO582" s="6">
        <f t="shared" si="282"/>
        <v>36.955960168000004</v>
      </c>
      <c r="BP582" s="6">
        <f t="shared" si="282"/>
        <v>37.294887928999998</v>
      </c>
      <c r="BQ582" s="6">
        <f t="shared" si="282"/>
        <v>37.619575793000003</v>
      </c>
      <c r="BR582" s="6">
        <f t="shared" si="282"/>
        <v>37.940023621999998</v>
      </c>
      <c r="BS582" s="6">
        <f t="shared" si="282"/>
        <v>38.259173949999997</v>
      </c>
      <c r="BT582" s="6">
        <f t="shared" si="282"/>
        <v>38.578222009999998</v>
      </c>
      <c r="BU582" s="6">
        <f t="shared" si="282"/>
        <v>38.897740679999998</v>
      </c>
      <c r="BV582" s="6">
        <f t="shared" si="282"/>
        <v>39.217987909999998</v>
      </c>
      <c r="BW582" s="6">
        <f t="shared" si="282"/>
        <v>39.539125689999999</v>
      </c>
      <c r="BX582" s="6">
        <f t="shared" si="282"/>
        <v>39.861241370000002</v>
      </c>
      <c r="BY582" s="6">
        <f t="shared" si="282"/>
        <v>40.184395299999998</v>
      </c>
      <c r="BZ582" s="6">
        <f t="shared" si="282"/>
        <v>40.508638050000002</v>
      </c>
      <c r="CA582" s="6">
        <f t="shared" si="282"/>
        <v>40.823563980000003</v>
      </c>
      <c r="CB582" s="6">
        <f t="shared" si="282"/>
        <v>41.136089599999998</v>
      </c>
      <c r="CC582" s="6">
        <f t="shared" si="282"/>
        <v>41.448322330000003</v>
      </c>
      <c r="CD582" s="6">
        <f t="shared" si="282"/>
        <v>41.761134380000001</v>
      </c>
      <c r="CE582" s="6">
        <f t="shared" si="282"/>
        <v>42.074943589999997</v>
      </c>
      <c r="CF582" s="6">
        <f t="shared" si="282"/>
        <v>42.389362499999997</v>
      </c>
      <c r="CG582" s="6">
        <f t="shared" si="282"/>
        <v>42.704813209999998</v>
      </c>
      <c r="CH582" s="6">
        <f t="shared" si="282"/>
        <v>43.021456919999999</v>
      </c>
      <c r="CI582" s="6">
        <f t="shared" si="282"/>
        <v>43.339431769999997</v>
      </c>
      <c r="CJ582" s="6">
        <f t="shared" si="282"/>
        <v>43.658837210000002</v>
      </c>
    </row>
    <row r="583" spans="1:88" x14ac:dyDescent="0.3">
      <c r="B583" t="s">
        <v>86</v>
      </c>
      <c r="C583" s="6">
        <f>SUM(C439:C441)</f>
        <v>6.1795152889999994</v>
      </c>
      <c r="D583" s="6">
        <f t="shared" ref="D583:AL583" si="283">SUM(D439:D441)</f>
        <v>6.1179736409999999</v>
      </c>
      <c r="E583" s="6">
        <f t="shared" si="283"/>
        <v>6.1000183830000001</v>
      </c>
      <c r="F583" s="6">
        <f t="shared" si="283"/>
        <v>6.1013524209999996</v>
      </c>
      <c r="G583" s="6">
        <f t="shared" si="283"/>
        <v>6.1222128960000006</v>
      </c>
      <c r="H583" s="6">
        <f t="shared" si="283"/>
        <v>6.159122698</v>
      </c>
      <c r="I583" s="6">
        <f t="shared" si="283"/>
        <v>6.1967461369999999</v>
      </c>
      <c r="J583" s="6">
        <f t="shared" si="283"/>
        <v>6.2371844279999999</v>
      </c>
      <c r="K583" s="6">
        <f t="shared" si="283"/>
        <v>6.2785193590000006</v>
      </c>
      <c r="L583" s="6">
        <f t="shared" si="283"/>
        <v>6.3203324460000001</v>
      </c>
      <c r="M583" s="6">
        <f t="shared" si="283"/>
        <v>6.3624905280000004</v>
      </c>
      <c r="N583" s="6">
        <f t="shared" si="283"/>
        <v>6.402760582</v>
      </c>
      <c r="O583" s="6">
        <f t="shared" si="283"/>
        <v>6.4421218089999996</v>
      </c>
      <c r="P583" s="6">
        <f t="shared" si="283"/>
        <v>6.4805916840000002</v>
      </c>
      <c r="Q583" s="6">
        <f t="shared" si="283"/>
        <v>6.5184270259999995</v>
      </c>
      <c r="R583" s="6">
        <f t="shared" si="283"/>
        <v>6.5560963460000004</v>
      </c>
      <c r="S583" s="6">
        <f t="shared" si="283"/>
        <v>6.5948462770000003</v>
      </c>
      <c r="T583" s="6">
        <f t="shared" si="283"/>
        <v>6.6394775639999999</v>
      </c>
      <c r="U583" s="6">
        <f t="shared" si="283"/>
        <v>6.6900897599999993</v>
      </c>
      <c r="V583" s="6">
        <f t="shared" si="283"/>
        <v>6.7459784030000005</v>
      </c>
      <c r="W583" s="6">
        <f t="shared" si="283"/>
        <v>6.8064221690000002</v>
      </c>
      <c r="X583" s="6">
        <f t="shared" si="283"/>
        <v>6.8669112830000003</v>
      </c>
      <c r="Y583" s="6">
        <f t="shared" si="283"/>
        <v>6.9303759439999997</v>
      </c>
      <c r="Z583" s="6">
        <f t="shared" si="283"/>
        <v>6.997095914</v>
      </c>
      <c r="AA583" s="6">
        <f t="shared" si="283"/>
        <v>7.0671531020000007</v>
      </c>
      <c r="AB583" s="6">
        <f t="shared" si="283"/>
        <v>7.1405553790000003</v>
      </c>
      <c r="AC583" s="6">
        <f t="shared" si="283"/>
        <v>7.2131805619999998</v>
      </c>
      <c r="AD583" s="6">
        <f t="shared" si="283"/>
        <v>7.2883251449999999</v>
      </c>
      <c r="AE583" s="6">
        <f t="shared" si="283"/>
        <v>7.3663091719999994</v>
      </c>
      <c r="AF583" s="6">
        <f t="shared" si="283"/>
        <v>7.4467726590000005</v>
      </c>
      <c r="AG583" s="6">
        <f t="shared" si="283"/>
        <v>7.5292965380000005</v>
      </c>
      <c r="AH583" s="6">
        <f t="shared" si="283"/>
        <v>7.6090664239999999</v>
      </c>
      <c r="AI583" s="6">
        <f t="shared" si="283"/>
        <v>7.6895308260000004</v>
      </c>
      <c r="AJ583" s="6">
        <f t="shared" si="283"/>
        <v>7.7710283199999992</v>
      </c>
      <c r="AK583" s="6">
        <f t="shared" si="283"/>
        <v>7.853467889</v>
      </c>
      <c r="AL583" s="6">
        <f t="shared" si="283"/>
        <v>7.9367079730000007</v>
      </c>
      <c r="AM583" s="6">
        <f t="shared" ref="AM583:CJ583" si="284">SUM(AM439:AM441)</f>
        <v>8.0203224249999998</v>
      </c>
      <c r="AN583" s="6">
        <f t="shared" si="284"/>
        <v>8.1069173980000002</v>
      </c>
      <c r="AO583" s="6">
        <f t="shared" si="284"/>
        <v>8.1961126530000001</v>
      </c>
      <c r="AP583" s="6">
        <f t="shared" si="284"/>
        <v>8.2872639509999999</v>
      </c>
      <c r="AQ583" s="6">
        <f t="shared" si="284"/>
        <v>8.3798890900000007</v>
      </c>
      <c r="AR583" s="6">
        <f t="shared" si="284"/>
        <v>8.4689921019999996</v>
      </c>
      <c r="AS583" s="6">
        <f t="shared" si="284"/>
        <v>8.5583096160000007</v>
      </c>
      <c r="AT583" s="6">
        <f t="shared" si="284"/>
        <v>8.6483427840000004</v>
      </c>
      <c r="AU583" s="6">
        <f t="shared" si="284"/>
        <v>8.739161051</v>
      </c>
      <c r="AV583" s="6">
        <f t="shared" si="284"/>
        <v>8.8307881720000001</v>
      </c>
      <c r="AW583" s="6">
        <f t="shared" si="284"/>
        <v>8.9174575889999996</v>
      </c>
      <c r="AX583" s="6">
        <f t="shared" si="284"/>
        <v>9.0041153420000004</v>
      </c>
      <c r="AY583" s="6">
        <f t="shared" si="284"/>
        <v>9.0915729550000002</v>
      </c>
      <c r="AZ583" s="6">
        <f t="shared" si="284"/>
        <v>9.1800523690000002</v>
      </c>
      <c r="BA583" s="6">
        <f t="shared" si="284"/>
        <v>9.2696529610000002</v>
      </c>
      <c r="BB583" s="6">
        <f t="shared" si="284"/>
        <v>9.3542314009999998</v>
      </c>
      <c r="BC583" s="6">
        <f t="shared" si="284"/>
        <v>9.4403328819999999</v>
      </c>
      <c r="BD583" s="6">
        <f t="shared" si="284"/>
        <v>9.528158737</v>
      </c>
      <c r="BE583" s="6">
        <f t="shared" si="284"/>
        <v>9.6170890719999989</v>
      </c>
      <c r="BF583" s="6">
        <f t="shared" si="284"/>
        <v>9.706902190000001</v>
      </c>
      <c r="BG583" s="6">
        <f t="shared" si="284"/>
        <v>9.7901166719999999</v>
      </c>
      <c r="BH583" s="6">
        <f t="shared" si="284"/>
        <v>9.8730943530000008</v>
      </c>
      <c r="BI583" s="6">
        <f t="shared" si="284"/>
        <v>9.9568677819999998</v>
      </c>
      <c r="BJ583" s="6">
        <f t="shared" si="284"/>
        <v>10.041654019999999</v>
      </c>
      <c r="BK583" s="6">
        <f t="shared" si="284"/>
        <v>10.127512302</v>
      </c>
      <c r="BL583" s="6">
        <f t="shared" si="284"/>
        <v>10.214453714000001</v>
      </c>
      <c r="BM583" s="6">
        <f t="shared" si="284"/>
        <v>10.302465176</v>
      </c>
      <c r="BN583" s="6">
        <f t="shared" si="284"/>
        <v>10.391516802</v>
      </c>
      <c r="BO583" s="6">
        <f t="shared" si="284"/>
        <v>10.481565502999999</v>
      </c>
      <c r="BP583" s="6">
        <f t="shared" si="284"/>
        <v>10.572558236999999</v>
      </c>
      <c r="BQ583" s="6">
        <f t="shared" si="284"/>
        <v>10.655291664</v>
      </c>
      <c r="BR583" s="6">
        <f t="shared" si="284"/>
        <v>10.737412942999999</v>
      </c>
      <c r="BS583" s="6">
        <f t="shared" si="284"/>
        <v>10.820043536</v>
      </c>
      <c r="BT583" s="6">
        <f t="shared" si="284"/>
        <v>10.903364465999999</v>
      </c>
      <c r="BU583" s="6">
        <f t="shared" si="284"/>
        <v>10.987397445999999</v>
      </c>
      <c r="BV583" s="6">
        <f t="shared" si="284"/>
        <v>11.072109867</v>
      </c>
      <c r="BW583" s="6">
        <f t="shared" si="284"/>
        <v>11.157486884000001</v>
      </c>
      <c r="BX583" s="6">
        <f t="shared" si="284"/>
        <v>11.243496827</v>
      </c>
      <c r="BY583" s="6">
        <f t="shared" si="284"/>
        <v>11.330104593</v>
      </c>
      <c r="BZ583" s="6">
        <f t="shared" si="284"/>
        <v>11.417274318</v>
      </c>
      <c r="CA583" s="6">
        <f t="shared" si="284"/>
        <v>11.498824187</v>
      </c>
      <c r="CB583" s="6">
        <f t="shared" si="284"/>
        <v>11.579915140000001</v>
      </c>
      <c r="CC583" s="6">
        <f t="shared" si="284"/>
        <v>11.661314876999999</v>
      </c>
      <c r="CD583" s="6">
        <f t="shared" si="284"/>
        <v>11.743152704</v>
      </c>
      <c r="CE583" s="6">
        <f t="shared" si="284"/>
        <v>11.825446835999999</v>
      </c>
      <c r="CF583" s="6">
        <f t="shared" si="284"/>
        <v>11.907837682</v>
      </c>
      <c r="CG583" s="6">
        <f t="shared" si="284"/>
        <v>11.990589379999999</v>
      </c>
      <c r="CH583" s="6">
        <f t="shared" si="284"/>
        <v>12.073714855</v>
      </c>
      <c r="CI583" s="6">
        <f t="shared" si="284"/>
        <v>12.157194782000001</v>
      </c>
      <c r="CJ583" s="6">
        <f t="shared" si="284"/>
        <v>12.241005588</v>
      </c>
    </row>
    <row r="584" spans="1:88" x14ac:dyDescent="0.3">
      <c r="B584" t="s">
        <v>87</v>
      </c>
      <c r="C584" s="6">
        <f>SUM(C445:C447)</f>
        <v>19.371051082000001</v>
      </c>
      <c r="D584" s="6">
        <f t="shared" ref="D584:AL584" si="285">SUM(D445:D447)</f>
        <v>19.405166958999999</v>
      </c>
      <c r="E584" s="6">
        <f t="shared" si="285"/>
        <v>19.551965479</v>
      </c>
      <c r="F584" s="6">
        <f t="shared" si="285"/>
        <v>19.666881701000001</v>
      </c>
      <c r="G584" s="6">
        <f t="shared" si="285"/>
        <v>19.791745871</v>
      </c>
      <c r="H584" s="6">
        <f t="shared" si="285"/>
        <v>19.942066558</v>
      </c>
      <c r="I584" s="6">
        <f t="shared" si="285"/>
        <v>20.075011115999999</v>
      </c>
      <c r="J584" s="6">
        <f t="shared" si="285"/>
        <v>20.210467621999999</v>
      </c>
      <c r="K584" s="6">
        <f t="shared" si="285"/>
        <v>20.342126398999998</v>
      </c>
      <c r="L584" s="6">
        <f t="shared" si="285"/>
        <v>20.468271862999998</v>
      </c>
      <c r="M584" s="6">
        <f t="shared" si="285"/>
        <v>20.588308232999999</v>
      </c>
      <c r="N584" s="6">
        <f t="shared" si="285"/>
        <v>20.693646571999999</v>
      </c>
      <c r="O584" s="6">
        <f t="shared" si="285"/>
        <v>20.788368949000002</v>
      </c>
      <c r="P584" s="6">
        <f t="shared" si="285"/>
        <v>20.873135368</v>
      </c>
      <c r="Q584" s="6">
        <f t="shared" si="285"/>
        <v>20.949775962</v>
      </c>
      <c r="R584" s="6">
        <f t="shared" si="285"/>
        <v>21.021021768000001</v>
      </c>
      <c r="S584" s="6">
        <f t="shared" si="285"/>
        <v>21.100131003999998</v>
      </c>
      <c r="T584" s="6">
        <f t="shared" si="285"/>
        <v>21.204712804</v>
      </c>
      <c r="U584" s="6">
        <f t="shared" si="285"/>
        <v>21.334819825</v>
      </c>
      <c r="V584" s="6">
        <f t="shared" si="285"/>
        <v>21.487488402</v>
      </c>
      <c r="W584" s="6">
        <f t="shared" si="285"/>
        <v>21.65966813</v>
      </c>
      <c r="X584" s="6">
        <f t="shared" si="285"/>
        <v>21.833623321000001</v>
      </c>
      <c r="Y584" s="6">
        <f t="shared" si="285"/>
        <v>22.020332626999998</v>
      </c>
      <c r="Z584" s="6">
        <f t="shared" si="285"/>
        <v>22.220510949999998</v>
      </c>
      <c r="AA584" s="6">
        <f t="shared" si="285"/>
        <v>22.434153764000001</v>
      </c>
      <c r="AB584" s="6">
        <f t="shared" si="285"/>
        <v>22.661046243000001</v>
      </c>
      <c r="AC584" s="6">
        <f t="shared" si="285"/>
        <v>22.885042871</v>
      </c>
      <c r="AD584" s="6">
        <f t="shared" si="285"/>
        <v>23.118688757000001</v>
      </c>
      <c r="AE584" s="6">
        <f t="shared" si="285"/>
        <v>23.363013127999999</v>
      </c>
      <c r="AF584" s="6">
        <f t="shared" si="285"/>
        <v>23.616230294000001</v>
      </c>
      <c r="AG584" s="6">
        <f t="shared" si="285"/>
        <v>23.876428795000002</v>
      </c>
      <c r="AH584" s="6">
        <f t="shared" si="285"/>
        <v>24.124794129999998</v>
      </c>
      <c r="AI584" s="6">
        <f t="shared" si="285"/>
        <v>24.37468952</v>
      </c>
      <c r="AJ584" s="6">
        <f t="shared" si="285"/>
        <v>24.627448682999997</v>
      </c>
      <c r="AK584" s="6">
        <f t="shared" si="285"/>
        <v>24.882713142</v>
      </c>
      <c r="AL584" s="6">
        <f t="shared" si="285"/>
        <v>25.139997641000001</v>
      </c>
      <c r="AM584" s="6">
        <f t="shared" ref="AM584:CJ584" si="286">SUM(AM445:AM447)</f>
        <v>25.394563622</v>
      </c>
      <c r="AN584" s="6">
        <f t="shared" si="286"/>
        <v>25.660103352999997</v>
      </c>
      <c r="AO584" s="6">
        <f t="shared" si="286"/>
        <v>25.934748948999999</v>
      </c>
      <c r="AP584" s="6">
        <f t="shared" si="286"/>
        <v>26.215518277000001</v>
      </c>
      <c r="AQ584" s="6">
        <f t="shared" si="286"/>
        <v>26.500489691000002</v>
      </c>
      <c r="AR584" s="6">
        <f t="shared" si="286"/>
        <v>26.770488822000001</v>
      </c>
      <c r="AS584" s="6">
        <f t="shared" si="286"/>
        <v>27.040380682999999</v>
      </c>
      <c r="AT584" s="6">
        <f t="shared" si="286"/>
        <v>27.312372515</v>
      </c>
      <c r="AU584" s="6">
        <f t="shared" si="286"/>
        <v>27.586828843999999</v>
      </c>
      <c r="AV584" s="6">
        <f t="shared" si="286"/>
        <v>27.863886892000004</v>
      </c>
      <c r="AW584" s="6">
        <f t="shared" si="286"/>
        <v>28.121735061000003</v>
      </c>
      <c r="AX584" s="6">
        <f t="shared" si="286"/>
        <v>28.378859275</v>
      </c>
      <c r="AY584" s="6">
        <f t="shared" si="286"/>
        <v>28.638540315</v>
      </c>
      <c r="AZ584" s="6">
        <f t="shared" si="286"/>
        <v>28.901674832000001</v>
      </c>
      <c r="BA584" s="6">
        <f t="shared" si="286"/>
        <v>29.168631267999999</v>
      </c>
      <c r="BB584" s="6">
        <f t="shared" si="286"/>
        <v>29.396999231000002</v>
      </c>
      <c r="BC584" s="6">
        <f t="shared" si="286"/>
        <v>29.64441223</v>
      </c>
      <c r="BD584" s="6">
        <f t="shared" si="286"/>
        <v>29.907978700000001</v>
      </c>
      <c r="BE584" s="6">
        <f t="shared" si="286"/>
        <v>30.18022496</v>
      </c>
      <c r="BF584" s="6">
        <f t="shared" si="286"/>
        <v>30.457488439999999</v>
      </c>
      <c r="BG584" s="6">
        <f t="shared" si="286"/>
        <v>30.709350960000002</v>
      </c>
      <c r="BH584" s="6">
        <f t="shared" si="286"/>
        <v>30.960439219999998</v>
      </c>
      <c r="BI584" s="6">
        <f t="shared" si="286"/>
        <v>31.214604680000001</v>
      </c>
      <c r="BJ584" s="6">
        <f t="shared" si="286"/>
        <v>31.4724659</v>
      </c>
      <c r="BK584" s="6">
        <f t="shared" si="286"/>
        <v>31.734098680000002</v>
      </c>
      <c r="BL584" s="6">
        <f t="shared" si="286"/>
        <v>31.999456850000001</v>
      </c>
      <c r="BM584" s="6">
        <f t="shared" si="286"/>
        <v>32.268442880000002</v>
      </c>
      <c r="BN584" s="6">
        <f t="shared" si="286"/>
        <v>32.54092163</v>
      </c>
      <c r="BO584" s="6">
        <f t="shared" si="286"/>
        <v>32.816725650000002</v>
      </c>
      <c r="BP584" s="6">
        <f t="shared" si="286"/>
        <v>33.095661300000003</v>
      </c>
      <c r="BQ584" s="6">
        <f t="shared" si="286"/>
        <v>33.34206666</v>
      </c>
      <c r="BR584" s="6">
        <f t="shared" si="286"/>
        <v>33.586050579999998</v>
      </c>
      <c r="BS584" s="6">
        <f t="shared" si="286"/>
        <v>33.832093290000003</v>
      </c>
      <c r="BT584" s="6">
        <f t="shared" si="286"/>
        <v>34.080758279999998</v>
      </c>
      <c r="BU584" s="6">
        <f t="shared" si="286"/>
        <v>34.331994139999999</v>
      </c>
      <c r="BV584" s="6">
        <f t="shared" si="286"/>
        <v>34.585584849999996</v>
      </c>
      <c r="BW584" s="6">
        <f t="shared" si="286"/>
        <v>34.841418529999999</v>
      </c>
      <c r="BX584" s="6">
        <f t="shared" si="286"/>
        <v>35.099334910000003</v>
      </c>
      <c r="BY584" s="6">
        <f t="shared" si="286"/>
        <v>35.359169100000003</v>
      </c>
      <c r="BZ584" s="6">
        <f t="shared" si="286"/>
        <v>35.620758860000002</v>
      </c>
      <c r="CA584" s="6">
        <f t="shared" si="286"/>
        <v>35.860122939999997</v>
      </c>
      <c r="CB584" s="6">
        <f t="shared" si="286"/>
        <v>36.097527190000001</v>
      </c>
      <c r="CC584" s="6">
        <f t="shared" si="286"/>
        <v>36.336017240000004</v>
      </c>
      <c r="CD584" s="6">
        <f t="shared" si="286"/>
        <v>36.575994539999996</v>
      </c>
      <c r="CE584" s="6">
        <f t="shared" si="286"/>
        <v>36.81743823</v>
      </c>
      <c r="CF584" s="6">
        <f t="shared" si="286"/>
        <v>37.058902779999997</v>
      </c>
      <c r="CG584" s="6">
        <f t="shared" si="286"/>
        <v>37.301427790000005</v>
      </c>
      <c r="CH584" s="6">
        <f t="shared" si="286"/>
        <v>37.545064740000001</v>
      </c>
      <c r="CI584" s="6">
        <f t="shared" si="286"/>
        <v>37.789733229999996</v>
      </c>
      <c r="CJ584" s="6">
        <f t="shared" si="286"/>
        <v>38.035337519999999</v>
      </c>
    </row>
    <row r="585" spans="1:88" x14ac:dyDescent="0.3">
      <c r="B585" t="s">
        <v>88</v>
      </c>
      <c r="C585" s="6">
        <f t="shared" ref="C585" si="287">SUM(C430:C432,C436:C438,C442:C444,C448:C450,C451:C453,C454:C456)</f>
        <v>16.712923248300001</v>
      </c>
      <c r="D585" s="6">
        <f t="shared" ref="D585:AL585" si="288">SUM(D430:D432,D436:D438,D442:D444,D448:D450,D451:D453,D454:D456)</f>
        <v>16.878615486699999</v>
      </c>
      <c r="E585" s="6">
        <f t="shared" si="288"/>
        <v>17.099066988099999</v>
      </c>
      <c r="F585" s="6">
        <f t="shared" si="288"/>
        <v>17.1022276922</v>
      </c>
      <c r="G585" s="6">
        <f t="shared" si="288"/>
        <v>17.0609605625</v>
      </c>
      <c r="H585" s="6">
        <f t="shared" si="288"/>
        <v>17.037240346299999</v>
      </c>
      <c r="I585" s="6">
        <f t="shared" si="288"/>
        <v>17.006053343699996</v>
      </c>
      <c r="J585" s="6">
        <f t="shared" si="288"/>
        <v>16.9863022569</v>
      </c>
      <c r="K585" s="6">
        <f t="shared" si="288"/>
        <v>16.961353760799998</v>
      </c>
      <c r="L585" s="6">
        <f t="shared" si="288"/>
        <v>16.9337585707</v>
      </c>
      <c r="M585" s="6">
        <f t="shared" si="288"/>
        <v>16.907109629799997</v>
      </c>
      <c r="N585" s="6">
        <f t="shared" si="288"/>
        <v>16.881371572599999</v>
      </c>
      <c r="O585" s="6">
        <f t="shared" si="288"/>
        <v>16.860040126199998</v>
      </c>
      <c r="P585" s="6">
        <f t="shared" si="288"/>
        <v>16.844581634499999</v>
      </c>
      <c r="Q585" s="6">
        <f t="shared" si="288"/>
        <v>16.836007846899999</v>
      </c>
      <c r="R585" s="6">
        <f t="shared" si="288"/>
        <v>16.835296213199999</v>
      </c>
      <c r="S585" s="6">
        <f t="shared" si="288"/>
        <v>16.867471715099999</v>
      </c>
      <c r="T585" s="6">
        <f t="shared" si="288"/>
        <v>16.9389486458</v>
      </c>
      <c r="U585" s="6">
        <f t="shared" si="288"/>
        <v>17.0451772895</v>
      </c>
      <c r="V585" s="6">
        <f t="shared" si="288"/>
        <v>17.178911826499998</v>
      </c>
      <c r="W585" s="6">
        <f t="shared" si="288"/>
        <v>17.333377907299997</v>
      </c>
      <c r="X585" s="6">
        <f t="shared" si="288"/>
        <v>17.4978585858</v>
      </c>
      <c r="Y585" s="6">
        <f t="shared" si="288"/>
        <v>17.671638189700001</v>
      </c>
      <c r="Z585" s="6">
        <f t="shared" si="288"/>
        <v>17.8521761509</v>
      </c>
      <c r="AA585" s="6">
        <f t="shared" si="288"/>
        <v>18.037394282800001</v>
      </c>
      <c r="AB585" s="6">
        <f t="shared" si="288"/>
        <v>18.226078134200002</v>
      </c>
      <c r="AC585" s="6">
        <f t="shared" si="288"/>
        <v>18.411912025699998</v>
      </c>
      <c r="AD585" s="6">
        <f t="shared" si="288"/>
        <v>18.597592682200002</v>
      </c>
      <c r="AE585" s="6">
        <f t="shared" si="288"/>
        <v>18.783755316799997</v>
      </c>
      <c r="AF585" s="6">
        <f t="shared" si="288"/>
        <v>18.970628463400001</v>
      </c>
      <c r="AG585" s="6">
        <f t="shared" si="288"/>
        <v>19.158779752199997</v>
      </c>
      <c r="AH585" s="6">
        <f t="shared" si="288"/>
        <v>19.342652778100003</v>
      </c>
      <c r="AI585" s="6">
        <f t="shared" si="288"/>
        <v>19.526330280299998</v>
      </c>
      <c r="AJ585" s="6">
        <f t="shared" si="288"/>
        <v>19.7107340124</v>
      </c>
      <c r="AK585" s="6">
        <f t="shared" si="288"/>
        <v>19.896202395000003</v>
      </c>
      <c r="AL585" s="6">
        <f t="shared" si="288"/>
        <v>20.0830176676</v>
      </c>
      <c r="AM585" s="6">
        <f t="shared" ref="AM585:CJ585" si="289">SUM(AM430:AM432,AM436:AM438,AM442:AM444,AM448:AM450,AM451:AM453,AM454:AM456)</f>
        <v>20.260094934400001</v>
      </c>
      <c r="AN585" s="6">
        <f t="shared" si="289"/>
        <v>20.461658512500001</v>
      </c>
      <c r="AO585" s="6">
        <f t="shared" si="289"/>
        <v>20.681967332199999</v>
      </c>
      <c r="AP585" s="6">
        <f t="shared" si="289"/>
        <v>20.914503494500003</v>
      </c>
      <c r="AQ585" s="6">
        <f t="shared" si="289"/>
        <v>21.1554316422</v>
      </c>
      <c r="AR585" s="6">
        <f t="shared" si="289"/>
        <v>21.3962376711</v>
      </c>
      <c r="AS585" s="6">
        <f t="shared" si="289"/>
        <v>21.639846533299998</v>
      </c>
      <c r="AT585" s="6">
        <f t="shared" si="289"/>
        <v>21.886495782000001</v>
      </c>
      <c r="AU585" s="6">
        <f t="shared" si="289"/>
        <v>22.136038792000001</v>
      </c>
      <c r="AV585" s="6">
        <f t="shared" si="289"/>
        <v>22.388321822199998</v>
      </c>
      <c r="AW585" s="6">
        <f t="shared" si="289"/>
        <v>22.640539008000001</v>
      </c>
      <c r="AX585" s="6">
        <f t="shared" si="289"/>
        <v>22.890446269199998</v>
      </c>
      <c r="AY585" s="6">
        <f t="shared" si="289"/>
        <v>23.140145479200001</v>
      </c>
      <c r="AZ585" s="6">
        <f t="shared" si="289"/>
        <v>23.391035319899999</v>
      </c>
      <c r="BA585" s="6">
        <f t="shared" si="289"/>
        <v>23.643817549199998</v>
      </c>
      <c r="BB585" s="6">
        <f t="shared" si="289"/>
        <v>23.688356112000001</v>
      </c>
      <c r="BC585" s="6">
        <f t="shared" si="289"/>
        <v>23.843799448200002</v>
      </c>
      <c r="BD585" s="6">
        <f t="shared" si="289"/>
        <v>24.056714967300003</v>
      </c>
      <c r="BE585" s="6">
        <f t="shared" si="289"/>
        <v>24.291571838799996</v>
      </c>
      <c r="BF585" s="6">
        <f t="shared" si="289"/>
        <v>24.533995113100001</v>
      </c>
      <c r="BG585" s="6">
        <f t="shared" si="289"/>
        <v>24.767156323999998</v>
      </c>
      <c r="BH585" s="6">
        <f t="shared" si="289"/>
        <v>24.998279267100003</v>
      </c>
      <c r="BI585" s="6">
        <f t="shared" si="289"/>
        <v>25.228482766600003</v>
      </c>
      <c r="BJ585" s="6">
        <f t="shared" si="289"/>
        <v>25.4582281982</v>
      </c>
      <c r="BK585" s="6">
        <f t="shared" si="289"/>
        <v>25.687909850200001</v>
      </c>
      <c r="BL585" s="6">
        <f t="shared" si="289"/>
        <v>25.917864273999999</v>
      </c>
      <c r="BM585" s="6">
        <f t="shared" si="289"/>
        <v>26.1483492232</v>
      </c>
      <c r="BN585" s="6">
        <f t="shared" si="289"/>
        <v>26.379540453000001</v>
      </c>
      <c r="BO585" s="6">
        <f t="shared" si="289"/>
        <v>26.611540682200001</v>
      </c>
      <c r="BP585" s="6">
        <f t="shared" si="289"/>
        <v>26.844394587099998</v>
      </c>
      <c r="BQ585" s="6">
        <f t="shared" si="289"/>
        <v>27.065884775800001</v>
      </c>
      <c r="BR585" s="6">
        <f t="shared" si="289"/>
        <v>27.284027696400003</v>
      </c>
      <c r="BS585" s="6">
        <f t="shared" si="289"/>
        <v>27.5007963907</v>
      </c>
      <c r="BT585" s="6">
        <f t="shared" si="289"/>
        <v>27.716950705500004</v>
      </c>
      <c r="BU585" s="6">
        <f t="shared" si="289"/>
        <v>27.932908313900001</v>
      </c>
      <c r="BV585" s="6">
        <f t="shared" si="289"/>
        <v>28.148915312100002</v>
      </c>
      <c r="BW585" s="6">
        <f t="shared" si="289"/>
        <v>28.3651678369</v>
      </c>
      <c r="BX585" s="6">
        <f t="shared" si="289"/>
        <v>28.5817999008</v>
      </c>
      <c r="BY585" s="6">
        <f t="shared" si="289"/>
        <v>28.798911638699998</v>
      </c>
      <c r="BZ585" s="6">
        <f t="shared" si="289"/>
        <v>29.016581709699999</v>
      </c>
      <c r="CA585" s="6">
        <f t="shared" si="289"/>
        <v>29.226688050100002</v>
      </c>
      <c r="CB585" s="6">
        <f t="shared" si="289"/>
        <v>29.434704435800001</v>
      </c>
      <c r="CC585" s="6">
        <f t="shared" si="289"/>
        <v>29.642039335500002</v>
      </c>
      <c r="CD585" s="6">
        <f t="shared" si="289"/>
        <v>29.8492563356</v>
      </c>
      <c r="CE585" s="6">
        <f t="shared" si="289"/>
        <v>30.056666293599999</v>
      </c>
      <c r="CF585" s="6">
        <f t="shared" si="289"/>
        <v>30.263997014600001</v>
      </c>
      <c r="CG585" s="6">
        <f t="shared" si="289"/>
        <v>30.471629423099998</v>
      </c>
      <c r="CH585" s="6">
        <f t="shared" si="289"/>
        <v>30.679709108300003</v>
      </c>
      <c r="CI585" s="6">
        <f t="shared" si="289"/>
        <v>30.888353557599999</v>
      </c>
      <c r="CJ585" s="6">
        <f t="shared" si="289"/>
        <v>31.097644193000004</v>
      </c>
    </row>
    <row r="586" spans="1:88" x14ac:dyDescent="0.3">
      <c r="B586" t="s">
        <v>89</v>
      </c>
      <c r="C586" s="6">
        <f t="shared" ref="C586" si="290">SUM(C460:C462)</f>
        <v>15.69274646</v>
      </c>
      <c r="D586" s="6">
        <f t="shared" ref="D586:AL586" si="291">SUM(D460:D462)</f>
        <v>15.455119229999999</v>
      </c>
      <c r="E586" s="6">
        <f t="shared" si="291"/>
        <v>15.27370385</v>
      </c>
      <c r="F586" s="6">
        <f t="shared" si="291"/>
        <v>15.13698437</v>
      </c>
      <c r="G586" s="6">
        <f t="shared" si="291"/>
        <v>15.080628969999999</v>
      </c>
      <c r="H586" s="6">
        <f t="shared" si="291"/>
        <v>15.085164580000001</v>
      </c>
      <c r="I586" s="6">
        <f t="shared" si="291"/>
        <v>15.093018839999999</v>
      </c>
      <c r="J586" s="6">
        <f t="shared" si="291"/>
        <v>15.10331725</v>
      </c>
      <c r="K586" s="6">
        <f t="shared" si="291"/>
        <v>15.107573670000001</v>
      </c>
      <c r="L586" s="6">
        <f t="shared" si="291"/>
        <v>15.107660020000001</v>
      </c>
      <c r="M586" s="6">
        <f t="shared" si="291"/>
        <v>15.10618287</v>
      </c>
      <c r="N586" s="6">
        <f t="shared" si="291"/>
        <v>15.10284309</v>
      </c>
      <c r="O586" s="6">
        <f t="shared" si="291"/>
        <v>15.10020512</v>
      </c>
      <c r="P586" s="6">
        <f t="shared" si="291"/>
        <v>15.0996332</v>
      </c>
      <c r="Q586" s="6">
        <f t="shared" si="291"/>
        <v>15.102368930000001</v>
      </c>
      <c r="R586" s="6">
        <f t="shared" si="291"/>
        <v>15.109543739999999</v>
      </c>
      <c r="S586" s="6">
        <f t="shared" si="291"/>
        <v>15.14052734</v>
      </c>
      <c r="T586" s="6">
        <f t="shared" si="291"/>
        <v>15.199409190000001</v>
      </c>
      <c r="U586" s="6">
        <f t="shared" si="291"/>
        <v>15.282421530000001</v>
      </c>
      <c r="V586" s="6">
        <f t="shared" si="291"/>
        <v>15.384383339999999</v>
      </c>
      <c r="W586" s="6">
        <f t="shared" si="291"/>
        <v>15.50063608</v>
      </c>
      <c r="X586" s="6">
        <f t="shared" si="291"/>
        <v>15.62338301</v>
      </c>
      <c r="Y586" s="6">
        <f t="shared" si="291"/>
        <v>15.75297261</v>
      </c>
      <c r="Z586" s="6">
        <f t="shared" si="291"/>
        <v>15.888310840000001</v>
      </c>
      <c r="AA586" s="6">
        <f t="shared" si="291"/>
        <v>16.02852712</v>
      </c>
      <c r="AB586" s="6">
        <f t="shared" si="291"/>
        <v>16.172934909999999</v>
      </c>
      <c r="AC586" s="6">
        <f t="shared" si="291"/>
        <v>16.316724359999998</v>
      </c>
      <c r="AD586" s="6">
        <f t="shared" si="291"/>
        <v>16.462488740000001</v>
      </c>
      <c r="AE586" s="6">
        <f t="shared" si="291"/>
        <v>16.610481530000001</v>
      </c>
      <c r="AF586" s="6">
        <f t="shared" si="291"/>
        <v>16.76025679</v>
      </c>
      <c r="AG586" s="6">
        <f t="shared" si="291"/>
        <v>16.91131202</v>
      </c>
      <c r="AH586" s="6">
        <f t="shared" si="291"/>
        <v>17.058613950000002</v>
      </c>
      <c r="AI586" s="6">
        <f t="shared" si="291"/>
        <v>17.20523425</v>
      </c>
      <c r="AJ586" s="6">
        <f t="shared" si="291"/>
        <v>17.351813880000002</v>
      </c>
      <c r="AK586" s="6">
        <f t="shared" si="291"/>
        <v>17.498526810000001</v>
      </c>
      <c r="AL586" s="6">
        <f t="shared" si="291"/>
        <v>17.64545811</v>
      </c>
      <c r="AM586" s="6">
        <f t="shared" ref="AM586:CJ586" si="292">SUM(AM460:AM462)</f>
        <v>17.800662670000001</v>
      </c>
      <c r="AN586" s="6">
        <f t="shared" si="292"/>
        <v>17.963871409999999</v>
      </c>
      <c r="AO586" s="6">
        <f t="shared" si="292"/>
        <v>18.134217700000001</v>
      </c>
      <c r="AP586" s="6">
        <f t="shared" si="292"/>
        <v>18.310658839999999</v>
      </c>
      <c r="AQ586" s="6">
        <f t="shared" si="292"/>
        <v>18.49209565</v>
      </c>
      <c r="AR586" s="6">
        <f t="shared" si="292"/>
        <v>18.672688390000001</v>
      </c>
      <c r="AS586" s="6">
        <f t="shared" si="292"/>
        <v>18.85506878</v>
      </c>
      <c r="AT586" s="6">
        <f t="shared" si="292"/>
        <v>19.039441799999999</v>
      </c>
      <c r="AU586" s="6">
        <f t="shared" si="292"/>
        <v>19.225654680000002</v>
      </c>
      <c r="AV586" s="6">
        <f t="shared" si="292"/>
        <v>19.413571959999999</v>
      </c>
      <c r="AW586" s="6">
        <f t="shared" si="292"/>
        <v>19.596917640000001</v>
      </c>
      <c r="AX586" s="6">
        <f t="shared" si="292"/>
        <v>19.78044328</v>
      </c>
      <c r="AY586" s="6">
        <f t="shared" si="292"/>
        <v>19.965180119999999</v>
      </c>
      <c r="AZ586" s="6">
        <f t="shared" si="292"/>
        <v>20.151460159999999</v>
      </c>
      <c r="BA586" s="6">
        <f t="shared" si="292"/>
        <v>20.339468320000002</v>
      </c>
      <c r="BB586" s="6">
        <f t="shared" si="292"/>
        <v>20.530516939999998</v>
      </c>
      <c r="BC586" s="6">
        <f t="shared" si="292"/>
        <v>20.715255379999999</v>
      </c>
      <c r="BD586" s="6">
        <f t="shared" si="292"/>
        <v>20.895309699999999</v>
      </c>
      <c r="BE586" s="6">
        <f t="shared" si="292"/>
        <v>21.073308430000001</v>
      </c>
      <c r="BF586" s="6">
        <f t="shared" si="292"/>
        <v>21.251130069999999</v>
      </c>
      <c r="BG586" s="6">
        <f t="shared" si="292"/>
        <v>21.422208349999998</v>
      </c>
      <c r="BH586" s="6">
        <f t="shared" si="292"/>
        <v>21.59251025</v>
      </c>
      <c r="BI586" s="6">
        <f t="shared" si="292"/>
        <v>21.763630729999999</v>
      </c>
      <c r="BJ586" s="6">
        <f t="shared" si="292"/>
        <v>21.93614998</v>
      </c>
      <c r="BK586" s="6">
        <f t="shared" si="292"/>
        <v>22.11034695</v>
      </c>
      <c r="BL586" s="6">
        <f t="shared" si="292"/>
        <v>22.286374420000001</v>
      </c>
      <c r="BM586" s="6">
        <f t="shared" si="292"/>
        <v>22.46431209</v>
      </c>
      <c r="BN586" s="6">
        <f t="shared" si="292"/>
        <v>22.644187500000001</v>
      </c>
      <c r="BO586" s="6">
        <f t="shared" si="292"/>
        <v>22.825988219999999</v>
      </c>
      <c r="BP586" s="6">
        <f t="shared" si="292"/>
        <v>23.009672559999998</v>
      </c>
      <c r="BQ586" s="6">
        <f t="shared" si="292"/>
        <v>23.18586719</v>
      </c>
      <c r="BR586" s="6">
        <f t="shared" si="292"/>
        <v>23.36127995</v>
      </c>
      <c r="BS586" s="6">
        <f t="shared" si="292"/>
        <v>23.537428330000001</v>
      </c>
      <c r="BT586" s="6">
        <f t="shared" si="292"/>
        <v>23.714779480000001</v>
      </c>
      <c r="BU586" s="6">
        <f t="shared" si="292"/>
        <v>23.893538589999999</v>
      </c>
      <c r="BV586" s="6">
        <f t="shared" si="292"/>
        <v>24.073796649999998</v>
      </c>
      <c r="BW586" s="6">
        <f t="shared" si="292"/>
        <v>24.255622500000001</v>
      </c>
      <c r="BX586" s="6">
        <f t="shared" si="292"/>
        <v>24.439046319999999</v>
      </c>
      <c r="BY586" s="6">
        <f t="shared" si="292"/>
        <v>24.624079120000001</v>
      </c>
      <c r="BZ586" s="6">
        <f t="shared" si="292"/>
        <v>24.810720700000001</v>
      </c>
      <c r="CA586" s="6">
        <f t="shared" si="292"/>
        <v>24.99269164</v>
      </c>
      <c r="CB586" s="6">
        <f t="shared" si="292"/>
        <v>25.174557849999999</v>
      </c>
      <c r="CC586" s="6">
        <f t="shared" si="292"/>
        <v>25.357382829999999</v>
      </c>
      <c r="CD586" s="6">
        <f t="shared" si="292"/>
        <v>25.541508310000001</v>
      </c>
      <c r="CE586" s="6">
        <f t="shared" si="292"/>
        <v>25.72708909</v>
      </c>
      <c r="CF586" s="6">
        <f t="shared" si="292"/>
        <v>25.913867740000001</v>
      </c>
      <c r="CG586" s="6">
        <f t="shared" si="292"/>
        <v>26.102137590000002</v>
      </c>
      <c r="CH586" s="6">
        <f t="shared" si="292"/>
        <v>26.291972130000001</v>
      </c>
      <c r="CI586" s="6">
        <f t="shared" si="292"/>
        <v>26.483397140000001</v>
      </c>
      <c r="CJ586" s="6">
        <f t="shared" si="292"/>
        <v>26.67642537</v>
      </c>
    </row>
    <row r="587" spans="1:88" x14ac:dyDescent="0.3">
      <c r="B587" t="s">
        <v>90</v>
      </c>
      <c r="C587" s="6">
        <f t="shared" ref="C587" si="293">SUM(C466:C468)</f>
        <v>19.107299600000001</v>
      </c>
      <c r="D587" s="6">
        <f t="shared" ref="D587:AL587" si="294">SUM(D466:D468)</f>
        <v>19.052010450000001</v>
      </c>
      <c r="E587" s="6">
        <f t="shared" si="294"/>
        <v>19.05648476</v>
      </c>
      <c r="F587" s="6">
        <f t="shared" si="294"/>
        <v>19.052965400000001</v>
      </c>
      <c r="G587" s="6">
        <f t="shared" si="294"/>
        <v>19.117284680000001</v>
      </c>
      <c r="H587" s="6">
        <f t="shared" si="294"/>
        <v>19.25181903</v>
      </c>
      <c r="I587" s="6">
        <f t="shared" si="294"/>
        <v>19.40433127</v>
      </c>
      <c r="J587" s="6">
        <f t="shared" si="294"/>
        <v>19.57842707</v>
      </c>
      <c r="K587" s="6">
        <f t="shared" si="294"/>
        <v>19.756344200000001</v>
      </c>
      <c r="L587" s="6">
        <f t="shared" si="294"/>
        <v>19.933407800000001</v>
      </c>
      <c r="M587" s="6">
        <f t="shared" si="294"/>
        <v>20.108982950000001</v>
      </c>
      <c r="N587" s="6">
        <f t="shared" si="294"/>
        <v>20.278289210000001</v>
      </c>
      <c r="O587" s="6">
        <f t="shared" si="294"/>
        <v>20.444920459999999</v>
      </c>
      <c r="P587" s="6">
        <f t="shared" si="294"/>
        <v>20.60962524</v>
      </c>
      <c r="Q587" s="6">
        <f t="shared" si="294"/>
        <v>20.773191669999999</v>
      </c>
      <c r="R587" s="6">
        <f t="shared" si="294"/>
        <v>20.9366381</v>
      </c>
      <c r="S587" s="6">
        <f t="shared" si="294"/>
        <v>21.111627120000001</v>
      </c>
      <c r="T587" s="6">
        <f t="shared" si="294"/>
        <v>21.312735230000001</v>
      </c>
      <c r="U587" s="6">
        <f t="shared" si="294"/>
        <v>21.538070879999999</v>
      </c>
      <c r="V587" s="6">
        <f t="shared" si="294"/>
        <v>21.782826450000002</v>
      </c>
      <c r="W587" s="6">
        <f t="shared" si="294"/>
        <v>22.042627639999999</v>
      </c>
      <c r="X587" s="6">
        <f t="shared" si="294"/>
        <v>22.303894110000002</v>
      </c>
      <c r="Y587" s="6">
        <f t="shared" si="294"/>
        <v>22.572930110000001</v>
      </c>
      <c r="Z587" s="6">
        <f t="shared" si="294"/>
        <v>22.849878050000001</v>
      </c>
      <c r="AA587" s="6">
        <f t="shared" si="294"/>
        <v>23.134605130000001</v>
      </c>
      <c r="AB587" s="6">
        <f t="shared" si="294"/>
        <v>23.427063130000001</v>
      </c>
      <c r="AC587" s="6">
        <f t="shared" si="294"/>
        <v>23.71648038</v>
      </c>
      <c r="AD587" s="6">
        <f t="shared" si="294"/>
        <v>24.011384580000001</v>
      </c>
      <c r="AE587" s="6">
        <f t="shared" si="294"/>
        <v>24.312958720000001</v>
      </c>
      <c r="AF587" s="6">
        <f t="shared" si="294"/>
        <v>24.621028119999998</v>
      </c>
      <c r="AG587" s="6">
        <f t="shared" si="294"/>
        <v>24.9351615</v>
      </c>
      <c r="AH587" s="6">
        <f t="shared" si="294"/>
        <v>25.243109180000001</v>
      </c>
      <c r="AI587" s="6">
        <f t="shared" si="294"/>
        <v>25.553717679999998</v>
      </c>
      <c r="AJ587" s="6">
        <f t="shared" si="294"/>
        <v>25.868029549999999</v>
      </c>
      <c r="AK587" s="6">
        <f t="shared" si="294"/>
        <v>26.186063520000001</v>
      </c>
      <c r="AL587" s="6">
        <f t="shared" si="294"/>
        <v>26.50771378</v>
      </c>
      <c r="AM587" s="6">
        <f t="shared" ref="AM587:CJ587" si="295">SUM(AM466:AM468)</f>
        <v>26.834032560000001</v>
      </c>
      <c r="AN587" s="6">
        <f t="shared" si="295"/>
        <v>27.172992189999999</v>
      </c>
      <c r="AO587" s="6">
        <f t="shared" si="295"/>
        <v>27.524967360000002</v>
      </c>
      <c r="AP587" s="6">
        <f t="shared" si="295"/>
        <v>27.888707700000001</v>
      </c>
      <c r="AQ587" s="6">
        <f t="shared" si="295"/>
        <v>28.26251375</v>
      </c>
      <c r="AR587" s="6">
        <f t="shared" si="295"/>
        <v>28.632357240000001</v>
      </c>
      <c r="AS587" s="6">
        <f t="shared" si="295"/>
        <v>29.006572859999999</v>
      </c>
      <c r="AT587" s="6">
        <f t="shared" si="295"/>
        <v>29.38566299</v>
      </c>
      <c r="AU587" s="6">
        <f t="shared" si="295"/>
        <v>29.769350209999999</v>
      </c>
      <c r="AV587" s="6">
        <f t="shared" si="295"/>
        <v>30.157439490000002</v>
      </c>
      <c r="AW587" s="6">
        <f t="shared" si="295"/>
        <v>30.534336029999999</v>
      </c>
      <c r="AX587" s="6">
        <f t="shared" si="295"/>
        <v>30.912613109999999</v>
      </c>
      <c r="AY587" s="6">
        <f t="shared" si="295"/>
        <v>31.29429867</v>
      </c>
      <c r="AZ587" s="6">
        <f t="shared" si="295"/>
        <v>31.68002774</v>
      </c>
      <c r="BA587" s="6">
        <f t="shared" si="295"/>
        <v>32.070216299999998</v>
      </c>
      <c r="BB587" s="6">
        <f t="shared" si="295"/>
        <v>32.455150279999998</v>
      </c>
      <c r="BC587" s="6">
        <f t="shared" si="295"/>
        <v>32.834056240000002</v>
      </c>
      <c r="BD587" s="6">
        <f t="shared" si="295"/>
        <v>33.210336779999999</v>
      </c>
      <c r="BE587" s="6">
        <f t="shared" si="295"/>
        <v>33.587027890000002</v>
      </c>
      <c r="BF587" s="6">
        <f t="shared" si="295"/>
        <v>33.966155139999998</v>
      </c>
      <c r="BG587" s="6">
        <f t="shared" si="295"/>
        <v>34.329059790000002</v>
      </c>
      <c r="BH587" s="6">
        <f t="shared" si="295"/>
        <v>34.691873919999999</v>
      </c>
      <c r="BI587" s="6">
        <f t="shared" si="295"/>
        <v>35.057477259999999</v>
      </c>
      <c r="BJ587" s="6">
        <f t="shared" si="295"/>
        <v>35.426820399999997</v>
      </c>
      <c r="BK587" s="6">
        <f t="shared" si="295"/>
        <v>35.800435460000003</v>
      </c>
      <c r="BL587" s="6">
        <f t="shared" si="295"/>
        <v>36.17867597</v>
      </c>
      <c r="BM587" s="6">
        <f t="shared" si="295"/>
        <v>36.561776299999998</v>
      </c>
      <c r="BN587" s="6">
        <f t="shared" si="295"/>
        <v>36.94987768</v>
      </c>
      <c r="BO587" s="6">
        <f t="shared" si="295"/>
        <v>37.343047169999998</v>
      </c>
      <c r="BP587" s="6">
        <f t="shared" si="295"/>
        <v>37.741295940000001</v>
      </c>
      <c r="BQ587" s="6">
        <f t="shared" si="295"/>
        <v>38.11993897</v>
      </c>
      <c r="BR587" s="6">
        <f t="shared" si="295"/>
        <v>38.497934430000001</v>
      </c>
      <c r="BS587" s="6">
        <f t="shared" si="295"/>
        <v>38.878274939999997</v>
      </c>
      <c r="BT587" s="6">
        <f t="shared" si="295"/>
        <v>39.261861949999997</v>
      </c>
      <c r="BU587" s="6">
        <f t="shared" si="295"/>
        <v>39.649218730000001</v>
      </c>
      <c r="BV587" s="6">
        <f t="shared" si="295"/>
        <v>40.040663389999999</v>
      </c>
      <c r="BW587" s="6">
        <f t="shared" si="295"/>
        <v>40.436485089999998</v>
      </c>
      <c r="BX587" s="6">
        <f t="shared" si="295"/>
        <v>40.836862570000001</v>
      </c>
      <c r="BY587" s="6">
        <f t="shared" si="295"/>
        <v>41.241909229999997</v>
      </c>
      <c r="BZ587" s="6">
        <f t="shared" si="295"/>
        <v>41.6516904</v>
      </c>
      <c r="CA587" s="6">
        <f t="shared" si="295"/>
        <v>42.049633579999998</v>
      </c>
      <c r="CB587" s="6">
        <f t="shared" si="295"/>
        <v>42.448550990000001</v>
      </c>
      <c r="CC587" s="6">
        <f t="shared" si="295"/>
        <v>42.850497990000001</v>
      </c>
      <c r="CD587" s="6">
        <f t="shared" si="295"/>
        <v>43.256095430000002</v>
      </c>
      <c r="CE587" s="6">
        <f t="shared" si="295"/>
        <v>43.66569629</v>
      </c>
      <c r="CF587" s="6">
        <f t="shared" si="295"/>
        <v>44.078562359999999</v>
      </c>
      <c r="CG587" s="6">
        <f t="shared" si="295"/>
        <v>44.495577279999999</v>
      </c>
      <c r="CH587" s="6">
        <f t="shared" si="295"/>
        <v>44.916987110000001</v>
      </c>
      <c r="CI587" s="6">
        <f t="shared" si="295"/>
        <v>45.342940249999998</v>
      </c>
      <c r="CJ587" s="6">
        <f t="shared" si="295"/>
        <v>45.773548159999997</v>
      </c>
    </row>
    <row r="588" spans="1:88" x14ac:dyDescent="0.3">
      <c r="B588" t="s">
        <v>91</v>
      </c>
      <c r="C588" s="6">
        <f t="shared" ref="C588" si="296">SUM(C457:C459,C463:C465)</f>
        <v>9.0246831189999988</v>
      </c>
      <c r="D588" s="6">
        <f t="shared" ref="D588:AL588" si="297">SUM(D457:D459,D463:D465)</f>
        <v>8.9657510699999996</v>
      </c>
      <c r="E588" s="6">
        <f t="shared" si="297"/>
        <v>8.9480175650000007</v>
      </c>
      <c r="F588" s="6">
        <f t="shared" si="297"/>
        <v>8.9452913030000012</v>
      </c>
      <c r="G588" s="6">
        <f t="shared" si="297"/>
        <v>8.9752238919999989</v>
      </c>
      <c r="H588" s="6">
        <f t="shared" si="297"/>
        <v>9.0311485939999994</v>
      </c>
      <c r="I588" s="6">
        <f t="shared" si="297"/>
        <v>9.0864441400000011</v>
      </c>
      <c r="J588" s="6">
        <f t="shared" si="297"/>
        <v>9.1440706039999995</v>
      </c>
      <c r="K588" s="6">
        <f t="shared" si="297"/>
        <v>9.1991725829999993</v>
      </c>
      <c r="L588" s="6">
        <f t="shared" si="297"/>
        <v>9.2515784189999994</v>
      </c>
      <c r="M588" s="6">
        <f t="shared" si="297"/>
        <v>9.3018266199999999</v>
      </c>
      <c r="N588" s="6">
        <f t="shared" si="297"/>
        <v>9.3477394409999999</v>
      </c>
      <c r="O588" s="6">
        <f t="shared" si="297"/>
        <v>9.39115419</v>
      </c>
      <c r="P588" s="6">
        <f t="shared" si="297"/>
        <v>9.4325655299999998</v>
      </c>
      <c r="Q588" s="6">
        <f t="shared" si="297"/>
        <v>9.4726643409999998</v>
      </c>
      <c r="R588" s="6">
        <f t="shared" si="297"/>
        <v>9.5122915290000005</v>
      </c>
      <c r="S588" s="6">
        <f t="shared" si="297"/>
        <v>9.5557579879999999</v>
      </c>
      <c r="T588" s="6">
        <f t="shared" si="297"/>
        <v>9.609407225</v>
      </c>
      <c r="U588" s="6">
        <f t="shared" si="297"/>
        <v>9.6729474280000005</v>
      </c>
      <c r="V588" s="6">
        <f t="shared" si="297"/>
        <v>9.7449343490000011</v>
      </c>
      <c r="W588" s="6">
        <f t="shared" si="297"/>
        <v>9.8239005699999993</v>
      </c>
      <c r="X588" s="6">
        <f t="shared" si="297"/>
        <v>9.9036030209999986</v>
      </c>
      <c r="Y588" s="6">
        <f t="shared" si="297"/>
        <v>9.9873850530000006</v>
      </c>
      <c r="Z588" s="6">
        <f t="shared" si="297"/>
        <v>10.075310973000001</v>
      </c>
      <c r="AA588" s="6">
        <f t="shared" si="297"/>
        <v>10.167302132</v>
      </c>
      <c r="AB588" s="6">
        <f t="shared" si="297"/>
        <v>10.263239584000001</v>
      </c>
      <c r="AC588" s="6">
        <f t="shared" si="297"/>
        <v>10.357778121999999</v>
      </c>
      <c r="AD588" s="6">
        <f t="shared" si="297"/>
        <v>10.455054541999999</v>
      </c>
      <c r="AE588" s="6">
        <f t="shared" si="297"/>
        <v>10.555402302000001</v>
      </c>
      <c r="AF588" s="6">
        <f t="shared" si="297"/>
        <v>10.658329200000001</v>
      </c>
      <c r="AG588" s="6">
        <f t="shared" si="297"/>
        <v>10.763277309999999</v>
      </c>
      <c r="AH588" s="6">
        <f t="shared" si="297"/>
        <v>10.864120637999999</v>
      </c>
      <c r="AI588" s="6">
        <f t="shared" si="297"/>
        <v>10.965259767999999</v>
      </c>
      <c r="AJ588" s="6">
        <f t="shared" si="297"/>
        <v>11.067151121</v>
      </c>
      <c r="AK588" s="6">
        <f t="shared" si="297"/>
        <v>11.169748472</v>
      </c>
      <c r="AL588" s="6">
        <f t="shared" si="297"/>
        <v>11.272952327999999</v>
      </c>
      <c r="AM588" s="6">
        <f t="shared" ref="AM588:CJ588" si="298">SUM(AM457:AM459,AM463:AM465)</f>
        <v>11.378637291</v>
      </c>
      <c r="AN588" s="6">
        <f t="shared" si="298"/>
        <v>11.488798320000001</v>
      </c>
      <c r="AO588" s="6">
        <f t="shared" si="298"/>
        <v>11.602833384</v>
      </c>
      <c r="AP588" s="6">
        <f t="shared" si="298"/>
        <v>11.720005571</v>
      </c>
      <c r="AQ588" s="6">
        <f t="shared" si="298"/>
        <v>11.839677956999999</v>
      </c>
      <c r="AR588" s="6">
        <f t="shared" si="298"/>
        <v>11.955427121</v>
      </c>
      <c r="AS588" s="6">
        <f t="shared" si="298"/>
        <v>12.071846552</v>
      </c>
      <c r="AT588" s="6">
        <f t="shared" si="298"/>
        <v>12.189432673000001</v>
      </c>
      <c r="AU588" s="6">
        <f t="shared" si="298"/>
        <v>12.308196985</v>
      </c>
      <c r="AV588" s="6">
        <f t="shared" si="298"/>
        <v>12.42812779</v>
      </c>
      <c r="AW588" s="6">
        <f t="shared" si="298"/>
        <v>12.541699029</v>
      </c>
      <c r="AX588" s="6">
        <f t="shared" si="298"/>
        <v>12.655425137</v>
      </c>
      <c r="AY588" s="6">
        <f t="shared" si="298"/>
        <v>12.770294927999998</v>
      </c>
      <c r="AZ588" s="6">
        <f t="shared" si="298"/>
        <v>12.886545438000001</v>
      </c>
      <c r="BA588" s="6">
        <f t="shared" si="298"/>
        <v>13.004289629999999</v>
      </c>
      <c r="BB588" s="6">
        <f t="shared" si="298"/>
        <v>13.1239344</v>
      </c>
      <c r="BC588" s="6">
        <f t="shared" si="298"/>
        <v>13.24163828</v>
      </c>
      <c r="BD588" s="6">
        <f t="shared" si="298"/>
        <v>13.358121483</v>
      </c>
      <c r="BE588" s="6">
        <f t="shared" si="298"/>
        <v>13.474490507000001</v>
      </c>
      <c r="BF588" s="6">
        <f t="shared" si="298"/>
        <v>13.591544760000001</v>
      </c>
      <c r="BG588" s="6">
        <f t="shared" si="298"/>
        <v>13.700363162999999</v>
      </c>
      <c r="BH588" s="6">
        <f t="shared" si="298"/>
        <v>13.809055386000001</v>
      </c>
      <c r="BI588" s="6">
        <f t="shared" si="298"/>
        <v>13.918916571</v>
      </c>
      <c r="BJ588" s="6">
        <f t="shared" si="298"/>
        <v>14.030240056</v>
      </c>
      <c r="BK588" s="6">
        <f t="shared" si="298"/>
        <v>14.143120420999999</v>
      </c>
      <c r="BL588" s="6">
        <f t="shared" si="298"/>
        <v>14.257585932000001</v>
      </c>
      <c r="BM588" s="6">
        <f t="shared" si="298"/>
        <v>14.373629119</v>
      </c>
      <c r="BN588" s="6">
        <f t="shared" si="298"/>
        <v>14.491217555</v>
      </c>
      <c r="BO588" s="6">
        <f t="shared" si="298"/>
        <v>14.610299900000001</v>
      </c>
      <c r="BP588" s="6">
        <f t="shared" si="298"/>
        <v>14.730811088999999</v>
      </c>
      <c r="BQ588" s="6">
        <f t="shared" si="298"/>
        <v>14.841136815999999</v>
      </c>
      <c r="BR588" s="6">
        <f t="shared" si="298"/>
        <v>14.950983215000001</v>
      </c>
      <c r="BS588" s="6">
        <f t="shared" si="298"/>
        <v>15.061717784000001</v>
      </c>
      <c r="BT588" s="6">
        <f t="shared" si="298"/>
        <v>15.173571167</v>
      </c>
      <c r="BU588" s="6">
        <f t="shared" si="298"/>
        <v>15.286587337</v>
      </c>
      <c r="BV588" s="6">
        <f t="shared" si="298"/>
        <v>15.400739433999998</v>
      </c>
      <c r="BW588" s="6">
        <f t="shared" si="298"/>
        <v>15.516016755000001</v>
      </c>
      <c r="BX588" s="6">
        <f t="shared" si="298"/>
        <v>15.632381122</v>
      </c>
      <c r="BY588" s="6">
        <f t="shared" si="298"/>
        <v>15.749786755000001</v>
      </c>
      <c r="BZ588" s="6">
        <f t="shared" si="298"/>
        <v>15.868186008999999</v>
      </c>
      <c r="CA588" s="6">
        <f t="shared" si="298"/>
        <v>15.979774679</v>
      </c>
      <c r="CB588" s="6">
        <f t="shared" si="298"/>
        <v>16.091095824</v>
      </c>
      <c r="CC588" s="6">
        <f t="shared" si="298"/>
        <v>16.203085274999999</v>
      </c>
      <c r="CD588" s="6">
        <f t="shared" si="298"/>
        <v>16.315910597999999</v>
      </c>
      <c r="CE588" s="6">
        <f t="shared" si="298"/>
        <v>16.429610449999998</v>
      </c>
      <c r="CF588" s="6">
        <f t="shared" si="298"/>
        <v>16.543749414000001</v>
      </c>
      <c r="CG588" s="6">
        <f t="shared" si="298"/>
        <v>16.658685686999998</v>
      </c>
      <c r="CH588" s="6">
        <f t="shared" si="298"/>
        <v>16.774445303</v>
      </c>
      <c r="CI588" s="6">
        <f t="shared" si="298"/>
        <v>16.891008958</v>
      </c>
      <c r="CJ588" s="6">
        <f t="shared" si="298"/>
        <v>17.008351424000001</v>
      </c>
    </row>
    <row r="589" spans="1:88" x14ac:dyDescent="0.3">
      <c r="B589" t="s">
        <v>10</v>
      </c>
      <c r="C589" s="6">
        <f t="shared" ref="C589" si="299">SUM(C469:C474)</f>
        <v>55.717231829900001</v>
      </c>
      <c r="D589" s="6">
        <f t="shared" ref="D589:AL589" si="300">SUM(D469:D474)</f>
        <v>54.8302066778</v>
      </c>
      <c r="E589" s="6">
        <f t="shared" si="300"/>
        <v>54.065401395199999</v>
      </c>
      <c r="F589" s="6">
        <f t="shared" si="300"/>
        <v>53.402403741699999</v>
      </c>
      <c r="G589" s="6">
        <f t="shared" si="300"/>
        <v>53.128693624600004</v>
      </c>
      <c r="H589" s="6">
        <f t="shared" si="300"/>
        <v>53.172305671400004</v>
      </c>
      <c r="I589" s="6">
        <f t="shared" si="300"/>
        <v>53.351514152000007</v>
      </c>
      <c r="J589" s="6">
        <f t="shared" si="300"/>
        <v>53.6107428615</v>
      </c>
      <c r="K589" s="6">
        <f t="shared" si="300"/>
        <v>53.851458466100006</v>
      </c>
      <c r="L589" s="6">
        <f t="shared" si="300"/>
        <v>54.056117473499995</v>
      </c>
      <c r="M589" s="6">
        <f t="shared" si="300"/>
        <v>54.225650984799998</v>
      </c>
      <c r="N589" s="6">
        <f t="shared" si="300"/>
        <v>54.351163736000004</v>
      </c>
      <c r="O589" s="6">
        <f t="shared" si="300"/>
        <v>54.445405569000002</v>
      </c>
      <c r="P589" s="6">
        <f t="shared" si="300"/>
        <v>54.515723309799995</v>
      </c>
      <c r="Q589" s="6">
        <f t="shared" si="300"/>
        <v>54.571139263000006</v>
      </c>
      <c r="R589" s="6">
        <f t="shared" si="300"/>
        <v>54.6207649953</v>
      </c>
      <c r="S589" s="6">
        <f t="shared" si="300"/>
        <v>54.736283056399998</v>
      </c>
      <c r="T589" s="6">
        <f t="shared" si="300"/>
        <v>54.965084797199999</v>
      </c>
      <c r="U589" s="6">
        <f t="shared" si="300"/>
        <v>55.319780004800009</v>
      </c>
      <c r="V589" s="6">
        <f t="shared" si="300"/>
        <v>55.792587226900004</v>
      </c>
      <c r="W589" s="6">
        <f t="shared" si="300"/>
        <v>56.366413838599996</v>
      </c>
      <c r="X589" s="6">
        <f t="shared" si="300"/>
        <v>57.011783527399999</v>
      </c>
      <c r="Y589" s="6">
        <f t="shared" si="300"/>
        <v>57.715026544200001</v>
      </c>
      <c r="Z589" s="6">
        <f t="shared" si="300"/>
        <v>58.4632188438</v>
      </c>
      <c r="AA589" s="6">
        <f t="shared" si="300"/>
        <v>59.247721827299998</v>
      </c>
      <c r="AB589" s="6">
        <f t="shared" si="300"/>
        <v>60.0618435194</v>
      </c>
      <c r="AC589" s="6">
        <f t="shared" si="300"/>
        <v>60.889796019499997</v>
      </c>
      <c r="AD589" s="6">
        <f t="shared" si="300"/>
        <v>61.730401625700004</v>
      </c>
      <c r="AE589" s="6">
        <f t="shared" si="300"/>
        <v>62.579209138699994</v>
      </c>
      <c r="AF589" s="6">
        <f t="shared" si="300"/>
        <v>63.429507791499994</v>
      </c>
      <c r="AG589" s="6">
        <f t="shared" si="300"/>
        <v>64.275400079199997</v>
      </c>
      <c r="AH589" s="6">
        <f t="shared" si="300"/>
        <v>65.10142160209999</v>
      </c>
      <c r="AI589" s="6">
        <f t="shared" si="300"/>
        <v>65.909712518199996</v>
      </c>
      <c r="AJ589" s="6">
        <f t="shared" si="300"/>
        <v>66.7006338642</v>
      </c>
      <c r="AK589" s="6">
        <f t="shared" si="300"/>
        <v>67.475148025300001</v>
      </c>
      <c r="AL589" s="6">
        <f t="shared" si="300"/>
        <v>68.234823982299986</v>
      </c>
      <c r="AM589" s="6">
        <f t="shared" ref="AM589:CJ589" si="301">SUM(AM469:AM474)</f>
        <v>69.033688400900004</v>
      </c>
      <c r="AN589" s="6">
        <f t="shared" si="301"/>
        <v>69.859552065700001</v>
      </c>
      <c r="AO589" s="6">
        <f t="shared" si="301"/>
        <v>70.710295670600004</v>
      </c>
      <c r="AP589" s="6">
        <f t="shared" si="301"/>
        <v>71.583092700899996</v>
      </c>
      <c r="AQ589" s="6">
        <f t="shared" si="301"/>
        <v>72.474553376100005</v>
      </c>
      <c r="AR589" s="6">
        <f t="shared" si="301"/>
        <v>73.369576094999999</v>
      </c>
      <c r="AS589" s="6">
        <f t="shared" si="301"/>
        <v>74.27018707980001</v>
      </c>
      <c r="AT589" s="6">
        <f t="shared" si="301"/>
        <v>75.175781395900003</v>
      </c>
      <c r="AU589" s="6">
        <f t="shared" si="301"/>
        <v>76.086112188100003</v>
      </c>
      <c r="AV589" s="6">
        <f t="shared" si="301"/>
        <v>77.001538140999997</v>
      </c>
      <c r="AW589" s="6">
        <f t="shared" si="301"/>
        <v>77.905908446600009</v>
      </c>
      <c r="AX589" s="6">
        <f t="shared" si="301"/>
        <v>78.809927486400014</v>
      </c>
      <c r="AY589" s="6">
        <f t="shared" si="301"/>
        <v>79.715976310000002</v>
      </c>
      <c r="AZ589" s="6">
        <f t="shared" si="301"/>
        <v>80.626169750299994</v>
      </c>
      <c r="BA589" s="6">
        <f t="shared" si="301"/>
        <v>81.542831577699999</v>
      </c>
      <c r="BB589" s="6">
        <f t="shared" si="301"/>
        <v>82.522563789499998</v>
      </c>
      <c r="BC589" s="6">
        <f t="shared" si="301"/>
        <v>83.444490222199988</v>
      </c>
      <c r="BD589" s="6">
        <f t="shared" si="301"/>
        <v>84.3301698219</v>
      </c>
      <c r="BE589" s="6">
        <f t="shared" si="301"/>
        <v>85.199925729300006</v>
      </c>
      <c r="BF589" s="6">
        <f t="shared" si="301"/>
        <v>86.066186219399995</v>
      </c>
      <c r="BG589" s="6">
        <f t="shared" si="301"/>
        <v>86.917854263900011</v>
      </c>
      <c r="BH589" s="6">
        <f t="shared" si="301"/>
        <v>87.765855392199995</v>
      </c>
      <c r="BI589" s="6">
        <f t="shared" si="301"/>
        <v>88.615233659900014</v>
      </c>
      <c r="BJ589" s="6">
        <f t="shared" si="301"/>
        <v>89.469291453500006</v>
      </c>
      <c r="BK589" s="6">
        <f t="shared" si="301"/>
        <v>90.330526204400002</v>
      </c>
      <c r="BL589" s="6">
        <f t="shared" si="301"/>
        <v>91.200821420099999</v>
      </c>
      <c r="BM589" s="6">
        <f t="shared" si="301"/>
        <v>92.081547657199991</v>
      </c>
      <c r="BN589" s="6">
        <f t="shared" si="301"/>
        <v>92.973660215400002</v>
      </c>
      <c r="BO589" s="6">
        <f t="shared" si="301"/>
        <v>93.877780078399994</v>
      </c>
      <c r="BP589" s="6">
        <f t="shared" si="301"/>
        <v>94.794251936600006</v>
      </c>
      <c r="BQ589" s="6">
        <f t="shared" si="301"/>
        <v>95.712956542599997</v>
      </c>
      <c r="BR589" s="6">
        <f t="shared" si="301"/>
        <v>96.632863090799987</v>
      </c>
      <c r="BS589" s="6">
        <f t="shared" si="301"/>
        <v>97.555475456499991</v>
      </c>
      <c r="BT589" s="6">
        <f t="shared" si="301"/>
        <v>98.482580143399986</v>
      </c>
      <c r="BU589" s="6">
        <f t="shared" si="301"/>
        <v>99.416074392499993</v>
      </c>
      <c r="BV589" s="6">
        <f t="shared" si="301"/>
        <v>100.3577111898</v>
      </c>
      <c r="BW589" s="6">
        <f t="shared" si="301"/>
        <v>101.3087056693</v>
      </c>
      <c r="BX589" s="6">
        <f t="shared" si="301"/>
        <v>102.269883546</v>
      </c>
      <c r="BY589" s="6">
        <f t="shared" si="301"/>
        <v>103.2416950683</v>
      </c>
      <c r="BZ589" s="6">
        <f t="shared" si="301"/>
        <v>104.22431545980001</v>
      </c>
      <c r="CA589" s="6">
        <f t="shared" si="301"/>
        <v>105.20833231600001</v>
      </c>
      <c r="CB589" s="6">
        <f t="shared" si="301"/>
        <v>106.19495085760001</v>
      </c>
      <c r="CC589" s="6">
        <f t="shared" si="301"/>
        <v>107.18545863680001</v>
      </c>
      <c r="CD589" s="6">
        <f t="shared" si="301"/>
        <v>108.18124519259999</v>
      </c>
      <c r="CE589" s="6">
        <f t="shared" si="301"/>
        <v>109.18379453530001</v>
      </c>
      <c r="CF589" s="6">
        <f t="shared" si="301"/>
        <v>110.1959938472</v>
      </c>
      <c r="CG589" s="6">
        <f t="shared" si="301"/>
        <v>111.2173337458</v>
      </c>
      <c r="CH589" s="6">
        <f t="shared" si="301"/>
        <v>112.2483695647</v>
      </c>
      <c r="CI589" s="6">
        <f t="shared" si="301"/>
        <v>113.2895228097</v>
      </c>
      <c r="CJ589" s="6">
        <f t="shared" si="301"/>
        <v>114.34107050200001</v>
      </c>
    </row>
    <row r="590" spans="1:88" x14ac:dyDescent="0.3">
      <c r="B590" t="s">
        <v>24</v>
      </c>
      <c r="C590" s="6">
        <f>SUM(C475:C483)</f>
        <v>29.573790238899999</v>
      </c>
      <c r="D590" s="6">
        <f t="shared" ref="D590:BO590" si="302">SUM(D475:D483)</f>
        <v>30.011900850500002</v>
      </c>
      <c r="E590" s="6">
        <f t="shared" si="302"/>
        <v>30.465426283399999</v>
      </c>
      <c r="F590" s="6">
        <f t="shared" si="302"/>
        <v>30.849112518400002</v>
      </c>
      <c r="G590" s="6">
        <f t="shared" si="302"/>
        <v>31.217117957299997</v>
      </c>
      <c r="H590" s="6">
        <f t="shared" si="302"/>
        <v>31.588754378299999</v>
      </c>
      <c r="I590" s="6">
        <f t="shared" si="302"/>
        <v>31.9146294707</v>
      </c>
      <c r="J590" s="6">
        <f t="shared" si="302"/>
        <v>32.206310864099997</v>
      </c>
      <c r="K590" s="6">
        <f t="shared" si="302"/>
        <v>32.460581662999999</v>
      </c>
      <c r="L590" s="6">
        <f t="shared" si="302"/>
        <v>32.678311797600003</v>
      </c>
      <c r="M590" s="6">
        <f t="shared" si="302"/>
        <v>32.860646340399995</v>
      </c>
      <c r="N590" s="6">
        <f t="shared" si="302"/>
        <v>32.999771905700001</v>
      </c>
      <c r="O590" s="6">
        <f t="shared" si="302"/>
        <v>33.100658658599997</v>
      </c>
      <c r="P590" s="6">
        <f t="shared" si="302"/>
        <v>33.163169623199998</v>
      </c>
      <c r="Q590" s="6">
        <f t="shared" si="302"/>
        <v>33.187401048600002</v>
      </c>
      <c r="R590" s="6">
        <f t="shared" si="302"/>
        <v>33.174904043700003</v>
      </c>
      <c r="S590" s="6">
        <f t="shared" si="302"/>
        <v>32.990009556099999</v>
      </c>
      <c r="T590" s="6">
        <f t="shared" si="302"/>
        <v>32.785054928000001</v>
      </c>
      <c r="U590" s="6">
        <f t="shared" si="302"/>
        <v>32.584172187999997</v>
      </c>
      <c r="V590" s="6">
        <f t="shared" si="302"/>
        <v>32.392442745499999</v>
      </c>
      <c r="W590" s="6">
        <f t="shared" si="302"/>
        <v>32.211011796699999</v>
      </c>
      <c r="X590" s="6">
        <f t="shared" si="302"/>
        <v>32.035143806000001</v>
      </c>
      <c r="Y590" s="6">
        <f t="shared" si="302"/>
        <v>31.867931567699998</v>
      </c>
      <c r="Z590" s="6">
        <f t="shared" si="302"/>
        <v>31.709755911199998</v>
      </c>
      <c r="AA590" s="6">
        <f t="shared" si="302"/>
        <v>31.560653138899994</v>
      </c>
      <c r="AB590" s="6">
        <f t="shared" si="302"/>
        <v>31.420644637699997</v>
      </c>
      <c r="AC590" s="6">
        <f t="shared" si="302"/>
        <v>31.284765096099999</v>
      </c>
      <c r="AD590" s="6">
        <f t="shared" si="302"/>
        <v>31.156561443500003</v>
      </c>
      <c r="AE590" s="6">
        <f t="shared" si="302"/>
        <v>31.036702746299998</v>
      </c>
      <c r="AF590" s="6">
        <f t="shared" si="302"/>
        <v>30.9251860227</v>
      </c>
      <c r="AG590" s="6">
        <f t="shared" si="302"/>
        <v>30.821983665499999</v>
      </c>
      <c r="AH590" s="6">
        <f t="shared" si="302"/>
        <v>30.721660711800006</v>
      </c>
      <c r="AI590" s="6">
        <f t="shared" si="302"/>
        <v>30.628312033</v>
      </c>
      <c r="AJ590" s="6">
        <f t="shared" si="302"/>
        <v>30.542884535499997</v>
      </c>
      <c r="AK590" s="6">
        <f t="shared" si="302"/>
        <v>30.465749527699998</v>
      </c>
      <c r="AL590" s="6">
        <f t="shared" si="302"/>
        <v>30.3971801609</v>
      </c>
      <c r="AM590" s="6">
        <f t="shared" si="302"/>
        <v>30.5979695881</v>
      </c>
      <c r="AN590" s="6">
        <f t="shared" si="302"/>
        <v>30.849374172699996</v>
      </c>
      <c r="AO590" s="6">
        <f t="shared" si="302"/>
        <v>31.1245211271</v>
      </c>
      <c r="AP590" s="6">
        <f t="shared" si="302"/>
        <v>31.419630269500001</v>
      </c>
      <c r="AQ590" s="6">
        <f t="shared" si="302"/>
        <v>31.733872748699998</v>
      </c>
      <c r="AR590" s="6">
        <f t="shared" si="302"/>
        <v>32.061110728100005</v>
      </c>
      <c r="AS590" s="6">
        <f t="shared" si="302"/>
        <v>32.405365909499999</v>
      </c>
      <c r="AT590" s="6">
        <f t="shared" si="302"/>
        <v>32.767343550799993</v>
      </c>
      <c r="AU590" s="6">
        <f t="shared" si="302"/>
        <v>33.1471458579</v>
      </c>
      <c r="AV590" s="6">
        <f t="shared" si="302"/>
        <v>33.5447808272</v>
      </c>
      <c r="AW590" s="6">
        <f t="shared" si="302"/>
        <v>33.953499232700004</v>
      </c>
      <c r="AX590" s="6">
        <f t="shared" si="302"/>
        <v>34.378125475499992</v>
      </c>
      <c r="AY590" s="6">
        <f t="shared" si="302"/>
        <v>34.8197849632</v>
      </c>
      <c r="AZ590" s="6">
        <f t="shared" si="302"/>
        <v>35.278875529799997</v>
      </c>
      <c r="BA590" s="6">
        <f t="shared" si="302"/>
        <v>35.755597815200005</v>
      </c>
      <c r="BB590" s="6">
        <f t="shared" si="302"/>
        <v>36.227038564699996</v>
      </c>
      <c r="BC590" s="6">
        <f t="shared" si="302"/>
        <v>36.722131655799998</v>
      </c>
      <c r="BD590" s="6">
        <f t="shared" si="302"/>
        <v>37.239885995800002</v>
      </c>
      <c r="BE590" s="6">
        <f t="shared" si="302"/>
        <v>37.776895103100003</v>
      </c>
      <c r="BF590" s="6">
        <f t="shared" si="302"/>
        <v>38.331596307300003</v>
      </c>
      <c r="BG590" s="6">
        <f t="shared" si="302"/>
        <v>38.894250023699996</v>
      </c>
      <c r="BH590" s="6">
        <f t="shared" si="302"/>
        <v>39.471909623700007</v>
      </c>
      <c r="BI590" s="6">
        <f t="shared" si="302"/>
        <v>40.066173059500002</v>
      </c>
      <c r="BJ590" s="6">
        <f t="shared" si="302"/>
        <v>40.677576498000001</v>
      </c>
      <c r="BK590" s="6">
        <f t="shared" si="302"/>
        <v>41.306433450100002</v>
      </c>
      <c r="BL590" s="6">
        <f t="shared" si="302"/>
        <v>41.952983895000003</v>
      </c>
      <c r="BM590" s="6">
        <f t="shared" si="302"/>
        <v>42.617425757399999</v>
      </c>
      <c r="BN590" s="6">
        <f t="shared" si="302"/>
        <v>43.299928706999999</v>
      </c>
      <c r="BO590" s="6">
        <f t="shared" si="302"/>
        <v>44.000644820999995</v>
      </c>
      <c r="BP590" s="6">
        <f t="shared" ref="BP590:CJ590" si="303">SUM(BP475:BP483)</f>
        <v>44.719718082299998</v>
      </c>
      <c r="BQ590" s="6">
        <f t="shared" si="303"/>
        <v>45.437788542799993</v>
      </c>
      <c r="BR590" s="6">
        <f t="shared" si="303"/>
        <v>46.170651891299997</v>
      </c>
      <c r="BS590" s="6">
        <f t="shared" si="303"/>
        <v>46.921040946999995</v>
      </c>
      <c r="BT590" s="6">
        <f t="shared" si="303"/>
        <v>47.689702040400007</v>
      </c>
      <c r="BU590" s="6">
        <f t="shared" si="303"/>
        <v>48.477058008100002</v>
      </c>
      <c r="BV590" s="6">
        <f t="shared" si="303"/>
        <v>49.283376109499997</v>
      </c>
      <c r="BW590" s="6">
        <f t="shared" si="303"/>
        <v>50.109060381600003</v>
      </c>
      <c r="BX590" s="6">
        <f t="shared" si="303"/>
        <v>50.954438834299999</v>
      </c>
      <c r="BY590" s="6">
        <f t="shared" si="303"/>
        <v>51.819828929099998</v>
      </c>
      <c r="BZ590" s="6">
        <f t="shared" si="303"/>
        <v>52.705552190100001</v>
      </c>
      <c r="CA590" s="6">
        <f t="shared" si="303"/>
        <v>53.6001585912</v>
      </c>
      <c r="CB590" s="6">
        <f t="shared" si="303"/>
        <v>54.513375185499996</v>
      </c>
      <c r="CC590" s="6">
        <f t="shared" si="303"/>
        <v>55.4471679177</v>
      </c>
      <c r="CD590" s="6">
        <f t="shared" si="303"/>
        <v>56.402283886399999</v>
      </c>
      <c r="CE590" s="6">
        <f t="shared" si="303"/>
        <v>57.379266876099997</v>
      </c>
      <c r="CF590" s="6">
        <f t="shared" si="303"/>
        <v>58.376536154299998</v>
      </c>
      <c r="CG590" s="6">
        <f t="shared" si="303"/>
        <v>59.396336009800002</v>
      </c>
      <c r="CH590" s="6">
        <f t="shared" si="303"/>
        <v>60.439362426400002</v>
      </c>
      <c r="CI590" s="6">
        <f t="shared" si="303"/>
        <v>61.506119686399998</v>
      </c>
      <c r="CJ590" s="6">
        <f t="shared" si="303"/>
        <v>62.597092679599996</v>
      </c>
    </row>
    <row r="591" spans="1:88" x14ac:dyDescent="0.3">
      <c r="B591" t="s">
        <v>11</v>
      </c>
      <c r="C591" s="6">
        <f>SUM(C484:C498)</f>
        <v>15.956107830600001</v>
      </c>
      <c r="D591" s="6">
        <f t="shared" ref="D591:BO591" si="304">SUM(D484:D498)</f>
        <v>15.7941300795</v>
      </c>
      <c r="E591" s="6">
        <f t="shared" si="304"/>
        <v>15.703264023699999</v>
      </c>
      <c r="F591" s="6">
        <f t="shared" si="304"/>
        <v>15.6794997059</v>
      </c>
      <c r="G591" s="6">
        <f t="shared" si="304"/>
        <v>15.699104612199999</v>
      </c>
      <c r="H591" s="6">
        <f t="shared" si="304"/>
        <v>15.7587711372</v>
      </c>
      <c r="I591" s="6">
        <f t="shared" si="304"/>
        <v>15.859759735200003</v>
      </c>
      <c r="J591" s="6">
        <f t="shared" si="304"/>
        <v>15.989813900600002</v>
      </c>
      <c r="K591" s="6">
        <f t="shared" si="304"/>
        <v>16.141220235800002</v>
      </c>
      <c r="L591" s="6">
        <f t="shared" si="304"/>
        <v>16.3071571907</v>
      </c>
      <c r="M591" s="6">
        <f t="shared" si="304"/>
        <v>16.485042099699996</v>
      </c>
      <c r="N591" s="6">
        <f t="shared" si="304"/>
        <v>16.668354763700002</v>
      </c>
      <c r="O591" s="6">
        <f t="shared" si="304"/>
        <v>16.864269629500001</v>
      </c>
      <c r="P591" s="6">
        <f t="shared" si="304"/>
        <v>17.075458179100004</v>
      </c>
      <c r="Q591" s="6">
        <f t="shared" si="304"/>
        <v>17.304540518999996</v>
      </c>
      <c r="R591" s="6">
        <f t="shared" si="304"/>
        <v>17.553829874599998</v>
      </c>
      <c r="S591" s="6">
        <f t="shared" si="304"/>
        <v>17.811173288000003</v>
      </c>
      <c r="T591" s="6">
        <f t="shared" si="304"/>
        <v>18.085890015000004</v>
      </c>
      <c r="U591" s="6">
        <f t="shared" si="304"/>
        <v>18.380687842799993</v>
      </c>
      <c r="V591" s="6">
        <f t="shared" si="304"/>
        <v>18.693911573199998</v>
      </c>
      <c r="W591" s="6">
        <f t="shared" si="304"/>
        <v>19.0221574473</v>
      </c>
      <c r="X591" s="6">
        <f t="shared" si="304"/>
        <v>19.357536582100003</v>
      </c>
      <c r="Y591" s="6">
        <f t="shared" si="304"/>
        <v>19.699919796600003</v>
      </c>
      <c r="Z591" s="6">
        <f t="shared" si="304"/>
        <v>20.047799955800002</v>
      </c>
      <c r="AA591" s="6">
        <f t="shared" si="304"/>
        <v>20.400164721500001</v>
      </c>
      <c r="AB591" s="6">
        <f t="shared" si="304"/>
        <v>20.756326920100005</v>
      </c>
      <c r="AC591" s="6">
        <f t="shared" si="304"/>
        <v>21.111332067899998</v>
      </c>
      <c r="AD591" s="6">
        <f t="shared" si="304"/>
        <v>21.467660385900004</v>
      </c>
      <c r="AE591" s="6">
        <f t="shared" si="304"/>
        <v>21.825435501099999</v>
      </c>
      <c r="AF591" s="6">
        <f t="shared" si="304"/>
        <v>22.183874904699998</v>
      </c>
      <c r="AG591" s="6">
        <f t="shared" si="304"/>
        <v>22.542157966000005</v>
      </c>
      <c r="AH591" s="6">
        <f t="shared" si="304"/>
        <v>22.894729441400003</v>
      </c>
      <c r="AI591" s="6">
        <f t="shared" si="304"/>
        <v>23.244379913899998</v>
      </c>
      <c r="AJ591" s="6">
        <f t="shared" si="304"/>
        <v>23.591477623100001</v>
      </c>
      <c r="AK591" s="6">
        <f t="shared" si="304"/>
        <v>23.935905095100008</v>
      </c>
      <c r="AL591" s="6">
        <f t="shared" si="304"/>
        <v>24.277450360299998</v>
      </c>
      <c r="AM591" s="6">
        <f t="shared" si="304"/>
        <v>24.619290939599999</v>
      </c>
      <c r="AN591" s="6">
        <f t="shared" si="304"/>
        <v>24.960303660600001</v>
      </c>
      <c r="AO591" s="6">
        <f t="shared" si="304"/>
        <v>25.299519223600004</v>
      </c>
      <c r="AP591" s="6">
        <f t="shared" si="304"/>
        <v>25.6363732734</v>
      </c>
      <c r="AQ591" s="6">
        <f t="shared" si="304"/>
        <v>25.970546261199996</v>
      </c>
      <c r="AR591" s="6">
        <f t="shared" si="304"/>
        <v>26.296640967599998</v>
      </c>
      <c r="AS591" s="6">
        <f t="shared" si="304"/>
        <v>26.618119985</v>
      </c>
      <c r="AT591" s="6">
        <f t="shared" si="304"/>
        <v>26.935845516300002</v>
      </c>
      <c r="AU591" s="6">
        <f t="shared" si="304"/>
        <v>27.250190876000001</v>
      </c>
      <c r="AV591" s="6">
        <f t="shared" si="304"/>
        <v>27.561473551999995</v>
      </c>
      <c r="AW591" s="6">
        <f t="shared" si="304"/>
        <v>27.8635881282</v>
      </c>
      <c r="AX591" s="6">
        <f t="shared" si="304"/>
        <v>28.161396180400001</v>
      </c>
      <c r="AY591" s="6">
        <f t="shared" si="304"/>
        <v>28.456297767800002</v>
      </c>
      <c r="AZ591" s="6">
        <f t="shared" si="304"/>
        <v>28.749013697799999</v>
      </c>
      <c r="BA591" s="6">
        <f t="shared" si="304"/>
        <v>29.040103059400003</v>
      </c>
      <c r="BB591" s="6">
        <f t="shared" si="304"/>
        <v>29.3196068956</v>
      </c>
      <c r="BC591" s="6">
        <f t="shared" si="304"/>
        <v>29.592650565100001</v>
      </c>
      <c r="BD591" s="6">
        <f t="shared" si="304"/>
        <v>29.861410728599999</v>
      </c>
      <c r="BE591" s="6">
        <f t="shared" si="304"/>
        <v>30.126922503599999</v>
      </c>
      <c r="BF591" s="6">
        <f t="shared" si="304"/>
        <v>30.3901697748</v>
      </c>
      <c r="BG591" s="6">
        <f t="shared" si="304"/>
        <v>30.643557197799996</v>
      </c>
      <c r="BH591" s="6">
        <f t="shared" si="304"/>
        <v>30.893579381999999</v>
      </c>
      <c r="BI591" s="6">
        <f t="shared" si="304"/>
        <v>31.1421745054</v>
      </c>
      <c r="BJ591" s="6">
        <f t="shared" si="304"/>
        <v>31.390184784399999</v>
      </c>
      <c r="BK591" s="6">
        <f t="shared" si="304"/>
        <v>31.638136287400005</v>
      </c>
      <c r="BL591" s="6">
        <f t="shared" si="304"/>
        <v>31.886402886100001</v>
      </c>
      <c r="BM591" s="6">
        <f t="shared" si="304"/>
        <v>32.135253954399992</v>
      </c>
      <c r="BN591" s="6">
        <f t="shared" si="304"/>
        <v>32.384879872399999</v>
      </c>
      <c r="BO591" s="6">
        <f t="shared" si="304"/>
        <v>32.635409829700002</v>
      </c>
      <c r="BP591" s="6">
        <f t="shared" ref="BP591:CJ591" si="305">SUM(BP484:BP498)</f>
        <v>32.886925224300008</v>
      </c>
      <c r="BQ591" s="6">
        <f t="shared" si="305"/>
        <v>33.140572383100007</v>
      </c>
      <c r="BR591" s="6">
        <f t="shared" si="305"/>
        <v>33.392143472200004</v>
      </c>
      <c r="BS591" s="6">
        <f t="shared" si="305"/>
        <v>33.642413024900002</v>
      </c>
      <c r="BT591" s="6">
        <f t="shared" si="305"/>
        <v>33.892239259</v>
      </c>
      <c r="BU591" s="6">
        <f t="shared" si="305"/>
        <v>34.142298086799997</v>
      </c>
      <c r="BV591" s="6">
        <f t="shared" si="305"/>
        <v>34.393164526999996</v>
      </c>
      <c r="BW591" s="6">
        <f t="shared" si="305"/>
        <v>34.645106519899997</v>
      </c>
      <c r="BX591" s="6">
        <f t="shared" si="305"/>
        <v>34.898341750299991</v>
      </c>
      <c r="BY591" s="6">
        <f t="shared" si="305"/>
        <v>35.153007804699996</v>
      </c>
      <c r="BZ591" s="6">
        <f t="shared" si="305"/>
        <v>35.4091860849</v>
      </c>
      <c r="CA591" s="6">
        <f t="shared" si="305"/>
        <v>35.665592528100007</v>
      </c>
      <c r="CB591" s="6">
        <f t="shared" si="305"/>
        <v>35.921480189000007</v>
      </c>
      <c r="CC591" s="6">
        <f t="shared" si="305"/>
        <v>36.177564818499995</v>
      </c>
      <c r="CD591" s="6">
        <f t="shared" si="305"/>
        <v>36.434405794</v>
      </c>
      <c r="CE591" s="6">
        <f t="shared" si="305"/>
        <v>36.692431532099988</v>
      </c>
      <c r="CF591" s="6">
        <f t="shared" si="305"/>
        <v>36.953775543799999</v>
      </c>
      <c r="CG591" s="6">
        <f t="shared" si="305"/>
        <v>37.216755152399998</v>
      </c>
      <c r="CH591" s="6">
        <f t="shared" si="305"/>
        <v>37.481363784400003</v>
      </c>
      <c r="CI591" s="6">
        <f t="shared" si="305"/>
        <v>37.747735569999996</v>
      </c>
      <c r="CJ591" s="6">
        <f t="shared" si="305"/>
        <v>38.015977118999999</v>
      </c>
    </row>
    <row r="593" spans="1:88" x14ac:dyDescent="0.3">
      <c r="A593" s="12" t="s">
        <v>66</v>
      </c>
      <c r="C593" s="7" t="s">
        <v>46</v>
      </c>
      <c r="D593" s="7" t="s">
        <v>14</v>
      </c>
      <c r="E593" s="7" t="s">
        <v>15</v>
      </c>
      <c r="F593" s="7" t="s">
        <v>16</v>
      </c>
      <c r="G593" s="7" t="s">
        <v>101</v>
      </c>
    </row>
    <row r="594" spans="1:88" x14ac:dyDescent="0.3">
      <c r="A594" t="s">
        <v>27</v>
      </c>
      <c r="B594" t="s">
        <v>7</v>
      </c>
      <c r="C594" s="6">
        <f>H580</f>
        <v>13.591659613899999</v>
      </c>
      <c r="D594" s="6">
        <f>R580</f>
        <v>12.603415177800001</v>
      </c>
      <c r="E594" s="6">
        <f>AB580</f>
        <v>12.103976831899999</v>
      </c>
      <c r="F594" s="6">
        <f>AL580</f>
        <v>12.071063155099999</v>
      </c>
      <c r="G594" s="6">
        <f t="shared" ref="G594:G605" si="306">CJ580</f>
        <v>12.276645207</v>
      </c>
    </row>
    <row r="595" spans="1:88" x14ac:dyDescent="0.3">
      <c r="B595" t="s">
        <v>84</v>
      </c>
      <c r="C595" s="6">
        <f t="shared" ref="C595:C605" si="307">H581</f>
        <v>9.1028958840000005</v>
      </c>
      <c r="D595" s="6">
        <f t="shared" ref="D595:D605" si="308">R581</f>
        <v>8.4973951830000001</v>
      </c>
      <c r="E595" s="6">
        <f t="shared" ref="E595:E605" si="309">AB581</f>
        <v>8.3208746829999995</v>
      </c>
      <c r="F595" s="6">
        <f t="shared" ref="F595:F605" si="310">AL581</f>
        <v>8.2489982899999994</v>
      </c>
      <c r="G595" s="6">
        <f t="shared" si="306"/>
        <v>7.5119590799999996</v>
      </c>
    </row>
    <row r="596" spans="1:88" x14ac:dyDescent="0.3">
      <c r="B596" t="s">
        <v>85</v>
      </c>
      <c r="C596" s="6">
        <f t="shared" si="307"/>
        <v>20.900264201999999</v>
      </c>
      <c r="D596" s="6">
        <f t="shared" si="308"/>
        <v>22.281843516999999</v>
      </c>
      <c r="E596" s="6">
        <f t="shared" si="309"/>
        <v>24.650354962999998</v>
      </c>
      <c r="F596" s="6">
        <f t="shared" si="310"/>
        <v>27.467651650000001</v>
      </c>
      <c r="G596" s="6">
        <f t="shared" si="306"/>
        <v>43.658837210000002</v>
      </c>
    </row>
    <row r="597" spans="1:88" x14ac:dyDescent="0.3">
      <c r="B597" t="s">
        <v>86</v>
      </c>
      <c r="C597" s="6">
        <f t="shared" si="307"/>
        <v>6.159122698</v>
      </c>
      <c r="D597" s="6">
        <f t="shared" si="308"/>
        <v>6.5560963460000004</v>
      </c>
      <c r="E597" s="6">
        <f t="shared" si="309"/>
        <v>7.1405553790000003</v>
      </c>
      <c r="F597" s="6">
        <f t="shared" si="310"/>
        <v>7.9367079730000007</v>
      </c>
      <c r="G597" s="6">
        <f t="shared" si="306"/>
        <v>12.241005588</v>
      </c>
    </row>
    <row r="598" spans="1:88" x14ac:dyDescent="0.3">
      <c r="B598" t="s">
        <v>87</v>
      </c>
      <c r="C598" s="6">
        <f t="shared" si="307"/>
        <v>19.942066558</v>
      </c>
      <c r="D598" s="6">
        <f t="shared" si="308"/>
        <v>21.021021768000001</v>
      </c>
      <c r="E598" s="6">
        <f t="shared" si="309"/>
        <v>22.661046243000001</v>
      </c>
      <c r="F598" s="6">
        <f t="shared" si="310"/>
        <v>25.139997641000001</v>
      </c>
      <c r="G598" s="6">
        <f t="shared" si="306"/>
        <v>38.035337519999999</v>
      </c>
    </row>
    <row r="599" spans="1:88" x14ac:dyDescent="0.3">
      <c r="B599" t="s">
        <v>88</v>
      </c>
      <c r="C599" s="6">
        <f t="shared" si="307"/>
        <v>17.037240346299999</v>
      </c>
      <c r="D599" s="6">
        <f t="shared" si="308"/>
        <v>16.835296213199999</v>
      </c>
      <c r="E599" s="6">
        <f t="shared" si="309"/>
        <v>18.226078134200002</v>
      </c>
      <c r="F599" s="6">
        <f t="shared" si="310"/>
        <v>20.0830176676</v>
      </c>
      <c r="G599" s="6">
        <f t="shared" si="306"/>
        <v>31.097644193000004</v>
      </c>
    </row>
    <row r="600" spans="1:88" x14ac:dyDescent="0.3">
      <c r="B600" t="s">
        <v>89</v>
      </c>
      <c r="C600" s="6">
        <f t="shared" si="307"/>
        <v>15.085164580000001</v>
      </c>
      <c r="D600" s="6">
        <f t="shared" si="308"/>
        <v>15.109543739999999</v>
      </c>
      <c r="E600" s="6">
        <f t="shared" si="309"/>
        <v>16.172934909999999</v>
      </c>
      <c r="F600" s="6">
        <f t="shared" si="310"/>
        <v>17.64545811</v>
      </c>
      <c r="G600" s="6">
        <f t="shared" si="306"/>
        <v>26.67642537</v>
      </c>
    </row>
    <row r="601" spans="1:88" x14ac:dyDescent="0.3">
      <c r="B601" t="s">
        <v>90</v>
      </c>
      <c r="C601" s="6">
        <f t="shared" si="307"/>
        <v>19.25181903</v>
      </c>
      <c r="D601" s="6">
        <f t="shared" si="308"/>
        <v>20.9366381</v>
      </c>
      <c r="E601" s="6">
        <f t="shared" si="309"/>
        <v>23.427063130000001</v>
      </c>
      <c r="F601" s="6">
        <f t="shared" si="310"/>
        <v>26.50771378</v>
      </c>
      <c r="G601" s="6">
        <f t="shared" si="306"/>
        <v>45.773548159999997</v>
      </c>
    </row>
    <row r="602" spans="1:88" x14ac:dyDescent="0.3">
      <c r="B602" t="s">
        <v>91</v>
      </c>
      <c r="C602" s="6">
        <f t="shared" si="307"/>
        <v>9.0311485939999994</v>
      </c>
      <c r="D602" s="6">
        <f t="shared" si="308"/>
        <v>9.5122915290000005</v>
      </c>
      <c r="E602" s="6">
        <f t="shared" si="309"/>
        <v>10.263239584000001</v>
      </c>
      <c r="F602" s="6">
        <f t="shared" si="310"/>
        <v>11.272952327999999</v>
      </c>
      <c r="G602" s="6">
        <f t="shared" si="306"/>
        <v>17.008351424000001</v>
      </c>
    </row>
    <row r="603" spans="1:88" x14ac:dyDescent="0.3">
      <c r="B603" t="s">
        <v>10</v>
      </c>
      <c r="C603" s="6">
        <f t="shared" si="307"/>
        <v>53.172305671400004</v>
      </c>
      <c r="D603" s="6">
        <f t="shared" si="308"/>
        <v>54.6207649953</v>
      </c>
      <c r="E603" s="6">
        <f t="shared" si="309"/>
        <v>60.0618435194</v>
      </c>
      <c r="F603" s="6">
        <f t="shared" si="310"/>
        <v>68.234823982299986</v>
      </c>
      <c r="G603" s="6">
        <f t="shared" si="306"/>
        <v>114.34107050200001</v>
      </c>
    </row>
    <row r="604" spans="1:88" x14ac:dyDescent="0.3">
      <c r="B604" t="s">
        <v>24</v>
      </c>
      <c r="C604" s="6">
        <f t="shared" si="307"/>
        <v>31.588754378299999</v>
      </c>
      <c r="D604" s="6">
        <f t="shared" si="308"/>
        <v>33.174904043700003</v>
      </c>
      <c r="E604" s="6">
        <f t="shared" si="309"/>
        <v>31.420644637699997</v>
      </c>
      <c r="F604" s="6">
        <f t="shared" si="310"/>
        <v>30.3971801609</v>
      </c>
      <c r="G604" s="6">
        <f t="shared" si="306"/>
        <v>62.597092679599996</v>
      </c>
    </row>
    <row r="605" spans="1:88" x14ac:dyDescent="0.3">
      <c r="B605" t="s">
        <v>11</v>
      </c>
      <c r="C605" s="6">
        <f t="shared" si="307"/>
        <v>15.7587711372</v>
      </c>
      <c r="D605" s="6">
        <f t="shared" si="308"/>
        <v>17.553829874599998</v>
      </c>
      <c r="E605" s="6">
        <f t="shared" si="309"/>
        <v>20.756326920100005</v>
      </c>
      <c r="F605" s="6">
        <f t="shared" si="310"/>
        <v>24.277450360299998</v>
      </c>
      <c r="G605" s="6">
        <f t="shared" si="306"/>
        <v>38.015977118999999</v>
      </c>
    </row>
    <row r="606" spans="1:88" x14ac:dyDescent="0.3">
      <c r="C606" s="6"/>
      <c r="D606" s="6"/>
      <c r="E606" s="6"/>
      <c r="F606" s="6"/>
      <c r="G606" s="6"/>
    </row>
    <row r="607" spans="1:88" x14ac:dyDescent="0.3">
      <c r="A607" s="12" t="s">
        <v>66</v>
      </c>
      <c r="B607" t="s">
        <v>7</v>
      </c>
      <c r="C607" s="6">
        <f>C500+C501+C502+C503+C504+C505</f>
        <v>14.487903875200001</v>
      </c>
      <c r="D607" s="6">
        <f t="shared" ref="D607:BO607" si="311">D500+D501+D502+D503+D504+D505</f>
        <v>14.183142923699998</v>
      </c>
      <c r="E607" s="6">
        <f t="shared" si="311"/>
        <v>13.901066781900001</v>
      </c>
      <c r="F607" s="6">
        <f t="shared" si="311"/>
        <v>13.670335308999999</v>
      </c>
      <c r="G607" s="6">
        <f t="shared" si="311"/>
        <v>13.575656141600001</v>
      </c>
      <c r="H607" s="6">
        <f t="shared" si="311"/>
        <v>13.591662036299999</v>
      </c>
      <c r="I607" s="6">
        <f t="shared" si="311"/>
        <v>13.633976690100001</v>
      </c>
      <c r="J607" s="6">
        <f t="shared" si="311"/>
        <v>13.1728939365</v>
      </c>
      <c r="K607" s="6">
        <f t="shared" si="311"/>
        <v>12.6533243292</v>
      </c>
      <c r="L607" s="6">
        <f t="shared" si="311"/>
        <v>12.108400506300001</v>
      </c>
      <c r="M607" s="6">
        <f t="shared" si="311"/>
        <v>11.555586117799999</v>
      </c>
      <c r="N607" s="6">
        <f t="shared" si="311"/>
        <v>11.044573392700002</v>
      </c>
      <c r="O607" s="6">
        <f t="shared" si="311"/>
        <v>10.567937476599999</v>
      </c>
      <c r="P607" s="6">
        <f t="shared" si="311"/>
        <v>10.1195247111</v>
      </c>
      <c r="Q607" s="6">
        <f t="shared" si="311"/>
        <v>9.6968345119000006</v>
      </c>
      <c r="R607" s="6">
        <f t="shared" si="311"/>
        <v>9.2989052197999982</v>
      </c>
      <c r="S607" s="6">
        <f t="shared" si="311"/>
        <v>8.9165730953000004</v>
      </c>
      <c r="T607" s="6">
        <f t="shared" si="311"/>
        <v>8.5550391953000009</v>
      </c>
      <c r="U607" s="6">
        <f t="shared" si="311"/>
        <v>8.2156844558</v>
      </c>
      <c r="V607" s="6">
        <f t="shared" si="311"/>
        <v>7.8976483859000002</v>
      </c>
      <c r="W607" s="6">
        <f t="shared" si="311"/>
        <v>7.5989032757000006</v>
      </c>
      <c r="X607" s="6">
        <f t="shared" si="311"/>
        <v>7.3167167791000001</v>
      </c>
      <c r="Y607" s="6">
        <f t="shared" si="311"/>
        <v>7.0488653054000006</v>
      </c>
      <c r="Z607" s="6">
        <f t="shared" si="311"/>
        <v>6.7925203961000005</v>
      </c>
      <c r="AA607" s="6">
        <f t="shared" si="311"/>
        <v>6.5451794209999994</v>
      </c>
      <c r="AB607" s="6">
        <f t="shared" si="311"/>
        <v>6.3047335897000005</v>
      </c>
      <c r="AC607" s="6">
        <f t="shared" si="311"/>
        <v>6.0699024170999998</v>
      </c>
      <c r="AD607" s="6">
        <f t="shared" si="311"/>
        <v>5.8395311617000001</v>
      </c>
      <c r="AE607" s="6">
        <f t="shared" si="311"/>
        <v>5.6119136126000004</v>
      </c>
      <c r="AF607" s="6">
        <f t="shared" si="311"/>
        <v>5.3854378525</v>
      </c>
      <c r="AG607" s="6">
        <f t="shared" si="311"/>
        <v>5.1588054899999998</v>
      </c>
      <c r="AH607" s="6">
        <f t="shared" si="311"/>
        <v>4.9311002619000002</v>
      </c>
      <c r="AI607" s="6">
        <f t="shared" si="311"/>
        <v>4.7012397071000009</v>
      </c>
      <c r="AJ607" s="6">
        <f t="shared" si="311"/>
        <v>4.4678297315000002</v>
      </c>
      <c r="AK607" s="6">
        <f t="shared" si="311"/>
        <v>4.2292566764000004</v>
      </c>
      <c r="AL607" s="6">
        <f t="shared" si="311"/>
        <v>3.9836793139000002</v>
      </c>
      <c r="AM607" s="6">
        <f t="shared" si="311"/>
        <v>3.9989181136999998</v>
      </c>
      <c r="AN607" s="6">
        <f t="shared" si="311"/>
        <v>4.0087142387000005</v>
      </c>
      <c r="AO607" s="6">
        <f t="shared" si="311"/>
        <v>4.0141380161000004</v>
      </c>
      <c r="AP607" s="6">
        <f t="shared" si="311"/>
        <v>4.0161531136999997</v>
      </c>
      <c r="AQ607" s="6">
        <f t="shared" si="311"/>
        <v>4.0155184572999998</v>
      </c>
      <c r="AR607" s="6">
        <f t="shared" si="311"/>
        <v>4.0113274163000003</v>
      </c>
      <c r="AS607" s="6">
        <f t="shared" si="311"/>
        <v>4.0052989701000001</v>
      </c>
      <c r="AT607" s="6">
        <f t="shared" si="311"/>
        <v>3.9979953060000004</v>
      </c>
      <c r="AU607" s="6">
        <f t="shared" si="311"/>
        <v>3.9898503190999999</v>
      </c>
      <c r="AV607" s="6">
        <f t="shared" si="311"/>
        <v>3.9812164969000001</v>
      </c>
      <c r="AW607" s="6">
        <f t="shared" si="311"/>
        <v>3.9705544432000002</v>
      </c>
      <c r="AX607" s="6">
        <f t="shared" si="311"/>
        <v>3.9596979241000003</v>
      </c>
      <c r="AY607" s="6">
        <f t="shared" si="311"/>
        <v>3.9490498198999999</v>
      </c>
      <c r="AZ607" s="6">
        <f t="shared" si="311"/>
        <v>3.9388776556000002</v>
      </c>
      <c r="BA607" s="6">
        <f t="shared" si="311"/>
        <v>3.9293504947</v>
      </c>
      <c r="BB607" s="6">
        <f t="shared" si="311"/>
        <v>3.9181869376999998</v>
      </c>
      <c r="BC607" s="6">
        <f t="shared" si="311"/>
        <v>3.9062677879000001</v>
      </c>
      <c r="BD607" s="6">
        <f t="shared" si="311"/>
        <v>3.8939498592999997</v>
      </c>
      <c r="BE607" s="6">
        <f t="shared" si="311"/>
        <v>3.8814565405999999</v>
      </c>
      <c r="BF607" s="6">
        <f t="shared" si="311"/>
        <v>3.8689888401000001</v>
      </c>
      <c r="BG607" s="6">
        <f t="shared" si="311"/>
        <v>3.8544713715000003</v>
      </c>
      <c r="BH607" s="6">
        <f t="shared" si="311"/>
        <v>3.8400161433999997</v>
      </c>
      <c r="BI607" s="6">
        <f t="shared" si="311"/>
        <v>3.8259957482</v>
      </c>
      <c r="BJ607" s="6">
        <f t="shared" si="311"/>
        <v>3.8126371841000002</v>
      </c>
      <c r="BK607" s="6">
        <f t="shared" si="311"/>
        <v>3.8000697113999999</v>
      </c>
      <c r="BL607" s="6">
        <f t="shared" si="311"/>
        <v>3.7883542579</v>
      </c>
      <c r="BM607" s="6">
        <f t="shared" si="311"/>
        <v>3.7774678958000001</v>
      </c>
      <c r="BN607" s="6">
        <f t="shared" si="311"/>
        <v>3.7673521709999997</v>
      </c>
      <c r="BO607" s="6">
        <f t="shared" si="311"/>
        <v>3.7579199563999994</v>
      </c>
      <c r="BP607" s="6">
        <f t="shared" ref="BP607:CJ607" si="312">BP500+BP501+BP502+BP503+BP504+BP505</f>
        <v>3.7490697277999998</v>
      </c>
      <c r="BQ607" s="6">
        <f t="shared" si="312"/>
        <v>3.7387105016000004</v>
      </c>
      <c r="BR607" s="6">
        <f t="shared" si="312"/>
        <v>3.7285091784</v>
      </c>
      <c r="BS607" s="6">
        <f t="shared" si="312"/>
        <v>3.7186090328999999</v>
      </c>
      <c r="BT607" s="6">
        <f t="shared" si="312"/>
        <v>3.7090812138000002</v>
      </c>
      <c r="BU607" s="6">
        <f t="shared" si="312"/>
        <v>3.6999596917000002</v>
      </c>
      <c r="BV607" s="6">
        <f t="shared" si="312"/>
        <v>3.6912342639999998</v>
      </c>
      <c r="BW607" s="6">
        <f t="shared" si="312"/>
        <v>3.6829045118999999</v>
      </c>
      <c r="BX607" s="6">
        <f t="shared" si="312"/>
        <v>3.6749430673000001</v>
      </c>
      <c r="BY607" s="6">
        <f t="shared" si="312"/>
        <v>3.6673150936000001</v>
      </c>
      <c r="BZ607" s="6">
        <f t="shared" si="312"/>
        <v>3.6599829757000002</v>
      </c>
      <c r="CA607" s="6">
        <f t="shared" si="312"/>
        <v>3.6514820179000003</v>
      </c>
      <c r="CB607" s="6">
        <f t="shared" si="312"/>
        <v>3.6430597708000003</v>
      </c>
      <c r="CC607" s="6">
        <f t="shared" si="312"/>
        <v>3.6348409609000001</v>
      </c>
      <c r="CD607" s="6">
        <f t="shared" si="312"/>
        <v>3.6268921894999999</v>
      </c>
      <c r="CE607" s="6">
        <f t="shared" si="312"/>
        <v>3.6192457837999994</v>
      </c>
      <c r="CF607" s="6">
        <f t="shared" si="312"/>
        <v>3.6118628344999997</v>
      </c>
      <c r="CG607" s="6">
        <f t="shared" si="312"/>
        <v>3.6047710874000001</v>
      </c>
      <c r="CH607" s="6">
        <f t="shared" si="312"/>
        <v>3.5979465065</v>
      </c>
      <c r="CI607" s="6">
        <f t="shared" si="312"/>
        <v>3.5913569058000001</v>
      </c>
      <c r="CJ607" s="6">
        <f t="shared" si="312"/>
        <v>3.5849669246999998</v>
      </c>
    </row>
    <row r="608" spans="1:88" x14ac:dyDescent="0.3">
      <c r="A608" s="18" t="s">
        <v>102</v>
      </c>
      <c r="B608" t="s">
        <v>84</v>
      </c>
      <c r="C608" s="6">
        <f>C506+C507+C508</f>
        <v>9.6395527600000008</v>
      </c>
      <c r="D608" s="6">
        <f t="shared" ref="D608:BO608" si="313">D506+D507+D508</f>
        <v>9.5020258799999997</v>
      </c>
      <c r="E608" s="6">
        <f t="shared" si="313"/>
        <v>9.3589773960000002</v>
      </c>
      <c r="F608" s="6">
        <f t="shared" si="313"/>
        <v>9.2093470259999997</v>
      </c>
      <c r="G608" s="6">
        <f t="shared" si="313"/>
        <v>9.1286614630000003</v>
      </c>
      <c r="H608" s="6">
        <f t="shared" si="313"/>
        <v>9.1028755350000008</v>
      </c>
      <c r="I608" s="6">
        <f t="shared" si="313"/>
        <v>9.0911038550000001</v>
      </c>
      <c r="J608" s="6">
        <f t="shared" si="313"/>
        <v>8.7006500940000002</v>
      </c>
      <c r="K608" s="6">
        <f t="shared" si="313"/>
        <v>8.2784634229999998</v>
      </c>
      <c r="L608" s="6">
        <f t="shared" si="313"/>
        <v>7.8542455179999999</v>
      </c>
      <c r="M608" s="6">
        <f t="shared" si="313"/>
        <v>7.440730598</v>
      </c>
      <c r="N608" s="6">
        <f t="shared" si="313"/>
        <v>7.0809927510000001</v>
      </c>
      <c r="O608" s="6">
        <f t="shared" si="313"/>
        <v>6.7606639450000001</v>
      </c>
      <c r="P608" s="6">
        <f t="shared" si="313"/>
        <v>6.4685346089999998</v>
      </c>
      <c r="Q608" s="6">
        <f t="shared" si="313"/>
        <v>6.1974326810000004</v>
      </c>
      <c r="R608" s="6">
        <f t="shared" si="313"/>
        <v>5.9428109920000001</v>
      </c>
      <c r="S608" s="6">
        <f t="shared" si="313"/>
        <v>5.6872673249999997</v>
      </c>
      <c r="T608" s="6">
        <f t="shared" si="313"/>
        <v>5.4345735580000003</v>
      </c>
      <c r="U608" s="6">
        <f t="shared" si="313"/>
        <v>5.1881586049999999</v>
      </c>
      <c r="V608" s="6">
        <f t="shared" si="313"/>
        <v>4.9498862240000001</v>
      </c>
      <c r="W608" s="6">
        <f t="shared" si="313"/>
        <v>4.7203968840000003</v>
      </c>
      <c r="X608" s="6">
        <f t="shared" si="313"/>
        <v>4.5004979120000002</v>
      </c>
      <c r="Y608" s="6">
        <f t="shared" si="313"/>
        <v>4.2888173719999996</v>
      </c>
      <c r="Z608" s="6">
        <f t="shared" si="313"/>
        <v>4.084238096</v>
      </c>
      <c r="AA608" s="6">
        <f t="shared" si="313"/>
        <v>3.8857157390000001</v>
      </c>
      <c r="AB608" s="6">
        <f t="shared" si="313"/>
        <v>3.6922546669999998</v>
      </c>
      <c r="AC608" s="6">
        <f t="shared" si="313"/>
        <v>3.5034461110000001</v>
      </c>
      <c r="AD608" s="6">
        <f t="shared" si="313"/>
        <v>3.3182743459999999</v>
      </c>
      <c r="AE608" s="6">
        <f t="shared" si="313"/>
        <v>3.135648974</v>
      </c>
      <c r="AF608" s="6">
        <f t="shared" si="313"/>
        <v>2.9545527570000001</v>
      </c>
      <c r="AG608" s="6">
        <f t="shared" si="313"/>
        <v>2.7740964419999998</v>
      </c>
      <c r="AH608" s="6">
        <f t="shared" si="313"/>
        <v>2.5936596770000002</v>
      </c>
      <c r="AI608" s="6">
        <f t="shared" si="313"/>
        <v>2.4122767600000001</v>
      </c>
      <c r="AJ608" s="6">
        <f t="shared" si="313"/>
        <v>2.2288850650000001</v>
      </c>
      <c r="AK608" s="6">
        <f t="shared" si="313"/>
        <v>2.0422968290000001</v>
      </c>
      <c r="AL608" s="6">
        <f t="shared" si="313"/>
        <v>1.851142262</v>
      </c>
      <c r="AM608" s="6">
        <f t="shared" si="313"/>
        <v>1.849465696</v>
      </c>
      <c r="AN608" s="6">
        <f t="shared" si="313"/>
        <v>1.843740087</v>
      </c>
      <c r="AO608" s="6">
        <f t="shared" si="313"/>
        <v>1.835090544</v>
      </c>
      <c r="AP608" s="6">
        <f t="shared" si="313"/>
        <v>1.824392934</v>
      </c>
      <c r="AQ608" s="6">
        <f t="shared" si="313"/>
        <v>1.812245619</v>
      </c>
      <c r="AR608" s="6">
        <f t="shared" si="313"/>
        <v>1.7986320659999999</v>
      </c>
      <c r="AS608" s="6">
        <f t="shared" si="313"/>
        <v>1.7841863979999999</v>
      </c>
      <c r="AT608" s="6">
        <f t="shared" si="313"/>
        <v>1.7692200769999999</v>
      </c>
      <c r="AU608" s="6">
        <f t="shared" si="313"/>
        <v>1.753966387</v>
      </c>
      <c r="AV608" s="6">
        <f t="shared" si="313"/>
        <v>1.7386155489999999</v>
      </c>
      <c r="AW608" s="6">
        <f t="shared" si="313"/>
        <v>1.722804555</v>
      </c>
      <c r="AX608" s="6">
        <f t="shared" si="313"/>
        <v>1.7070761430000001</v>
      </c>
      <c r="AY608" s="6">
        <f t="shared" si="313"/>
        <v>1.6916204990000001</v>
      </c>
      <c r="AZ608" s="6">
        <f t="shared" si="313"/>
        <v>1.6765592220000001</v>
      </c>
      <c r="BA608" s="6">
        <f t="shared" si="313"/>
        <v>1.6619742230000001</v>
      </c>
      <c r="BB608" s="6">
        <f t="shared" si="313"/>
        <v>1.646875324</v>
      </c>
      <c r="BC608" s="6">
        <f t="shared" si="313"/>
        <v>1.6317390439999999</v>
      </c>
      <c r="BD608" s="6">
        <f t="shared" si="313"/>
        <v>1.61674005</v>
      </c>
      <c r="BE608" s="6">
        <f t="shared" si="313"/>
        <v>1.60195011</v>
      </c>
      <c r="BF608" s="6">
        <f t="shared" si="313"/>
        <v>1.587417353</v>
      </c>
      <c r="BG608" s="6">
        <f t="shared" si="313"/>
        <v>1.57255762</v>
      </c>
      <c r="BH608" s="6">
        <f t="shared" si="313"/>
        <v>1.5578982240000001</v>
      </c>
      <c r="BI608" s="6">
        <f t="shared" si="313"/>
        <v>1.543577252</v>
      </c>
      <c r="BJ608" s="6">
        <f t="shared" si="313"/>
        <v>1.5296742569999999</v>
      </c>
      <c r="BK608" s="6">
        <f t="shared" si="313"/>
        <v>1.5162433259999999</v>
      </c>
      <c r="BL608" s="6">
        <f t="shared" si="313"/>
        <v>1.5033206509999999</v>
      </c>
      <c r="BM608" s="6">
        <f t="shared" si="313"/>
        <v>1.4909108959999999</v>
      </c>
      <c r="BN608" s="6">
        <f t="shared" si="313"/>
        <v>1.479001867</v>
      </c>
      <c r="BO608" s="6">
        <f t="shared" si="313"/>
        <v>1.467565161</v>
      </c>
      <c r="BP608" s="6">
        <f t="shared" ref="BP608:CJ608" si="314">BP506+BP507+BP508</f>
        <v>1.4565603229999999</v>
      </c>
      <c r="BQ608" s="6">
        <f t="shared" si="314"/>
        <v>1.4454116020000001</v>
      </c>
      <c r="BR608" s="6">
        <f t="shared" si="314"/>
        <v>1.434489919</v>
      </c>
      <c r="BS608" s="6">
        <f t="shared" si="314"/>
        <v>1.423837899</v>
      </c>
      <c r="BT608" s="6">
        <f t="shared" si="314"/>
        <v>1.413460733</v>
      </c>
      <c r="BU608" s="6">
        <f t="shared" si="314"/>
        <v>1.4033564489999999</v>
      </c>
      <c r="BV608" s="6">
        <f t="shared" si="314"/>
        <v>1.393512289</v>
      </c>
      <c r="BW608" s="6">
        <f t="shared" si="314"/>
        <v>1.3839238089999999</v>
      </c>
      <c r="BX608" s="6">
        <f t="shared" si="314"/>
        <v>1.374580135</v>
      </c>
      <c r="BY608" s="6">
        <f t="shared" si="314"/>
        <v>1.3654683910000001</v>
      </c>
      <c r="BZ608" s="6">
        <f t="shared" si="314"/>
        <v>1.3565746510000001</v>
      </c>
      <c r="CA608" s="6">
        <f t="shared" si="314"/>
        <v>1.347517012</v>
      </c>
      <c r="CB608" s="6">
        <f t="shared" si="314"/>
        <v>1.338575812</v>
      </c>
      <c r="CC608" s="6">
        <f t="shared" si="314"/>
        <v>1.329797833</v>
      </c>
      <c r="CD608" s="6">
        <f t="shared" si="314"/>
        <v>1.321200414</v>
      </c>
      <c r="CE608" s="6">
        <f t="shared" si="314"/>
        <v>1.312791928</v>
      </c>
      <c r="CF608" s="6">
        <f t="shared" si="314"/>
        <v>1.304556893</v>
      </c>
      <c r="CG608" s="6">
        <f t="shared" si="314"/>
        <v>1.2965038799999999</v>
      </c>
      <c r="CH608" s="6">
        <f t="shared" si="314"/>
        <v>1.2886263250000001</v>
      </c>
      <c r="CI608" s="6">
        <f t="shared" si="314"/>
        <v>1.280913567</v>
      </c>
      <c r="CJ608" s="6">
        <f t="shared" si="314"/>
        <v>1.2733533530000001</v>
      </c>
    </row>
    <row r="609" spans="1:88" x14ac:dyDescent="0.3">
      <c r="B609" t="s">
        <v>85</v>
      </c>
      <c r="C609" s="6">
        <f>C512+C513+C514</f>
        <v>19.062953093000001</v>
      </c>
      <c r="D609" s="6">
        <f t="shared" ref="D609:BO609" si="315">D512+D513+D514</f>
        <v>19.516794273999999</v>
      </c>
      <c r="E609" s="6">
        <f t="shared" si="315"/>
        <v>20.116282510000001</v>
      </c>
      <c r="F609" s="6">
        <f t="shared" si="315"/>
        <v>20.511028175</v>
      </c>
      <c r="G609" s="6">
        <f t="shared" si="315"/>
        <v>20.739567872999999</v>
      </c>
      <c r="H609" s="6">
        <f t="shared" si="315"/>
        <v>20.900200678000001</v>
      </c>
      <c r="I609" s="6">
        <f t="shared" si="315"/>
        <v>21.026615739</v>
      </c>
      <c r="J609" s="6">
        <f t="shared" si="315"/>
        <v>20.956335041999999</v>
      </c>
      <c r="K609" s="6">
        <f t="shared" si="315"/>
        <v>20.883082287000001</v>
      </c>
      <c r="L609" s="6">
        <f t="shared" si="315"/>
        <v>20.825146686</v>
      </c>
      <c r="M609" s="6">
        <f t="shared" si="315"/>
        <v>20.783539247</v>
      </c>
      <c r="N609" s="6">
        <f t="shared" si="315"/>
        <v>20.771091562999999</v>
      </c>
      <c r="O609" s="6">
        <f t="shared" si="315"/>
        <v>20.762270136000001</v>
      </c>
      <c r="P609" s="6">
        <f t="shared" si="315"/>
        <v>20.753022655000002</v>
      </c>
      <c r="Q609" s="6">
        <f t="shared" si="315"/>
        <v>20.745184877</v>
      </c>
      <c r="R609" s="6">
        <f t="shared" si="315"/>
        <v>20.741157591</v>
      </c>
      <c r="S609" s="6">
        <f t="shared" si="315"/>
        <v>20.742796036999998</v>
      </c>
      <c r="T609" s="6">
        <f t="shared" si="315"/>
        <v>20.749549730000002</v>
      </c>
      <c r="U609" s="6">
        <f t="shared" si="315"/>
        <v>20.758194175</v>
      </c>
      <c r="V609" s="6">
        <f t="shared" si="315"/>
        <v>20.765758106</v>
      </c>
      <c r="W609" s="6">
        <f t="shared" si="315"/>
        <v>20.771280244</v>
      </c>
      <c r="X609" s="6">
        <f t="shared" si="315"/>
        <v>20.780731885000002</v>
      </c>
      <c r="Y609" s="6">
        <f t="shared" si="315"/>
        <v>20.791873054</v>
      </c>
      <c r="Z609" s="6">
        <f t="shared" si="315"/>
        <v>20.803906267000002</v>
      </c>
      <c r="AA609" s="6">
        <f t="shared" si="315"/>
        <v>20.816657870999997</v>
      </c>
      <c r="AB609" s="6">
        <f t="shared" si="315"/>
        <v>20.830745271999998</v>
      </c>
      <c r="AC609" s="6">
        <f t="shared" si="315"/>
        <v>20.850192379999999</v>
      </c>
      <c r="AD609" s="6">
        <f t="shared" si="315"/>
        <v>20.875132150000002</v>
      </c>
      <c r="AE609" s="6">
        <f t="shared" si="315"/>
        <v>20.905601207</v>
      </c>
      <c r="AF609" s="6">
        <f t="shared" si="315"/>
        <v>20.941634495000002</v>
      </c>
      <c r="AG609" s="6">
        <f t="shared" si="315"/>
        <v>20.983602575999999</v>
      </c>
      <c r="AH609" s="6">
        <f t="shared" si="315"/>
        <v>21.033384374999997</v>
      </c>
      <c r="AI609" s="6">
        <f t="shared" si="315"/>
        <v>21.090038854000003</v>
      </c>
      <c r="AJ609" s="6">
        <f t="shared" si="315"/>
        <v>21.152327177</v>
      </c>
      <c r="AK609" s="6">
        <f t="shared" si="315"/>
        <v>21.21906783</v>
      </c>
      <c r="AL609" s="6">
        <f t="shared" si="315"/>
        <v>21.289362371999999</v>
      </c>
      <c r="AM609" s="6">
        <f t="shared" si="315"/>
        <v>21.479502828000001</v>
      </c>
      <c r="AN609" s="6">
        <f t="shared" si="315"/>
        <v>21.675620551000002</v>
      </c>
      <c r="AO609" s="6">
        <f t="shared" si="315"/>
        <v>21.874900996000001</v>
      </c>
      <c r="AP609" s="6">
        <f t="shared" si="315"/>
        <v>22.07104481</v>
      </c>
      <c r="AQ609" s="6">
        <f t="shared" si="315"/>
        <v>22.261660918</v>
      </c>
      <c r="AR609" s="6">
        <f t="shared" si="315"/>
        <v>22.441959432000001</v>
      </c>
      <c r="AS609" s="6">
        <f t="shared" si="315"/>
        <v>22.616548277</v>
      </c>
      <c r="AT609" s="6">
        <f t="shared" si="315"/>
        <v>22.787943662</v>
      </c>
      <c r="AU609" s="6">
        <f t="shared" si="315"/>
        <v>22.957787728</v>
      </c>
      <c r="AV609" s="6">
        <f t="shared" si="315"/>
        <v>23.127196433000002</v>
      </c>
      <c r="AW609" s="6">
        <f t="shared" si="315"/>
        <v>23.295657899999998</v>
      </c>
      <c r="AX609" s="6">
        <f t="shared" si="315"/>
        <v>23.460860715999999</v>
      </c>
      <c r="AY609" s="6">
        <f t="shared" si="315"/>
        <v>23.624571357000001</v>
      </c>
      <c r="AZ609" s="6">
        <f t="shared" si="315"/>
        <v>23.788582004999999</v>
      </c>
      <c r="BA609" s="6">
        <f t="shared" si="315"/>
        <v>23.953890018000003</v>
      </c>
      <c r="BB609" s="6">
        <f t="shared" si="315"/>
        <v>23.909508286000001</v>
      </c>
      <c r="BC609" s="6">
        <f t="shared" si="315"/>
        <v>23.954549856</v>
      </c>
      <c r="BD609" s="6">
        <f t="shared" si="315"/>
        <v>24.067985546999999</v>
      </c>
      <c r="BE609" s="6">
        <f t="shared" si="315"/>
        <v>24.210125679000001</v>
      </c>
      <c r="BF609" s="6">
        <f t="shared" si="315"/>
        <v>24.361703983000002</v>
      </c>
      <c r="BG609" s="6">
        <f t="shared" si="315"/>
        <v>24.505864329000001</v>
      </c>
      <c r="BH609" s="6">
        <f t="shared" si="315"/>
        <v>24.647486314999998</v>
      </c>
      <c r="BI609" s="6">
        <f t="shared" si="315"/>
        <v>24.787999293000002</v>
      </c>
      <c r="BJ609" s="6">
        <f t="shared" si="315"/>
        <v>24.928088785</v>
      </c>
      <c r="BK609" s="6">
        <f t="shared" si="315"/>
        <v>25.068242206999997</v>
      </c>
      <c r="BL609" s="6">
        <f t="shared" si="315"/>
        <v>25.208891055999999</v>
      </c>
      <c r="BM609" s="6">
        <f t="shared" si="315"/>
        <v>25.350236172999999</v>
      </c>
      <c r="BN609" s="6">
        <f t="shared" si="315"/>
        <v>25.492400244000002</v>
      </c>
      <c r="BO609" s="6">
        <f t="shared" si="315"/>
        <v>25.635428215000001</v>
      </c>
      <c r="BP609" s="6">
        <f t="shared" ref="BP609:CJ609" si="316">BP512+BP513+BP514</f>
        <v>25.779303271</v>
      </c>
      <c r="BQ609" s="6">
        <f t="shared" si="316"/>
        <v>25.916647150999999</v>
      </c>
      <c r="BR609" s="6">
        <f t="shared" si="316"/>
        <v>26.051967054999999</v>
      </c>
      <c r="BS609" s="6">
        <f t="shared" si="316"/>
        <v>26.186867998999997</v>
      </c>
      <c r="BT609" s="6">
        <f t="shared" si="316"/>
        <v>26.322005055999998</v>
      </c>
      <c r="BU609" s="6">
        <f t="shared" si="316"/>
        <v>26.457640099999999</v>
      </c>
      <c r="BV609" s="6">
        <f t="shared" si="316"/>
        <v>26.593763986999999</v>
      </c>
      <c r="BW609" s="6">
        <f t="shared" si="316"/>
        <v>26.730447480999999</v>
      </c>
      <c r="BX609" s="6">
        <f t="shared" si="316"/>
        <v>26.867706966</v>
      </c>
      <c r="BY609" s="6">
        <f t="shared" si="316"/>
        <v>27.005542961</v>
      </c>
      <c r="BZ609" s="6">
        <f t="shared" si="316"/>
        <v>27.143947802</v>
      </c>
      <c r="CA609" s="6">
        <f t="shared" si="316"/>
        <v>27.277538106999998</v>
      </c>
      <c r="CB609" s="6">
        <f t="shared" si="316"/>
        <v>27.409627649999997</v>
      </c>
      <c r="CC609" s="6">
        <f t="shared" si="316"/>
        <v>27.541454627</v>
      </c>
      <c r="CD609" s="6">
        <f t="shared" si="316"/>
        <v>27.673560953999999</v>
      </c>
      <c r="CE609" s="6">
        <f t="shared" si="316"/>
        <v>27.806190740999998</v>
      </c>
      <c r="CF609" s="6">
        <f t="shared" si="316"/>
        <v>27.939187835999999</v>
      </c>
      <c r="CG609" s="6">
        <f t="shared" si="316"/>
        <v>28.072742389000002</v>
      </c>
      <c r="CH609" s="6">
        <f t="shared" si="316"/>
        <v>28.206939663</v>
      </c>
      <c r="CI609" s="6">
        <f t="shared" si="316"/>
        <v>28.341832482999997</v>
      </c>
      <c r="CJ609" s="6">
        <f t="shared" si="316"/>
        <v>28.477457392000002</v>
      </c>
    </row>
    <row r="610" spans="1:88" x14ac:dyDescent="0.3">
      <c r="B610" t="s">
        <v>86</v>
      </c>
      <c r="C610" s="6">
        <f>C518+C519+C520</f>
        <v>6.1795152889999994</v>
      </c>
      <c r="D610" s="6">
        <f t="shared" ref="D610:BO610" si="317">D518+D519+D520</f>
        <v>6.1179679550000001</v>
      </c>
      <c r="E610" s="6">
        <f t="shared" si="317"/>
        <v>6.1000063210000004</v>
      </c>
      <c r="F610" s="6">
        <f t="shared" si="317"/>
        <v>6.1013340060000001</v>
      </c>
      <c r="G610" s="6">
        <f t="shared" si="317"/>
        <v>6.1221882349999994</v>
      </c>
      <c r="H610" s="6">
        <f t="shared" si="317"/>
        <v>6.1590919050000004</v>
      </c>
      <c r="I610" s="6">
        <f t="shared" si="317"/>
        <v>6.1967202720000003</v>
      </c>
      <c r="J610" s="6">
        <f t="shared" si="317"/>
        <v>6.1554048940000001</v>
      </c>
      <c r="K610" s="6">
        <f t="shared" si="317"/>
        <v>6.1192492939999994</v>
      </c>
      <c r="L610" s="6">
        <f t="shared" si="317"/>
        <v>6.0892012940000004</v>
      </c>
      <c r="M610" s="6">
        <f t="shared" si="317"/>
        <v>6.0644173669999999</v>
      </c>
      <c r="N610" s="6">
        <f t="shared" si="317"/>
        <v>6.0479216200000003</v>
      </c>
      <c r="O610" s="6">
        <f t="shared" si="317"/>
        <v>6.0306855099999996</v>
      </c>
      <c r="P610" s="6">
        <f t="shared" si="317"/>
        <v>6.0092967049999997</v>
      </c>
      <c r="Q610" s="6">
        <f t="shared" si="317"/>
        <v>5.9829295220000001</v>
      </c>
      <c r="R610" s="6">
        <f t="shared" si="317"/>
        <v>5.9518327840000005</v>
      </c>
      <c r="S610" s="6">
        <f t="shared" si="317"/>
        <v>5.919695666</v>
      </c>
      <c r="T610" s="6">
        <f t="shared" si="317"/>
        <v>5.8859386760000003</v>
      </c>
      <c r="U610" s="6">
        <f t="shared" si="317"/>
        <v>5.8510918919999995</v>
      </c>
      <c r="V610" s="6">
        <f t="shared" si="317"/>
        <v>5.8155157170000003</v>
      </c>
      <c r="W610" s="6">
        <f t="shared" si="317"/>
        <v>5.7794967509999999</v>
      </c>
      <c r="X610" s="6">
        <f t="shared" si="317"/>
        <v>5.7466294080000004</v>
      </c>
      <c r="Y610" s="6">
        <f t="shared" si="317"/>
        <v>5.7145924160000003</v>
      </c>
      <c r="Z610" s="6">
        <f t="shared" si="317"/>
        <v>5.6828700120000004</v>
      </c>
      <c r="AA610" s="6">
        <f t="shared" si="317"/>
        <v>5.6512509460000002</v>
      </c>
      <c r="AB610" s="6">
        <f t="shared" si="317"/>
        <v>5.6195787309999998</v>
      </c>
      <c r="AC610" s="6">
        <f t="shared" si="317"/>
        <v>5.58998594</v>
      </c>
      <c r="AD610" s="6">
        <f t="shared" si="317"/>
        <v>5.5624205880000002</v>
      </c>
      <c r="AE610" s="6">
        <f t="shared" si="317"/>
        <v>5.5363703819999994</v>
      </c>
      <c r="AF610" s="6">
        <f t="shared" si="317"/>
        <v>5.5109911399999998</v>
      </c>
      <c r="AG610" s="6">
        <f t="shared" si="317"/>
        <v>5.4855399160000005</v>
      </c>
      <c r="AH610" s="6">
        <f t="shared" si="317"/>
        <v>5.4606240229999994</v>
      </c>
      <c r="AI610" s="6">
        <f t="shared" si="317"/>
        <v>5.4356364099999999</v>
      </c>
      <c r="AJ610" s="6">
        <f t="shared" si="317"/>
        <v>5.4101011059999999</v>
      </c>
      <c r="AK610" s="6">
        <f t="shared" si="317"/>
        <v>5.3835276570000001</v>
      </c>
      <c r="AL610" s="6">
        <f t="shared" si="317"/>
        <v>5.3555587889999998</v>
      </c>
      <c r="AM610" s="6">
        <f t="shared" si="317"/>
        <v>5.4227969160000002</v>
      </c>
      <c r="AN610" s="6">
        <f t="shared" si="317"/>
        <v>5.4892921169999997</v>
      </c>
      <c r="AO610" s="6">
        <f t="shared" si="317"/>
        <v>5.5548340510000003</v>
      </c>
      <c r="AP610" s="6">
        <f t="shared" si="317"/>
        <v>5.619495433</v>
      </c>
      <c r="AQ610" s="6">
        <f t="shared" si="317"/>
        <v>5.683354918</v>
      </c>
      <c r="AR610" s="6">
        <f t="shared" si="317"/>
        <v>5.7436029910000004</v>
      </c>
      <c r="AS610" s="6">
        <f t="shared" si="317"/>
        <v>5.8027824460000001</v>
      </c>
      <c r="AT610" s="6">
        <f t="shared" si="317"/>
        <v>5.861412702</v>
      </c>
      <c r="AU610" s="6">
        <f t="shared" si="317"/>
        <v>5.9197198960000001</v>
      </c>
      <c r="AV610" s="6">
        <f t="shared" si="317"/>
        <v>5.97788246</v>
      </c>
      <c r="AW610" s="6">
        <f t="shared" si="317"/>
        <v>6.0322572799999996</v>
      </c>
      <c r="AX610" s="6">
        <f t="shared" si="317"/>
        <v>6.0862285209999998</v>
      </c>
      <c r="AY610" s="6">
        <f t="shared" si="317"/>
        <v>6.1404609799999994</v>
      </c>
      <c r="AZ610" s="6">
        <f t="shared" si="317"/>
        <v>6.1952101920000002</v>
      </c>
      <c r="BA610" s="6">
        <f t="shared" si="317"/>
        <v>6.2506318270000003</v>
      </c>
      <c r="BB610" s="6">
        <f t="shared" si="317"/>
        <v>6.3025200009999995</v>
      </c>
      <c r="BC610" s="6">
        <f t="shared" si="317"/>
        <v>6.3553610680000006</v>
      </c>
      <c r="BD610" s="6">
        <f t="shared" si="317"/>
        <v>6.4093225540000001</v>
      </c>
      <c r="BE610" s="6">
        <f t="shared" si="317"/>
        <v>6.4640900139999999</v>
      </c>
      <c r="BF610" s="6">
        <f t="shared" si="317"/>
        <v>6.5196109549999992</v>
      </c>
      <c r="BG610" s="6">
        <f t="shared" si="317"/>
        <v>6.5709554450000001</v>
      </c>
      <c r="BH610" s="6">
        <f t="shared" si="317"/>
        <v>6.6224013639999999</v>
      </c>
      <c r="BI610" s="6">
        <f t="shared" si="317"/>
        <v>6.6746660850000001</v>
      </c>
      <c r="BJ610" s="6">
        <f t="shared" si="317"/>
        <v>6.72790672</v>
      </c>
      <c r="BK610" s="6">
        <f t="shared" si="317"/>
        <v>6.78216486</v>
      </c>
      <c r="BL610" s="6">
        <f t="shared" si="317"/>
        <v>6.8374911640000002</v>
      </c>
      <c r="BM610" s="6">
        <f t="shared" si="317"/>
        <v>6.8938330820000004</v>
      </c>
      <c r="BN610" s="6">
        <f t="shared" si="317"/>
        <v>6.9511576490000007</v>
      </c>
      <c r="BO610" s="6">
        <f t="shared" si="317"/>
        <v>7.0094262499999997</v>
      </c>
      <c r="BP610" s="6">
        <f t="shared" ref="BP610:CJ610" si="318">BP518+BP519+BP520</f>
        <v>7.0685928789999997</v>
      </c>
      <c r="BQ610" s="6">
        <f t="shared" si="318"/>
        <v>7.1238966040000005</v>
      </c>
      <c r="BR610" s="6">
        <f t="shared" si="318"/>
        <v>7.1792713179999996</v>
      </c>
      <c r="BS610" s="6">
        <f t="shared" si="318"/>
        <v>7.2353108939999995</v>
      </c>
      <c r="BT610" s="6">
        <f t="shared" si="318"/>
        <v>7.2921077949999997</v>
      </c>
      <c r="BU610" s="6">
        <f t="shared" si="318"/>
        <v>7.349660686</v>
      </c>
      <c r="BV610" s="6">
        <f t="shared" si="318"/>
        <v>7.4078804890000001</v>
      </c>
      <c r="BW610" s="6">
        <f t="shared" si="318"/>
        <v>7.4667874610000009</v>
      </c>
      <c r="BX610" s="6">
        <f t="shared" si="318"/>
        <v>7.5263560639999998</v>
      </c>
      <c r="BY610" s="6">
        <f t="shared" si="318"/>
        <v>7.5865549039999998</v>
      </c>
      <c r="BZ610" s="6">
        <f t="shared" si="318"/>
        <v>7.647352334999999</v>
      </c>
      <c r="CA610" s="6">
        <f t="shared" si="318"/>
        <v>7.7051056319999995</v>
      </c>
      <c r="CB610" s="6">
        <f t="shared" si="318"/>
        <v>7.7628449389999998</v>
      </c>
      <c r="CC610" s="6">
        <f t="shared" si="318"/>
        <v>7.8210381029999994</v>
      </c>
      <c r="CD610" s="6">
        <f t="shared" si="318"/>
        <v>7.8797686769999995</v>
      </c>
      <c r="CE610" s="6">
        <f t="shared" si="318"/>
        <v>7.9390477239999999</v>
      </c>
      <c r="CF610" s="6">
        <f t="shared" si="318"/>
        <v>7.9986879139999996</v>
      </c>
      <c r="CG610" s="6">
        <f t="shared" si="318"/>
        <v>8.0588231199999996</v>
      </c>
      <c r="CH610" s="6">
        <f t="shared" si="318"/>
        <v>8.1194598879999997</v>
      </c>
      <c r="CI610" s="6">
        <f t="shared" si="318"/>
        <v>8.1805863540000008</v>
      </c>
      <c r="CJ610" s="6">
        <f t="shared" si="318"/>
        <v>8.2421874640000006</v>
      </c>
    </row>
    <row r="611" spans="1:88" x14ac:dyDescent="0.3">
      <c r="B611" t="s">
        <v>87</v>
      </c>
      <c r="C611" s="6">
        <f>C524+C525+C526</f>
        <v>19.371051082000001</v>
      </c>
      <c r="D611" s="6">
        <f t="shared" ref="D611:BO611" si="319">D524+D525+D526</f>
        <v>19.405144028000002</v>
      </c>
      <c r="E611" s="6">
        <f t="shared" si="319"/>
        <v>19.55191726</v>
      </c>
      <c r="F611" s="6">
        <f t="shared" si="319"/>
        <v>19.666808922999998</v>
      </c>
      <c r="G611" s="6">
        <f t="shared" si="319"/>
        <v>19.791649447000001</v>
      </c>
      <c r="H611" s="6">
        <f t="shared" si="319"/>
        <v>19.941947257999999</v>
      </c>
      <c r="I611" s="6">
        <f t="shared" si="319"/>
        <v>20.074912963999999</v>
      </c>
      <c r="J611" s="6">
        <f t="shared" si="319"/>
        <v>20.034095731000001</v>
      </c>
      <c r="K611" s="6">
        <f t="shared" si="319"/>
        <v>19.937257797000001</v>
      </c>
      <c r="L611" s="6">
        <f t="shared" si="319"/>
        <v>19.804942822000001</v>
      </c>
      <c r="M611" s="6">
        <f t="shared" si="319"/>
        <v>19.650104413000001</v>
      </c>
      <c r="N611" s="6">
        <f t="shared" si="319"/>
        <v>19.524684248</v>
      </c>
      <c r="O611" s="6">
        <f t="shared" si="319"/>
        <v>19.412468484000001</v>
      </c>
      <c r="P611" s="6">
        <f t="shared" si="319"/>
        <v>19.307114672000001</v>
      </c>
      <c r="Q611" s="6">
        <f t="shared" si="319"/>
        <v>19.205963015000002</v>
      </c>
      <c r="R611" s="6">
        <f t="shared" si="319"/>
        <v>19.107838575000002</v>
      </c>
      <c r="S611" s="6">
        <f t="shared" si="319"/>
        <v>19.012325730000001</v>
      </c>
      <c r="T611" s="6">
        <f t="shared" si="319"/>
        <v>18.90868687</v>
      </c>
      <c r="U611" s="6">
        <f t="shared" si="319"/>
        <v>18.797218364999999</v>
      </c>
      <c r="V611" s="6">
        <f t="shared" si="319"/>
        <v>18.680821602999998</v>
      </c>
      <c r="W611" s="6">
        <f t="shared" si="319"/>
        <v>18.563190816999999</v>
      </c>
      <c r="X611" s="6">
        <f t="shared" si="319"/>
        <v>18.460636177999998</v>
      </c>
      <c r="Y611" s="6">
        <f t="shared" si="319"/>
        <v>18.365789833000001</v>
      </c>
      <c r="Z611" s="6">
        <f t="shared" si="319"/>
        <v>18.278509132</v>
      </c>
      <c r="AA611" s="6">
        <f t="shared" si="319"/>
        <v>18.199800964000001</v>
      </c>
      <c r="AB611" s="6">
        <f t="shared" si="319"/>
        <v>18.130536202999998</v>
      </c>
      <c r="AC611" s="6">
        <f t="shared" si="319"/>
        <v>18.079011898000001</v>
      </c>
      <c r="AD611" s="6">
        <f t="shared" si="319"/>
        <v>18.044057012</v>
      </c>
      <c r="AE611" s="6">
        <f t="shared" si="319"/>
        <v>18.023893690000001</v>
      </c>
      <c r="AF611" s="6">
        <f t="shared" si="319"/>
        <v>18.015579145</v>
      </c>
      <c r="AG611" s="6">
        <f t="shared" si="319"/>
        <v>18.016610957000001</v>
      </c>
      <c r="AH611" s="6">
        <f t="shared" si="319"/>
        <v>18.029477132</v>
      </c>
      <c r="AI611" s="6">
        <f t="shared" si="319"/>
        <v>18.051428275999999</v>
      </c>
      <c r="AJ611" s="6">
        <f t="shared" si="319"/>
        <v>18.080729941000001</v>
      </c>
      <c r="AK611" s="6">
        <f t="shared" si="319"/>
        <v>18.115681896000002</v>
      </c>
      <c r="AL611" s="6">
        <f t="shared" si="319"/>
        <v>18.154746879000001</v>
      </c>
      <c r="AM611" s="6">
        <f t="shared" si="319"/>
        <v>18.244322135000001</v>
      </c>
      <c r="AN611" s="6">
        <f t="shared" si="319"/>
        <v>18.32225794</v>
      </c>
      <c r="AO611" s="6">
        <f t="shared" si="319"/>
        <v>18.386138148000001</v>
      </c>
      <c r="AP611" s="6">
        <f t="shared" si="319"/>
        <v>18.437350371000001</v>
      </c>
      <c r="AQ611" s="6">
        <f t="shared" si="319"/>
        <v>18.478467594000001</v>
      </c>
      <c r="AR611" s="6">
        <f t="shared" si="319"/>
        <v>18.500787975999998</v>
      </c>
      <c r="AS611" s="6">
        <f t="shared" si="319"/>
        <v>18.516406776</v>
      </c>
      <c r="AT611" s="6">
        <f t="shared" si="319"/>
        <v>18.528743272</v>
      </c>
      <c r="AU611" s="6">
        <f t="shared" si="319"/>
        <v>18.539500412999999</v>
      </c>
      <c r="AV611" s="6">
        <f t="shared" si="319"/>
        <v>18.54983107</v>
      </c>
      <c r="AW611" s="6">
        <f t="shared" si="319"/>
        <v>18.546749656999999</v>
      </c>
      <c r="AX611" s="6">
        <f t="shared" si="319"/>
        <v>18.542682916</v>
      </c>
      <c r="AY611" s="6">
        <f t="shared" si="319"/>
        <v>18.540262838</v>
      </c>
      <c r="AZ611" s="6">
        <f t="shared" si="319"/>
        <v>18.540465304000001</v>
      </c>
      <c r="BA611" s="6">
        <f t="shared" si="319"/>
        <v>18.543813449999998</v>
      </c>
      <c r="BB611" s="6">
        <f t="shared" si="319"/>
        <v>18.521465073999998</v>
      </c>
      <c r="BC611" s="6">
        <f t="shared" si="319"/>
        <v>18.513150975000002</v>
      </c>
      <c r="BD611" s="6">
        <f t="shared" si="319"/>
        <v>18.516459237999999</v>
      </c>
      <c r="BE611" s="6">
        <f t="shared" si="319"/>
        <v>18.526285074</v>
      </c>
      <c r="BF611" s="6">
        <f t="shared" si="319"/>
        <v>18.540278745999998</v>
      </c>
      <c r="BG611" s="6">
        <f t="shared" si="319"/>
        <v>18.540474288999999</v>
      </c>
      <c r="BH611" s="6">
        <f t="shared" si="319"/>
        <v>18.541716764</v>
      </c>
      <c r="BI611" s="6">
        <f t="shared" si="319"/>
        <v>18.546431426000002</v>
      </c>
      <c r="BJ611" s="6">
        <f t="shared" si="319"/>
        <v>18.555039605000001</v>
      </c>
      <c r="BK611" s="6">
        <f t="shared" si="319"/>
        <v>18.567575686000001</v>
      </c>
      <c r="BL611" s="6">
        <f t="shared" si="319"/>
        <v>18.584108695000001</v>
      </c>
      <c r="BM611" s="6">
        <f t="shared" si="319"/>
        <v>18.604361939</v>
      </c>
      <c r="BN611" s="6">
        <f t="shared" si="319"/>
        <v>18.628127056</v>
      </c>
      <c r="BO611" s="6">
        <f t="shared" si="319"/>
        <v>18.655181817999999</v>
      </c>
      <c r="BP611" s="6">
        <f t="shared" ref="BP611:CJ611" si="320">BP524+BP525+BP526</f>
        <v>18.685284835000001</v>
      </c>
      <c r="BQ611" s="6">
        <f t="shared" si="320"/>
        <v>18.703167527000002</v>
      </c>
      <c r="BR611" s="6">
        <f t="shared" si="320"/>
        <v>18.721557846</v>
      </c>
      <c r="BS611" s="6">
        <f t="shared" si="320"/>
        <v>18.742385663</v>
      </c>
      <c r="BT611" s="6">
        <f t="shared" si="320"/>
        <v>18.76587263</v>
      </c>
      <c r="BU611" s="6">
        <f t="shared" si="320"/>
        <v>18.791936947</v>
      </c>
      <c r="BV611" s="6">
        <f t="shared" si="320"/>
        <v>18.820229750999999</v>
      </c>
      <c r="BW611" s="6">
        <f t="shared" si="320"/>
        <v>18.850744932000001</v>
      </c>
      <c r="BX611" s="6">
        <f t="shared" si="320"/>
        <v>18.883330465</v>
      </c>
      <c r="BY611" s="6">
        <f t="shared" si="320"/>
        <v>18.917814704000001</v>
      </c>
      <c r="BZ611" s="6">
        <f t="shared" si="320"/>
        <v>18.954028297000001</v>
      </c>
      <c r="CA611" s="6">
        <f t="shared" si="320"/>
        <v>18.981011995999999</v>
      </c>
      <c r="CB611" s="6">
        <f t="shared" si="320"/>
        <v>19.007934687999999</v>
      </c>
      <c r="CC611" s="6">
        <f t="shared" si="320"/>
        <v>19.036228936000001</v>
      </c>
      <c r="CD611" s="6">
        <f t="shared" si="320"/>
        <v>19.066101752000002</v>
      </c>
      <c r="CE611" s="6">
        <f t="shared" si="320"/>
        <v>19.097539783999999</v>
      </c>
      <c r="CF611" s="6">
        <f t="shared" si="320"/>
        <v>19.129954508000001</v>
      </c>
      <c r="CG611" s="6">
        <f t="shared" si="320"/>
        <v>19.163700574</v>
      </c>
      <c r="CH611" s="6">
        <f t="shared" si="320"/>
        <v>19.198753015000001</v>
      </c>
      <c r="CI611" s="6">
        <f t="shared" si="320"/>
        <v>19.235026902000001</v>
      </c>
      <c r="CJ611" s="6">
        <f t="shared" si="320"/>
        <v>19.272428512000001</v>
      </c>
    </row>
    <row r="612" spans="1:88" x14ac:dyDescent="0.3">
      <c r="B612" t="s">
        <v>88</v>
      </c>
      <c r="C612" s="6">
        <f>C509+C510+C511+C515+C516+C517+C521+C521+C522+C523+C527+C528+C529+C530+C531+C532+C533+C534+C535</f>
        <v>17.921514054300001</v>
      </c>
      <c r="D612" s="6">
        <f t="shared" ref="D612:BO612" si="321">D509+D510+D511+D515+D516+D517+D521+D521+D522+D523+D527+D528+D529+D530+D531+D532+D533+D534+D535</f>
        <v>18.027646643299999</v>
      </c>
      <c r="E612" s="6">
        <f t="shared" si="321"/>
        <v>18.195393775500001</v>
      </c>
      <c r="F612" s="6">
        <f t="shared" si="321"/>
        <v>18.141586478800001</v>
      </c>
      <c r="G612" s="6">
        <f t="shared" si="321"/>
        <v>18.0633434145</v>
      </c>
      <c r="H612" s="6">
        <f t="shared" si="321"/>
        <v>18.018535682299998</v>
      </c>
      <c r="I612" s="6">
        <f t="shared" si="321"/>
        <v>17.975739354699996</v>
      </c>
      <c r="J612" s="6">
        <f t="shared" si="321"/>
        <v>17.218329579300004</v>
      </c>
      <c r="K612" s="6">
        <f t="shared" si="321"/>
        <v>16.450296209000001</v>
      </c>
      <c r="L612" s="6">
        <f t="shared" si="321"/>
        <v>15.731435379100001</v>
      </c>
      <c r="M612" s="6">
        <f t="shared" si="321"/>
        <v>15.0741774021</v>
      </c>
      <c r="N612" s="6">
        <f t="shared" si="321"/>
        <v>14.535817942000001</v>
      </c>
      <c r="O612" s="6">
        <f t="shared" si="321"/>
        <v>14.067410773799999</v>
      </c>
      <c r="P612" s="6">
        <f t="shared" si="321"/>
        <v>13.6453134158</v>
      </c>
      <c r="Q612" s="6">
        <f t="shared" si="321"/>
        <v>13.256435742499999</v>
      </c>
      <c r="R612" s="6">
        <f t="shared" si="321"/>
        <v>12.8925925786</v>
      </c>
      <c r="S612" s="6">
        <f t="shared" si="321"/>
        <v>12.531410817299999</v>
      </c>
      <c r="T612" s="6">
        <f t="shared" si="321"/>
        <v>12.176480142900001</v>
      </c>
      <c r="U612" s="6">
        <f t="shared" si="321"/>
        <v>11.8286652959</v>
      </c>
      <c r="V612" s="6">
        <f t="shared" si="321"/>
        <v>11.487455326399999</v>
      </c>
      <c r="W612" s="6">
        <f t="shared" si="321"/>
        <v>11.152318488000001</v>
      </c>
      <c r="X612" s="6">
        <f t="shared" si="321"/>
        <v>10.8261764499</v>
      </c>
      <c r="Y612" s="6">
        <f t="shared" si="321"/>
        <v>10.505908848599999</v>
      </c>
      <c r="Z612" s="6">
        <f t="shared" si="321"/>
        <v>10.189674776099999</v>
      </c>
      <c r="AA612" s="6">
        <f t="shared" si="321"/>
        <v>9.8761015632000007</v>
      </c>
      <c r="AB612" s="6">
        <f t="shared" si="321"/>
        <v>9.5641456966000007</v>
      </c>
      <c r="AC612" s="6">
        <f t="shared" si="321"/>
        <v>9.2545465328000009</v>
      </c>
      <c r="AD612" s="6">
        <f t="shared" si="321"/>
        <v>8.9456014304</v>
      </c>
      <c r="AE612" s="6">
        <f t="shared" si="321"/>
        <v>8.6355141603999996</v>
      </c>
      <c r="AF612" s="6">
        <f t="shared" si="321"/>
        <v>8.322447157900001</v>
      </c>
      <c r="AG612" s="6">
        <f t="shared" si="321"/>
        <v>8.004699963700002</v>
      </c>
      <c r="AH612" s="6">
        <f t="shared" si="321"/>
        <v>7.6812884994000008</v>
      </c>
      <c r="AI612" s="6">
        <f t="shared" si="321"/>
        <v>7.3497480003</v>
      </c>
      <c r="AJ612" s="6">
        <f t="shared" si="321"/>
        <v>7.0074113298</v>
      </c>
      <c r="AK612" s="6">
        <f t="shared" si="321"/>
        <v>6.6513522393999995</v>
      </c>
      <c r="AL612" s="6">
        <f t="shared" si="321"/>
        <v>6.2782629435999997</v>
      </c>
      <c r="AM612" s="6">
        <f t="shared" si="321"/>
        <v>6.3454939721999999</v>
      </c>
      <c r="AN612" s="6">
        <f t="shared" si="321"/>
        <v>6.4059938973999992</v>
      </c>
      <c r="AO612" s="6">
        <f t="shared" si="321"/>
        <v>6.4612897207</v>
      </c>
      <c r="AP612" s="6">
        <f t="shared" si="321"/>
        <v>6.5121306654000009</v>
      </c>
      <c r="AQ612" s="6">
        <f t="shared" si="321"/>
        <v>6.5594339729999991</v>
      </c>
      <c r="AR612" s="6">
        <f t="shared" si="321"/>
        <v>6.6020761980999998</v>
      </c>
      <c r="AS612" s="6">
        <f t="shared" si="321"/>
        <v>6.6423371616000004</v>
      </c>
      <c r="AT612" s="6">
        <f t="shared" si="321"/>
        <v>6.6812254887000009</v>
      </c>
      <c r="AU612" s="6">
        <f t="shared" si="321"/>
        <v>6.7193859457000009</v>
      </c>
      <c r="AV612" s="6">
        <f t="shared" si="321"/>
        <v>6.7572895877000008</v>
      </c>
      <c r="AW612" s="6">
        <f t="shared" si="321"/>
        <v>6.7936382104000002</v>
      </c>
      <c r="AX612" s="6">
        <f t="shared" si="321"/>
        <v>6.8292091821999996</v>
      </c>
      <c r="AY612" s="6">
        <f t="shared" si="321"/>
        <v>6.8648284207000003</v>
      </c>
      <c r="AZ612" s="6">
        <f t="shared" si="321"/>
        <v>6.9009903123000012</v>
      </c>
      <c r="BA612" s="6">
        <f t="shared" si="321"/>
        <v>6.9379724879999989</v>
      </c>
      <c r="BB612" s="6">
        <f t="shared" si="321"/>
        <v>6.9359173928000004</v>
      </c>
      <c r="BC612" s="6">
        <f t="shared" si="321"/>
        <v>6.9550523509999991</v>
      </c>
      <c r="BD612" s="6">
        <f t="shared" si="321"/>
        <v>6.984991044500001</v>
      </c>
      <c r="BE612" s="6">
        <f t="shared" si="321"/>
        <v>7.0191845665999999</v>
      </c>
      <c r="BF612" s="6">
        <f t="shared" si="321"/>
        <v>7.0551662338999996</v>
      </c>
      <c r="BG612" s="6">
        <f t="shared" si="321"/>
        <v>7.0885937712999993</v>
      </c>
      <c r="BH612" s="6">
        <f t="shared" si="321"/>
        <v>7.1219762538999998</v>
      </c>
      <c r="BI612" s="6">
        <f t="shared" si="321"/>
        <v>7.1558030423999988</v>
      </c>
      <c r="BJ612" s="6">
        <f t="shared" si="321"/>
        <v>7.1902439645999996</v>
      </c>
      <c r="BK612" s="6">
        <f t="shared" si="321"/>
        <v>7.2253951055999988</v>
      </c>
      <c r="BL612" s="6">
        <f t="shared" si="321"/>
        <v>7.2613462376999998</v>
      </c>
      <c r="BM612" s="6">
        <f t="shared" si="321"/>
        <v>7.2981094243999998</v>
      </c>
      <c r="BN612" s="6">
        <f t="shared" si="321"/>
        <v>7.3356881179000002</v>
      </c>
      <c r="BO612" s="6">
        <f t="shared" si="321"/>
        <v>7.3740684194999995</v>
      </c>
      <c r="BP612" s="6">
        <f t="shared" ref="BP612:CJ612" si="322">BP509+BP510+BP511+BP515+BP516+BP517+BP521+BP521+BP522+BP523+BP527+BP528+BP529+BP530+BP531+BP532+BP533+BP534+BP535</f>
        <v>7.4132210314000009</v>
      </c>
      <c r="BQ612" s="6">
        <f t="shared" si="322"/>
        <v>7.4501484564999991</v>
      </c>
      <c r="BR612" s="6">
        <f t="shared" si="322"/>
        <v>7.4869361683999998</v>
      </c>
      <c r="BS612" s="6">
        <f t="shared" si="322"/>
        <v>7.5240653113000002</v>
      </c>
      <c r="BT612" s="6">
        <f t="shared" si="322"/>
        <v>7.5616840819999993</v>
      </c>
      <c r="BU612" s="6">
        <f t="shared" si="322"/>
        <v>7.5998443976000001</v>
      </c>
      <c r="BV612" s="6">
        <f t="shared" si="322"/>
        <v>7.6385200368000001</v>
      </c>
      <c r="BW612" s="6">
        <f t="shared" si="322"/>
        <v>7.67773342</v>
      </c>
      <c r="BX612" s="6">
        <f t="shared" si="322"/>
        <v>7.7174792558999998</v>
      </c>
      <c r="BY612" s="6">
        <f t="shared" si="322"/>
        <v>7.7577450507000005</v>
      </c>
      <c r="BZ612" s="6">
        <f t="shared" si="322"/>
        <v>7.7985154743000002</v>
      </c>
      <c r="CA612" s="6">
        <f t="shared" si="322"/>
        <v>7.8375837428000006</v>
      </c>
      <c r="CB612" s="6">
        <f t="shared" si="322"/>
        <v>7.8765079233000002</v>
      </c>
      <c r="CC612" s="6">
        <f t="shared" si="322"/>
        <v>7.9156644800999985</v>
      </c>
      <c r="CD612" s="6">
        <f t="shared" si="322"/>
        <v>7.9551834373999997</v>
      </c>
      <c r="CE612" s="6">
        <f t="shared" si="322"/>
        <v>7.9951217859999995</v>
      </c>
      <c r="CF612" s="6">
        <f t="shared" si="322"/>
        <v>8.0353981653000002</v>
      </c>
      <c r="CG612" s="6">
        <f t="shared" si="322"/>
        <v>8.0760966055000001</v>
      </c>
      <c r="CH612" s="6">
        <f t="shared" si="322"/>
        <v>8.1172392641999984</v>
      </c>
      <c r="CI612" s="6">
        <f t="shared" si="322"/>
        <v>8.1588341185999997</v>
      </c>
      <c r="CJ612" s="6">
        <f t="shared" si="322"/>
        <v>8.2008837915000008</v>
      </c>
    </row>
    <row r="613" spans="1:88" x14ac:dyDescent="0.3">
      <c r="B613" t="s">
        <v>89</v>
      </c>
      <c r="C613" s="6">
        <f>C539+C540+C541</f>
        <v>15.69274646</v>
      </c>
      <c r="D613" s="6">
        <f t="shared" ref="D613:BO613" si="323">D539+D540+D541</f>
        <v>15.45511276</v>
      </c>
      <c r="E613" s="6">
        <f t="shared" si="323"/>
        <v>15.27368938</v>
      </c>
      <c r="F613" s="6">
        <f t="shared" si="323"/>
        <v>15.1369615</v>
      </c>
      <c r="G613" s="6">
        <f t="shared" si="323"/>
        <v>15.080597539999999</v>
      </c>
      <c r="H613" s="6">
        <f t="shared" si="323"/>
        <v>15.08512458</v>
      </c>
      <c r="I613" s="6">
        <f t="shared" si="323"/>
        <v>15.09298253</v>
      </c>
      <c r="J613" s="6">
        <f t="shared" si="323"/>
        <v>14.5069892</v>
      </c>
      <c r="K613" s="6">
        <f t="shared" si="323"/>
        <v>13.909184270000001</v>
      </c>
      <c r="L613" s="6">
        <f t="shared" si="323"/>
        <v>13.32248564</v>
      </c>
      <c r="M613" s="6">
        <f t="shared" si="323"/>
        <v>12.755262200000001</v>
      </c>
      <c r="N613" s="6">
        <f t="shared" si="323"/>
        <v>12.23664836</v>
      </c>
      <c r="O613" s="6">
        <f t="shared" si="323"/>
        <v>11.75295333</v>
      </c>
      <c r="P613" s="6">
        <f t="shared" si="323"/>
        <v>11.29241281</v>
      </c>
      <c r="Q613" s="6">
        <f t="shared" si="323"/>
        <v>10.846669370000001</v>
      </c>
      <c r="R613" s="6">
        <f t="shared" si="323"/>
        <v>10.41015447</v>
      </c>
      <c r="S613" s="6">
        <f t="shared" si="323"/>
        <v>9.9790386580000003</v>
      </c>
      <c r="T613" s="6">
        <f t="shared" si="323"/>
        <v>9.5507296030000006</v>
      </c>
      <c r="U613" s="6">
        <f t="shared" si="323"/>
        <v>9.1244360810000007</v>
      </c>
      <c r="V613" s="6">
        <f t="shared" si="323"/>
        <v>8.6996036560000007</v>
      </c>
      <c r="W613" s="6">
        <f t="shared" si="323"/>
        <v>8.2755993459999999</v>
      </c>
      <c r="X613" s="6">
        <f t="shared" si="323"/>
        <v>7.853594223</v>
      </c>
      <c r="Y613" s="6">
        <f t="shared" si="323"/>
        <v>7.4311548380000003</v>
      </c>
      <c r="Z613" s="6">
        <f t="shared" si="323"/>
        <v>7.0069770629999999</v>
      </c>
      <c r="AA613" s="6">
        <f t="shared" si="323"/>
        <v>6.580013664</v>
      </c>
      <c r="AB613" s="6">
        <f t="shared" si="323"/>
        <v>6.1491993159999998</v>
      </c>
      <c r="AC613" s="6">
        <f t="shared" si="323"/>
        <v>5.7141248420000004</v>
      </c>
      <c r="AD613" s="6">
        <f t="shared" si="323"/>
        <v>5.2732044360000003</v>
      </c>
      <c r="AE613" s="6">
        <f t="shared" si="323"/>
        <v>4.8249260979999997</v>
      </c>
      <c r="AF613" s="6">
        <f t="shared" si="323"/>
        <v>4.3677124799999998</v>
      </c>
      <c r="AG613" s="6">
        <f t="shared" si="323"/>
        <v>3.899969252</v>
      </c>
      <c r="AH613" s="6">
        <f t="shared" si="323"/>
        <v>3.420296709</v>
      </c>
      <c r="AI613" s="6">
        <f t="shared" si="323"/>
        <v>2.9267223009999999</v>
      </c>
      <c r="AJ613" s="6">
        <f t="shared" si="323"/>
        <v>2.4172044829999999</v>
      </c>
      <c r="AK613" s="6">
        <f t="shared" si="323"/>
        <v>1.889470513</v>
      </c>
      <c r="AL613" s="6">
        <f t="shared" si="323"/>
        <v>1.3408900370000001</v>
      </c>
      <c r="AM613" s="6">
        <f t="shared" si="323"/>
        <v>1.3610922379999999</v>
      </c>
      <c r="AN613" s="6">
        <f t="shared" si="323"/>
        <v>1.378817046</v>
      </c>
      <c r="AO613" s="6">
        <f t="shared" si="323"/>
        <v>1.3945222799999999</v>
      </c>
      <c r="AP613" s="6">
        <f t="shared" si="323"/>
        <v>1.4087329900000001</v>
      </c>
      <c r="AQ613" s="6">
        <f t="shared" si="323"/>
        <v>1.4218768850000001</v>
      </c>
      <c r="AR613" s="6">
        <f t="shared" si="323"/>
        <v>1.433932644</v>
      </c>
      <c r="AS613" s="6">
        <f t="shared" si="323"/>
        <v>1.445377868</v>
      </c>
      <c r="AT613" s="6">
        <f t="shared" si="323"/>
        <v>1.4564446630000001</v>
      </c>
      <c r="AU613" s="6">
        <f t="shared" si="323"/>
        <v>1.4672805870000001</v>
      </c>
      <c r="AV613" s="6">
        <f t="shared" si="323"/>
        <v>1.4779901529999999</v>
      </c>
      <c r="AW613" s="6">
        <f t="shared" si="323"/>
        <v>1.4881884809999999</v>
      </c>
      <c r="AX613" s="6">
        <f t="shared" si="323"/>
        <v>1.498288479</v>
      </c>
      <c r="AY613" s="6">
        <f t="shared" si="323"/>
        <v>1.50841246</v>
      </c>
      <c r="AZ613" s="6">
        <f t="shared" si="323"/>
        <v>1.518617917</v>
      </c>
      <c r="BA613" s="6">
        <f t="shared" si="323"/>
        <v>1.5289416360000001</v>
      </c>
      <c r="BB613" s="6">
        <f t="shared" si="323"/>
        <v>1.539472738</v>
      </c>
      <c r="BC613" s="6">
        <f t="shared" si="323"/>
        <v>1.549530877</v>
      </c>
      <c r="BD613" s="6">
        <f t="shared" si="323"/>
        <v>1.5592428039999999</v>
      </c>
      <c r="BE613" s="6">
        <f t="shared" si="323"/>
        <v>1.5688180389999999</v>
      </c>
      <c r="BF613" s="6">
        <f t="shared" si="323"/>
        <v>1.5784100130000001</v>
      </c>
      <c r="BG613" s="6">
        <f t="shared" si="323"/>
        <v>1.587539845</v>
      </c>
      <c r="BH613" s="6">
        <f t="shared" si="323"/>
        <v>1.596653557</v>
      </c>
      <c r="BI613" s="6">
        <f t="shared" si="323"/>
        <v>1.6058741000000001</v>
      </c>
      <c r="BJ613" s="6">
        <f t="shared" si="323"/>
        <v>1.6152467610000001</v>
      </c>
      <c r="BK613" s="6">
        <f t="shared" si="323"/>
        <v>1.6247924490000001</v>
      </c>
      <c r="BL613" s="6">
        <f t="shared" si="323"/>
        <v>1.6345266270000001</v>
      </c>
      <c r="BM613" s="6">
        <f t="shared" si="323"/>
        <v>1.644449689</v>
      </c>
      <c r="BN613" s="6">
        <f t="shared" si="323"/>
        <v>1.654560346</v>
      </c>
      <c r="BO613" s="6">
        <f t="shared" si="323"/>
        <v>1.6648543170000001</v>
      </c>
      <c r="BP613" s="6">
        <f t="shared" ref="BP613:CJ613" si="324">BP539+BP540+BP541</f>
        <v>1.675324703</v>
      </c>
      <c r="BQ613" s="6">
        <f t="shared" si="324"/>
        <v>1.685430859</v>
      </c>
      <c r="BR613" s="6">
        <f t="shared" si="324"/>
        <v>1.695546985</v>
      </c>
      <c r="BS613" s="6">
        <f t="shared" si="324"/>
        <v>1.7057608689999999</v>
      </c>
      <c r="BT613" s="6">
        <f t="shared" si="324"/>
        <v>1.716099109</v>
      </c>
      <c r="BU613" s="6">
        <f t="shared" si="324"/>
        <v>1.726571512</v>
      </c>
      <c r="BV613" s="6">
        <f t="shared" si="324"/>
        <v>1.7371741810000001</v>
      </c>
      <c r="BW613" s="6">
        <f t="shared" si="324"/>
        <v>1.7479118490000001</v>
      </c>
      <c r="BX613" s="6">
        <f t="shared" si="324"/>
        <v>1.758783604</v>
      </c>
      <c r="BY613" s="6">
        <f t="shared" si="324"/>
        <v>1.7697866630000001</v>
      </c>
      <c r="BZ613" s="6">
        <f t="shared" si="324"/>
        <v>1.7809173309999999</v>
      </c>
      <c r="CA613" s="6">
        <f t="shared" si="324"/>
        <v>1.791768816</v>
      </c>
      <c r="CB613" s="6">
        <f t="shared" si="324"/>
        <v>1.8026273770000001</v>
      </c>
      <c r="CC613" s="6">
        <f t="shared" si="324"/>
        <v>1.8135625040000001</v>
      </c>
      <c r="CD613" s="6">
        <f t="shared" si="324"/>
        <v>1.8245971299999999</v>
      </c>
      <c r="CE613" s="6">
        <f t="shared" si="324"/>
        <v>1.83574112</v>
      </c>
      <c r="CF613" s="6">
        <f t="shared" si="324"/>
        <v>1.8469793670000001</v>
      </c>
      <c r="CG613" s="6">
        <f t="shared" si="324"/>
        <v>1.858327308</v>
      </c>
      <c r="CH613" s="6">
        <f t="shared" si="324"/>
        <v>1.8697881970000001</v>
      </c>
      <c r="CI613" s="6">
        <f t="shared" si="324"/>
        <v>1.8813621199999999</v>
      </c>
      <c r="CJ613" s="6">
        <f t="shared" si="324"/>
        <v>1.893047932</v>
      </c>
    </row>
    <row r="614" spans="1:88" x14ac:dyDescent="0.3">
      <c r="B614" t="s">
        <v>90</v>
      </c>
      <c r="C614" s="6">
        <f>C545+C546+C547</f>
        <v>19.107299600000001</v>
      </c>
      <c r="D614" s="6">
        <f t="shared" ref="D614:BO614" si="325">D545+D546+D547</f>
        <v>19.051994229999998</v>
      </c>
      <c r="E614" s="6">
        <f t="shared" si="325"/>
        <v>19.056449799999999</v>
      </c>
      <c r="F614" s="6">
        <f t="shared" si="325"/>
        <v>19.052911380000001</v>
      </c>
      <c r="G614" s="6">
        <f t="shared" si="325"/>
        <v>19.117211520000001</v>
      </c>
      <c r="H614" s="6">
        <f t="shared" si="325"/>
        <v>19.25172676</v>
      </c>
      <c r="I614" s="6">
        <f t="shared" si="325"/>
        <v>19.404250090000001</v>
      </c>
      <c r="J614" s="6">
        <f t="shared" si="325"/>
        <v>18.811320930000001</v>
      </c>
      <c r="K614" s="6">
        <f t="shared" si="325"/>
        <v>18.178555920000001</v>
      </c>
      <c r="L614" s="6">
        <f t="shared" si="325"/>
        <v>17.55923469</v>
      </c>
      <c r="M614" s="6">
        <f t="shared" si="325"/>
        <v>16.976255770000002</v>
      </c>
      <c r="N614" s="6">
        <f t="shared" si="325"/>
        <v>16.470017739999999</v>
      </c>
      <c r="O614" s="6">
        <f t="shared" si="325"/>
        <v>16.009580159999999</v>
      </c>
      <c r="P614" s="6">
        <f t="shared" si="325"/>
        <v>15.56757601</v>
      </c>
      <c r="Q614" s="6">
        <f t="shared" si="325"/>
        <v>15.12523549</v>
      </c>
      <c r="R614" s="6">
        <f t="shared" si="325"/>
        <v>14.671440949999999</v>
      </c>
      <c r="S614" s="6">
        <f t="shared" si="325"/>
        <v>14.20012111</v>
      </c>
      <c r="T614" s="6">
        <f t="shared" si="325"/>
        <v>13.70945871</v>
      </c>
      <c r="U614" s="6">
        <f t="shared" si="325"/>
        <v>13.203639040000001</v>
      </c>
      <c r="V614" s="6">
        <f t="shared" si="325"/>
        <v>12.686238899999999</v>
      </c>
      <c r="W614" s="6">
        <f t="shared" si="325"/>
        <v>12.15949913</v>
      </c>
      <c r="X614" s="6">
        <f t="shared" si="325"/>
        <v>11.63081528</v>
      </c>
      <c r="Y614" s="6">
        <f t="shared" si="325"/>
        <v>11.096036890000001</v>
      </c>
      <c r="Z614" s="6">
        <f t="shared" si="325"/>
        <v>10.553153780000001</v>
      </c>
      <c r="AA614" s="6">
        <f t="shared" si="325"/>
        <v>10.00003132</v>
      </c>
      <c r="AB614" s="6">
        <f t="shared" si="325"/>
        <v>9.4345278930000003</v>
      </c>
      <c r="AC614" s="6">
        <f t="shared" si="325"/>
        <v>8.8588939940000007</v>
      </c>
      <c r="AD614" s="6">
        <f t="shared" si="325"/>
        <v>8.272332832</v>
      </c>
      <c r="AE614" s="6">
        <f t="shared" si="325"/>
        <v>7.6719458319999996</v>
      </c>
      <c r="AF614" s="6">
        <f t="shared" si="325"/>
        <v>7.0537006560000002</v>
      </c>
      <c r="AG614" s="6">
        <f t="shared" si="325"/>
        <v>6.4132598820000002</v>
      </c>
      <c r="AH614" s="6">
        <f t="shared" si="325"/>
        <v>5.7474789849999999</v>
      </c>
      <c r="AI614" s="6">
        <f t="shared" si="325"/>
        <v>5.051444483</v>
      </c>
      <c r="AJ614" s="6">
        <f t="shared" si="325"/>
        <v>4.3192714319999999</v>
      </c>
      <c r="AK614" s="6">
        <f t="shared" si="325"/>
        <v>3.5437562840000001</v>
      </c>
      <c r="AL614" s="6">
        <f t="shared" si="325"/>
        <v>2.7160482159999999</v>
      </c>
      <c r="AM614" s="6">
        <f t="shared" si="325"/>
        <v>2.7825692700000002</v>
      </c>
      <c r="AN614" s="6">
        <f t="shared" si="325"/>
        <v>2.8406543379999998</v>
      </c>
      <c r="AO614" s="6">
        <f t="shared" si="325"/>
        <v>2.8905801150000001</v>
      </c>
      <c r="AP614" s="6">
        <f t="shared" si="325"/>
        <v>2.9341016249999998</v>
      </c>
      <c r="AQ614" s="6">
        <f t="shared" si="325"/>
        <v>2.9730576809999998</v>
      </c>
      <c r="AR614" s="6">
        <f t="shared" si="325"/>
        <v>3.0076624810000001</v>
      </c>
      <c r="AS614" s="6">
        <f t="shared" si="325"/>
        <v>3.04005423</v>
      </c>
      <c r="AT614" s="6">
        <f t="shared" si="325"/>
        <v>3.0711775590000001</v>
      </c>
      <c r="AU614" s="6">
        <f t="shared" si="325"/>
        <v>3.10161248</v>
      </c>
      <c r="AV614" s="6">
        <f t="shared" si="325"/>
        <v>3.1317446709999999</v>
      </c>
      <c r="AW614" s="6">
        <f t="shared" si="325"/>
        <v>3.1601315470000002</v>
      </c>
      <c r="AX614" s="6">
        <f t="shared" si="325"/>
        <v>3.1883431770000001</v>
      </c>
      <c r="AY614" s="6">
        <f t="shared" si="325"/>
        <v>3.216712174</v>
      </c>
      <c r="AZ614" s="6">
        <f t="shared" si="325"/>
        <v>3.245373356</v>
      </c>
      <c r="BA614" s="6">
        <f t="shared" si="325"/>
        <v>3.2744088389999999</v>
      </c>
      <c r="BB614" s="6">
        <f t="shared" si="325"/>
        <v>3.3028424520000002</v>
      </c>
      <c r="BC614" s="6">
        <f t="shared" si="325"/>
        <v>3.3306531229999998</v>
      </c>
      <c r="BD614" s="6">
        <f t="shared" si="325"/>
        <v>3.3581594109999999</v>
      </c>
      <c r="BE614" s="6">
        <f t="shared" si="325"/>
        <v>3.385668962</v>
      </c>
      <c r="BF614" s="6">
        <f t="shared" si="325"/>
        <v>3.4134004939999998</v>
      </c>
      <c r="BG614" s="6">
        <f t="shared" si="325"/>
        <v>3.4393401369999999</v>
      </c>
      <c r="BH614" s="6">
        <f t="shared" si="325"/>
        <v>3.465259315</v>
      </c>
      <c r="BI614" s="6">
        <f t="shared" si="325"/>
        <v>3.491469516</v>
      </c>
      <c r="BJ614" s="6">
        <f t="shared" si="325"/>
        <v>3.5180702369999999</v>
      </c>
      <c r="BK614" s="6">
        <f t="shared" si="325"/>
        <v>3.545115096</v>
      </c>
      <c r="BL614" s="6">
        <f t="shared" si="325"/>
        <v>3.5726581130000001</v>
      </c>
      <c r="BM614" s="6">
        <f t="shared" si="325"/>
        <v>3.600704715</v>
      </c>
      <c r="BN614" s="6">
        <f t="shared" si="325"/>
        <v>3.6292625950000001</v>
      </c>
      <c r="BO614" s="6">
        <f t="shared" si="325"/>
        <v>3.6583320600000002</v>
      </c>
      <c r="BP614" s="6">
        <f t="shared" ref="BP614:CJ614" si="326">BP545+BP546+BP547</f>
        <v>3.68790642</v>
      </c>
      <c r="BQ614" s="6">
        <f t="shared" si="326"/>
        <v>3.7159824010000002</v>
      </c>
      <c r="BR614" s="6">
        <f t="shared" si="326"/>
        <v>3.7441193080000001</v>
      </c>
      <c r="BS614" s="6">
        <f t="shared" si="326"/>
        <v>3.7725584759999999</v>
      </c>
      <c r="BT614" s="6">
        <f t="shared" si="326"/>
        <v>3.8013625090000001</v>
      </c>
      <c r="BU614" s="6">
        <f t="shared" si="326"/>
        <v>3.8305604070000001</v>
      </c>
      <c r="BV614" s="6">
        <f t="shared" si="326"/>
        <v>3.8601416720000001</v>
      </c>
      <c r="BW614" s="6">
        <f t="shared" si="326"/>
        <v>3.8901356640000002</v>
      </c>
      <c r="BX614" s="6">
        <f t="shared" si="326"/>
        <v>3.9205490250000001</v>
      </c>
      <c r="BY614" s="6">
        <f t="shared" si="326"/>
        <v>3.9513821020000002</v>
      </c>
      <c r="BZ614" s="6">
        <f t="shared" si="326"/>
        <v>3.9826316519999998</v>
      </c>
      <c r="CA614" s="6">
        <f t="shared" si="326"/>
        <v>4.0127920279999998</v>
      </c>
      <c r="CB614" s="6">
        <f t="shared" si="326"/>
        <v>4.0430338780000001</v>
      </c>
      <c r="CC614" s="6">
        <f t="shared" si="326"/>
        <v>4.073543903</v>
      </c>
      <c r="CD614" s="6">
        <f t="shared" si="326"/>
        <v>4.1043751960000003</v>
      </c>
      <c r="CE614" s="6">
        <f t="shared" si="326"/>
        <v>4.1355551439999996</v>
      </c>
      <c r="CF614" s="6">
        <f t="shared" si="326"/>
        <v>4.1670268510000001</v>
      </c>
      <c r="CG614" s="6">
        <f t="shared" si="326"/>
        <v>4.1988580310000003</v>
      </c>
      <c r="CH614" s="6">
        <f t="shared" si="326"/>
        <v>4.2310643990000001</v>
      </c>
      <c r="CI614" s="6">
        <f t="shared" si="326"/>
        <v>4.2636522560000003</v>
      </c>
      <c r="CJ614" s="6">
        <f t="shared" si="326"/>
        <v>4.2966241890000001</v>
      </c>
    </row>
    <row r="615" spans="1:88" x14ac:dyDescent="0.3">
      <c r="B615" t="s">
        <v>91</v>
      </c>
      <c r="C615" s="6">
        <f>C536+C537+C538+C542+C543+C544</f>
        <v>9.0246831189999988</v>
      </c>
      <c r="D615" s="6">
        <f t="shared" ref="D615:BO615" si="327">D536+D537+D538+D542+D543+D544</f>
        <v>8.9657435030000006</v>
      </c>
      <c r="E615" s="6">
        <f t="shared" si="327"/>
        <v>8.9480015690000005</v>
      </c>
      <c r="F615" s="6">
        <f t="shared" si="327"/>
        <v>8.9452669740000008</v>
      </c>
      <c r="G615" s="6">
        <f>G536+G537+G538+G542+G543+G544</f>
        <v>8.9751914139999993</v>
      </c>
      <c r="H615" s="6">
        <f t="shared" si="327"/>
        <v>9.0311081449999993</v>
      </c>
      <c r="I615" s="6">
        <f t="shared" si="327"/>
        <v>9.086410227</v>
      </c>
      <c r="J615" s="6">
        <f t="shared" si="327"/>
        <v>8.827754895</v>
      </c>
      <c r="K615" s="6">
        <f t="shared" si="327"/>
        <v>8.5766289059999998</v>
      </c>
      <c r="L615" s="6">
        <f t="shared" si="327"/>
        <v>8.3385799800000004</v>
      </c>
      <c r="M615" s="6">
        <f t="shared" si="327"/>
        <v>8.1134353719999996</v>
      </c>
      <c r="N615" s="6">
        <f t="shared" si="327"/>
        <v>7.9056297690000008</v>
      </c>
      <c r="O615" s="6">
        <f t="shared" si="327"/>
        <v>7.6961600919999995</v>
      </c>
      <c r="P615" s="6">
        <f t="shared" si="327"/>
        <v>7.4769498520000006</v>
      </c>
      <c r="Q615" s="6">
        <f t="shared" si="327"/>
        <v>7.2454909690000004</v>
      </c>
      <c r="R615" s="6">
        <f t="shared" si="327"/>
        <v>7.0017568800000003</v>
      </c>
      <c r="S615" s="6">
        <f t="shared" si="327"/>
        <v>6.7507148350000001</v>
      </c>
      <c r="T615" s="6">
        <f t="shared" si="327"/>
        <v>6.4943655199999997</v>
      </c>
      <c r="U615" s="6">
        <f t="shared" si="327"/>
        <v>6.2340653849999992</v>
      </c>
      <c r="V615" s="6">
        <f t="shared" si="327"/>
        <v>5.9702014999999999</v>
      </c>
      <c r="W615" s="6">
        <f t="shared" si="327"/>
        <v>5.7028038380000003</v>
      </c>
      <c r="X615" s="6">
        <f t="shared" si="327"/>
        <v>5.4350322440000003</v>
      </c>
      <c r="Y615" s="6">
        <f t="shared" si="327"/>
        <v>5.1643762659999997</v>
      </c>
      <c r="Z615" s="6">
        <f t="shared" si="327"/>
        <v>4.8896586200000005</v>
      </c>
      <c r="AA615" s="6">
        <f t="shared" si="327"/>
        <v>4.6099581119999993</v>
      </c>
      <c r="AB615" s="6">
        <f t="shared" si="327"/>
        <v>4.3245411310000001</v>
      </c>
      <c r="AC615" s="6">
        <f t="shared" si="327"/>
        <v>4.0353051430000004</v>
      </c>
      <c r="AD615" s="6">
        <f t="shared" si="327"/>
        <v>3.7424033780000001</v>
      </c>
      <c r="AE615" s="6">
        <f t="shared" si="327"/>
        <v>3.4444768430000003</v>
      </c>
      <c r="AF615" s="6">
        <f t="shared" si="327"/>
        <v>3.139777402</v>
      </c>
      <c r="AG615" s="6">
        <f t="shared" si="327"/>
        <v>2.826750563</v>
      </c>
      <c r="AH615" s="6">
        <f t="shared" si="327"/>
        <v>2.5048247899999998</v>
      </c>
      <c r="AI615" s="6">
        <f t="shared" si="327"/>
        <v>2.1727195610000001</v>
      </c>
      <c r="AJ615" s="6">
        <f t="shared" si="327"/>
        <v>1.8287801213999999</v>
      </c>
      <c r="AK615" s="6">
        <f t="shared" si="327"/>
        <v>1.4710796327</v>
      </c>
      <c r="AL615" s="6">
        <f t="shared" si="327"/>
        <v>1.0974667181</v>
      </c>
      <c r="AM615" s="6">
        <f t="shared" si="327"/>
        <v>1.1155032240999998</v>
      </c>
      <c r="AN615" s="6">
        <f t="shared" si="327"/>
        <v>1.1316963310000001</v>
      </c>
      <c r="AO615" s="6">
        <f t="shared" si="327"/>
        <v>1.1462575934000001</v>
      </c>
      <c r="AP615" s="6">
        <f t="shared" si="327"/>
        <v>1.1595601517</v>
      </c>
      <c r="AQ615" s="6">
        <f t="shared" si="327"/>
        <v>1.1719370627000001</v>
      </c>
      <c r="AR615" s="6">
        <f t="shared" si="327"/>
        <v>1.1830295753</v>
      </c>
      <c r="AS615" s="6">
        <f t="shared" si="327"/>
        <v>1.1935707250999998</v>
      </c>
      <c r="AT615" s="6">
        <f t="shared" si="327"/>
        <v>1.2037870103000001</v>
      </c>
      <c r="AU615" s="6">
        <f t="shared" si="327"/>
        <v>1.2138068066000001</v>
      </c>
      <c r="AV615" s="6">
        <f t="shared" si="327"/>
        <v>1.2237211634</v>
      </c>
      <c r="AW615" s="6">
        <f t="shared" si="327"/>
        <v>1.2327637029</v>
      </c>
      <c r="AX615" s="6">
        <f t="shared" si="327"/>
        <v>1.2417172767</v>
      </c>
      <c r="AY615" s="6">
        <f t="shared" si="327"/>
        <v>1.2507246656</v>
      </c>
      <c r="AZ615" s="6">
        <f t="shared" si="327"/>
        <v>1.2598373170000001</v>
      </c>
      <c r="BA615" s="6">
        <f t="shared" si="327"/>
        <v>1.269086468</v>
      </c>
      <c r="BB615" s="6">
        <f t="shared" si="327"/>
        <v>1.2784482565999999</v>
      </c>
      <c r="BC615" s="6">
        <f t="shared" si="327"/>
        <v>1.2876977580000002</v>
      </c>
      <c r="BD615" s="6">
        <f t="shared" si="327"/>
        <v>1.2968962361</v>
      </c>
      <c r="BE615" s="6">
        <f t="shared" si="327"/>
        <v>1.3061361434000001</v>
      </c>
      <c r="BF615" s="6">
        <f t="shared" si="327"/>
        <v>1.3154898149999998</v>
      </c>
      <c r="BG615" s="6">
        <f t="shared" si="327"/>
        <v>1.3239588427</v>
      </c>
      <c r="BH615" s="6">
        <f t="shared" si="327"/>
        <v>1.3324648118</v>
      </c>
      <c r="BI615" s="6">
        <f t="shared" si="327"/>
        <v>1.3411458157</v>
      </c>
      <c r="BJ615" s="6">
        <f t="shared" si="327"/>
        <v>1.3500298342999999</v>
      </c>
      <c r="BK615" s="6">
        <f t="shared" si="327"/>
        <v>1.359123458</v>
      </c>
      <c r="BL615" s="6">
        <f t="shared" si="327"/>
        <v>1.3684357426</v>
      </c>
      <c r="BM615" s="6">
        <f t="shared" si="327"/>
        <v>1.3779539582</v>
      </c>
      <c r="BN615" s="6">
        <f t="shared" si="327"/>
        <v>1.3876700727000002</v>
      </c>
      <c r="BO615" s="6">
        <f t="shared" si="327"/>
        <v>1.3975751726999999</v>
      </c>
      <c r="BP615" s="6">
        <f t="shared" ref="BP615:CJ615" si="328">BP536+BP537+BP538+BP542+BP543+BP544</f>
        <v>1.4076591582</v>
      </c>
      <c r="BQ615" s="6">
        <f t="shared" si="328"/>
        <v>1.4169315187</v>
      </c>
      <c r="BR615" s="6">
        <f t="shared" si="328"/>
        <v>1.4262273836000001</v>
      </c>
      <c r="BS615" s="6">
        <f t="shared" si="328"/>
        <v>1.4356577415</v>
      </c>
      <c r="BT615" s="6">
        <f t="shared" si="328"/>
        <v>1.4452382176</v>
      </c>
      <c r="BU615" s="6">
        <f t="shared" si="328"/>
        <v>1.4549687766999999</v>
      </c>
      <c r="BV615" s="6">
        <f t="shared" si="328"/>
        <v>1.4648318052</v>
      </c>
      <c r="BW615" s="6">
        <f t="shared" si="328"/>
        <v>1.4748321813</v>
      </c>
      <c r="BX615" s="6">
        <f t="shared" si="328"/>
        <v>1.4849641821999999</v>
      </c>
      <c r="BY615" s="6">
        <f t="shared" si="328"/>
        <v>1.4952206005999999</v>
      </c>
      <c r="BZ615" s="6">
        <f t="shared" si="328"/>
        <v>1.5055941638000001</v>
      </c>
      <c r="CA615" s="6">
        <f t="shared" si="328"/>
        <v>1.5153344237999999</v>
      </c>
      <c r="CB615" s="6">
        <f t="shared" si="328"/>
        <v>1.525077392</v>
      </c>
      <c r="CC615" s="6">
        <f t="shared" si="328"/>
        <v>1.5349096600999999</v>
      </c>
      <c r="CD615" s="6">
        <f t="shared" si="328"/>
        <v>1.5448454757999999</v>
      </c>
      <c r="CE615" s="6">
        <f t="shared" si="328"/>
        <v>1.5548870983</v>
      </c>
      <c r="CF615" s="6">
        <f t="shared" si="328"/>
        <v>1.5649966147000001</v>
      </c>
      <c r="CG615" s="6">
        <f t="shared" si="328"/>
        <v>1.5752025127</v>
      </c>
      <c r="CH615" s="6">
        <f t="shared" si="328"/>
        <v>1.5855052980000002</v>
      </c>
      <c r="CI615" s="6">
        <f t="shared" si="328"/>
        <v>1.5959016088</v>
      </c>
      <c r="CJ615" s="6">
        <f t="shared" si="328"/>
        <v>1.6063874764000001</v>
      </c>
    </row>
    <row r="616" spans="1:88" x14ac:dyDescent="0.3">
      <c r="B616" t="s">
        <v>10</v>
      </c>
      <c r="C616" s="6">
        <f>C548+C549+C550+C551+C552+C553</f>
        <v>55.717231829900001</v>
      </c>
      <c r="D616" s="6">
        <f t="shared" ref="D616:BO616" si="329">D548+D549+D550+D551+D552+D553</f>
        <v>54.830206232900004</v>
      </c>
      <c r="E616" s="6">
        <f t="shared" si="329"/>
        <v>54.065395014499998</v>
      </c>
      <c r="F616" s="6">
        <f t="shared" si="329"/>
        <v>53.402387854700002</v>
      </c>
      <c r="G616" s="6">
        <f t="shared" si="329"/>
        <v>53.128665941499996</v>
      </c>
      <c r="H616" s="6">
        <f t="shared" si="329"/>
        <v>53.1722650018</v>
      </c>
      <c r="I616" s="6">
        <f t="shared" si="329"/>
        <v>53.351458998200002</v>
      </c>
      <c r="J616" s="6">
        <f t="shared" si="329"/>
        <v>51.9269832648</v>
      </c>
      <c r="K616" s="6">
        <f t="shared" si="329"/>
        <v>50.339031182799999</v>
      </c>
      <c r="L616" s="6">
        <f t="shared" si="329"/>
        <v>48.7323179463</v>
      </c>
      <c r="M616" s="6">
        <f t="shared" si="329"/>
        <v>47.182790839100001</v>
      </c>
      <c r="N616" s="6">
        <f t="shared" si="329"/>
        <v>45.907180183199998</v>
      </c>
      <c r="O616" s="6">
        <f t="shared" si="329"/>
        <v>44.848339954699995</v>
      </c>
      <c r="P616" s="6">
        <f t="shared" si="329"/>
        <v>43.946490048200005</v>
      </c>
      <c r="Q616" s="6">
        <f t="shared" si="329"/>
        <v>43.157026954399996</v>
      </c>
      <c r="R616" s="6">
        <f t="shared" si="329"/>
        <v>42.447575706599999</v>
      </c>
      <c r="S616" s="6">
        <f t="shared" si="329"/>
        <v>41.718280582999995</v>
      </c>
      <c r="T616" s="6">
        <f t="shared" si="329"/>
        <v>40.9902727228</v>
      </c>
      <c r="U616" s="6">
        <f t="shared" si="329"/>
        <v>40.278343757499997</v>
      </c>
      <c r="V616" s="6">
        <f t="shared" si="329"/>
        <v>39.591855551100004</v>
      </c>
      <c r="W616" s="6">
        <f t="shared" si="329"/>
        <v>38.9358176024</v>
      </c>
      <c r="X616" s="6">
        <f t="shared" si="329"/>
        <v>38.311244588600005</v>
      </c>
      <c r="Y616" s="6">
        <f t="shared" si="329"/>
        <v>37.721655028999997</v>
      </c>
      <c r="Z616" s="6">
        <f t="shared" si="329"/>
        <v>37.163920610699996</v>
      </c>
      <c r="AA616" s="6">
        <f t="shared" si="329"/>
        <v>36.634473878800002</v>
      </c>
      <c r="AB616" s="6">
        <f t="shared" si="329"/>
        <v>36.129154313699999</v>
      </c>
      <c r="AC616" s="6">
        <f t="shared" si="329"/>
        <v>35.646202579499999</v>
      </c>
      <c r="AD616" s="6">
        <f t="shared" si="329"/>
        <v>35.184933166500002</v>
      </c>
      <c r="AE616" s="6">
        <f t="shared" si="329"/>
        <v>34.737802672000001</v>
      </c>
      <c r="AF616" s="6">
        <f t="shared" si="329"/>
        <v>34.295831344500002</v>
      </c>
      <c r="AG616" s="6">
        <f t="shared" si="329"/>
        <v>33.851138620599997</v>
      </c>
      <c r="AH616" s="6">
        <f t="shared" si="329"/>
        <v>33.397781834999996</v>
      </c>
      <c r="AI616" s="6">
        <f t="shared" si="329"/>
        <v>32.931631829099999</v>
      </c>
      <c r="AJ616" s="6">
        <f t="shared" si="329"/>
        <v>32.445614523300002</v>
      </c>
      <c r="AK616" s="6">
        <f t="shared" si="329"/>
        <v>31.931496751200001</v>
      </c>
      <c r="AL616" s="6">
        <f t="shared" si="329"/>
        <v>31.379859839600002</v>
      </c>
      <c r="AM616" s="6">
        <f t="shared" si="329"/>
        <v>31.738261021300001</v>
      </c>
      <c r="AN616" s="6">
        <f t="shared" si="329"/>
        <v>32.055885655899999</v>
      </c>
      <c r="AO616" s="6">
        <f t="shared" si="329"/>
        <v>32.340967240799998</v>
      </c>
      <c r="AP616" s="6">
        <f t="shared" si="329"/>
        <v>32.602105844800001</v>
      </c>
      <c r="AQ616" s="6">
        <f t="shared" si="329"/>
        <v>32.845759582900001</v>
      </c>
      <c r="AR616" s="6">
        <f t="shared" si="329"/>
        <v>33.0719099286</v>
      </c>
      <c r="AS616" s="6">
        <f t="shared" si="329"/>
        <v>33.286379518700002</v>
      </c>
      <c r="AT616" s="6">
        <f t="shared" si="329"/>
        <v>33.492615407100004</v>
      </c>
      <c r="AU616" s="6">
        <f t="shared" si="329"/>
        <v>33.693293760300001</v>
      </c>
      <c r="AV616" s="6">
        <f t="shared" si="329"/>
        <v>33.890652781100002</v>
      </c>
      <c r="AW616" s="6">
        <f t="shared" si="329"/>
        <v>34.080426832699999</v>
      </c>
      <c r="AX616" s="6">
        <f t="shared" si="329"/>
        <v>34.268314257599997</v>
      </c>
      <c r="AY616" s="6">
        <f t="shared" si="329"/>
        <v>34.4563790459</v>
      </c>
      <c r="AZ616" s="6">
        <f t="shared" si="329"/>
        <v>34.646249833100001</v>
      </c>
      <c r="BA616" s="6">
        <f t="shared" si="329"/>
        <v>34.839358306800001</v>
      </c>
      <c r="BB616" s="6">
        <f t="shared" si="329"/>
        <v>35.050088421600002</v>
      </c>
      <c r="BC616" s="6">
        <f t="shared" si="329"/>
        <v>35.238222071599999</v>
      </c>
      <c r="BD616" s="6">
        <f t="shared" si="329"/>
        <v>35.414271919900003</v>
      </c>
      <c r="BE616" s="6">
        <f t="shared" si="329"/>
        <v>35.586549848799997</v>
      </c>
      <c r="BF616" s="6">
        <f t="shared" si="329"/>
        <v>35.759812146100003</v>
      </c>
      <c r="BG616" s="6">
        <f t="shared" si="329"/>
        <v>35.9304584307</v>
      </c>
      <c r="BH616" s="6">
        <f t="shared" si="329"/>
        <v>36.102706278100001</v>
      </c>
      <c r="BI616" s="6">
        <f t="shared" si="329"/>
        <v>36.278595340999999</v>
      </c>
      <c r="BJ616" s="6">
        <f t="shared" si="329"/>
        <v>36.459353578399998</v>
      </c>
      <c r="BK616" s="6">
        <f t="shared" si="329"/>
        <v>36.645773007700001</v>
      </c>
      <c r="BL616" s="6">
        <f t="shared" si="329"/>
        <v>36.838332926500001</v>
      </c>
      <c r="BM616" s="6">
        <f t="shared" si="329"/>
        <v>37.037313529900004</v>
      </c>
      <c r="BN616" s="6">
        <f t="shared" si="329"/>
        <v>37.242796905399999</v>
      </c>
      <c r="BO616" s="6">
        <f t="shared" si="329"/>
        <v>37.454741127799998</v>
      </c>
      <c r="BP616" s="6">
        <f t="shared" ref="BP616:CJ616" si="330">BP548+BP549+BP550+BP551+BP552+BP553</f>
        <v>37.673015999699999</v>
      </c>
      <c r="BQ616" s="6">
        <f t="shared" si="330"/>
        <v>37.8918825979</v>
      </c>
      <c r="BR616" s="6">
        <f t="shared" si="330"/>
        <v>38.113683677799997</v>
      </c>
      <c r="BS616" s="6">
        <f t="shared" si="330"/>
        <v>38.339192781500003</v>
      </c>
      <c r="BT616" s="6">
        <f t="shared" si="330"/>
        <v>38.568897778199997</v>
      </c>
      <c r="BU616" s="6">
        <f t="shared" si="330"/>
        <v>38.803167361299998</v>
      </c>
      <c r="BV616" s="6">
        <f t="shared" si="330"/>
        <v>39.042243072299996</v>
      </c>
      <c r="BW616" s="6">
        <f t="shared" si="330"/>
        <v>39.286207694700003</v>
      </c>
      <c r="BX616" s="6">
        <f t="shared" si="330"/>
        <v>39.535077386400005</v>
      </c>
      <c r="BY616" s="6">
        <f t="shared" si="330"/>
        <v>39.788800154599997</v>
      </c>
      <c r="BZ616" s="6">
        <f t="shared" si="330"/>
        <v>40.047281017900005</v>
      </c>
      <c r="CA616" s="6">
        <f t="shared" si="330"/>
        <v>40.306461292999998</v>
      </c>
      <c r="CB616" s="6">
        <f t="shared" si="330"/>
        <v>40.568013563000001</v>
      </c>
      <c r="CC616" s="6">
        <f t="shared" si="330"/>
        <v>40.832553012000005</v>
      </c>
      <c r="CD616" s="6">
        <f t="shared" si="330"/>
        <v>41.100501516999998</v>
      </c>
      <c r="CE616" s="6">
        <f t="shared" si="330"/>
        <v>41.372198251</v>
      </c>
      <c r="CF616" s="6">
        <f t="shared" si="330"/>
        <v>41.647883884000002</v>
      </c>
      <c r="CG616" s="6">
        <f t="shared" si="330"/>
        <v>41.927637111999999</v>
      </c>
      <c r="CH616" s="6">
        <f t="shared" si="330"/>
        <v>42.211549044999998</v>
      </c>
      <c r="CI616" s="6">
        <f t="shared" si="330"/>
        <v>42.499661599</v>
      </c>
      <c r="CJ616" s="6">
        <f t="shared" si="330"/>
        <v>42.791979737999995</v>
      </c>
    </row>
    <row r="617" spans="1:88" x14ac:dyDescent="0.3">
      <c r="B617" t="s">
        <v>24</v>
      </c>
      <c r="C617" s="6">
        <f>C554+C555+C556+C557+C558+C559+C560+C561+C562</f>
        <v>29.573790238899999</v>
      </c>
      <c r="D617" s="6">
        <f t="shared" ref="D617:BO617" si="331">D554+D555+D556+D557+D558+D559+D560+D561+D562</f>
        <v>30.011878371200002</v>
      </c>
      <c r="E617" s="6">
        <f t="shared" si="331"/>
        <v>30.465377826400001</v>
      </c>
      <c r="F617" s="6">
        <f t="shared" si="331"/>
        <v>30.849037380999999</v>
      </c>
      <c r="G617" s="6">
        <f t="shared" si="331"/>
        <v>31.217015944800004</v>
      </c>
      <c r="H617" s="6">
        <f t="shared" si="331"/>
        <v>31.588625460399999</v>
      </c>
      <c r="I617" s="6">
        <f t="shared" si="331"/>
        <v>31.914517304900002</v>
      </c>
      <c r="J617" s="6">
        <f t="shared" si="331"/>
        <v>32.753373332000002</v>
      </c>
      <c r="K617" s="6">
        <f t="shared" si="331"/>
        <v>33.587106343199999</v>
      </c>
      <c r="L617" s="6">
        <f t="shared" si="331"/>
        <v>34.305547212999997</v>
      </c>
      <c r="M617" s="6">
        <f t="shared" si="331"/>
        <v>34.866825135199996</v>
      </c>
      <c r="N617" s="6">
        <f t="shared" si="331"/>
        <v>35.297757530600002</v>
      </c>
      <c r="O617" s="6">
        <f t="shared" si="331"/>
        <v>35.593945339199998</v>
      </c>
      <c r="P617" s="6">
        <f t="shared" si="331"/>
        <v>35.7584074663</v>
      </c>
      <c r="Q617" s="6">
        <f t="shared" si="331"/>
        <v>35.7964806616</v>
      </c>
      <c r="R617" s="6">
        <f t="shared" si="331"/>
        <v>35.713264821000003</v>
      </c>
      <c r="S617" s="6">
        <f t="shared" si="331"/>
        <v>35.694369591099999</v>
      </c>
      <c r="T617" s="6">
        <f t="shared" si="331"/>
        <v>35.596284817499999</v>
      </c>
      <c r="U617" s="6">
        <f t="shared" si="331"/>
        <v>35.407418293200003</v>
      </c>
      <c r="V617" s="6">
        <f t="shared" si="331"/>
        <v>35.133362654099997</v>
      </c>
      <c r="W617" s="6">
        <f t="shared" si="331"/>
        <v>34.781906601299994</v>
      </c>
      <c r="X617" s="6">
        <f t="shared" si="331"/>
        <v>34.371796753799998</v>
      </c>
      <c r="Y617" s="6">
        <f t="shared" si="331"/>
        <v>33.901141887899996</v>
      </c>
      <c r="Z617" s="6">
        <f t="shared" si="331"/>
        <v>33.3749964955</v>
      </c>
      <c r="AA617" s="6">
        <f t="shared" si="331"/>
        <v>32.799138832600001</v>
      </c>
      <c r="AB617" s="6">
        <f t="shared" si="331"/>
        <v>32.179183580900002</v>
      </c>
      <c r="AC617" s="6">
        <f t="shared" si="331"/>
        <v>31.524514870800001</v>
      </c>
      <c r="AD617" s="6">
        <f t="shared" si="331"/>
        <v>30.838738532699999</v>
      </c>
      <c r="AE617" s="6">
        <f t="shared" si="331"/>
        <v>30.125926995500002</v>
      </c>
      <c r="AF617" s="6">
        <f t="shared" si="331"/>
        <v>29.389706544799999</v>
      </c>
      <c r="AG617" s="6">
        <f t="shared" si="331"/>
        <v>28.633740771399999</v>
      </c>
      <c r="AH617" s="6">
        <f t="shared" si="331"/>
        <v>27.863208288999999</v>
      </c>
      <c r="AI617" s="6">
        <f t="shared" si="331"/>
        <v>27.081874942700001</v>
      </c>
      <c r="AJ617" s="6">
        <f t="shared" si="331"/>
        <v>26.293610814499999</v>
      </c>
      <c r="AK617" s="6">
        <f t="shared" si="331"/>
        <v>25.5023248874</v>
      </c>
      <c r="AL617" s="6">
        <f t="shared" si="331"/>
        <v>24.712213613999999</v>
      </c>
      <c r="AM617" s="6">
        <f t="shared" si="331"/>
        <v>24.665329421899997</v>
      </c>
      <c r="AN617" s="6">
        <f t="shared" si="331"/>
        <v>24.588995383899999</v>
      </c>
      <c r="AO617" s="6">
        <f t="shared" si="331"/>
        <v>24.4976854901</v>
      </c>
      <c r="AP617" s="6">
        <f t="shared" si="331"/>
        <v>24.399173773299999</v>
      </c>
      <c r="AQ617" s="6">
        <f t="shared" si="331"/>
        <v>24.299205876599999</v>
      </c>
      <c r="AR617" s="6">
        <f t="shared" si="331"/>
        <v>24.193026375000002</v>
      </c>
      <c r="AS617" s="6">
        <f t="shared" si="331"/>
        <v>24.090931877100001</v>
      </c>
      <c r="AT617" s="6">
        <f t="shared" si="331"/>
        <v>23.996685876800001</v>
      </c>
      <c r="AU617" s="6">
        <f t="shared" si="331"/>
        <v>23.912230661199999</v>
      </c>
      <c r="AV617" s="6">
        <f t="shared" si="331"/>
        <v>23.838739020399998</v>
      </c>
      <c r="AW617" s="6">
        <f t="shared" si="331"/>
        <v>23.765115989999998</v>
      </c>
      <c r="AX617" s="6">
        <f t="shared" si="331"/>
        <v>23.700664519299998</v>
      </c>
      <c r="AY617" s="6">
        <f t="shared" si="331"/>
        <v>23.647447188999998</v>
      </c>
      <c r="AZ617" s="6">
        <f t="shared" si="331"/>
        <v>23.606052032199997</v>
      </c>
      <c r="BA617" s="6">
        <f t="shared" si="331"/>
        <v>23.576646520600001</v>
      </c>
      <c r="BB617" s="6">
        <f t="shared" si="331"/>
        <v>23.537502544900001</v>
      </c>
      <c r="BC617" s="6">
        <f t="shared" si="331"/>
        <v>23.513548580799998</v>
      </c>
      <c r="BD617" s="6">
        <f t="shared" si="331"/>
        <v>23.5045484079</v>
      </c>
      <c r="BE617" s="6">
        <f t="shared" si="331"/>
        <v>23.507553444700001</v>
      </c>
      <c r="BF617" s="6">
        <f t="shared" si="331"/>
        <v>23.5209973754</v>
      </c>
      <c r="BG617" s="6">
        <f t="shared" si="331"/>
        <v>23.528490670300002</v>
      </c>
      <c r="BH617" s="6">
        <f t="shared" si="331"/>
        <v>23.541965677200004</v>
      </c>
      <c r="BI617" s="6">
        <f t="shared" si="331"/>
        <v>23.563648143899997</v>
      </c>
      <c r="BJ617" s="6">
        <f t="shared" si="331"/>
        <v>23.5938844354</v>
      </c>
      <c r="BK617" s="6">
        <f t="shared" si="331"/>
        <v>23.632613595899997</v>
      </c>
      <c r="BL617" s="6">
        <f t="shared" si="331"/>
        <v>23.679771694300001</v>
      </c>
      <c r="BM617" s="6">
        <f t="shared" si="331"/>
        <v>23.734987414799999</v>
      </c>
      <c r="BN617" s="6">
        <f t="shared" si="331"/>
        <v>23.797921602000002</v>
      </c>
      <c r="BO617" s="6">
        <f t="shared" si="331"/>
        <v>23.868216582900001</v>
      </c>
      <c r="BP617" s="6">
        <f t="shared" ref="BP617:CJ617" si="332">BP554+BP555+BP556+BP557+BP558+BP559+BP560+BP561+BP562</f>
        <v>23.945497923199998</v>
      </c>
      <c r="BQ617" s="6">
        <f t="shared" si="332"/>
        <v>24.014638448100001</v>
      </c>
      <c r="BR617" s="6">
        <f t="shared" si="332"/>
        <v>24.086721834599999</v>
      </c>
      <c r="BS617" s="6">
        <f t="shared" si="332"/>
        <v>24.1636762328</v>
      </c>
      <c r="BT617" s="6">
        <f t="shared" si="332"/>
        <v>24.245736161899998</v>
      </c>
      <c r="BU617" s="6">
        <f t="shared" si="332"/>
        <v>24.332815780200001</v>
      </c>
      <c r="BV617" s="6">
        <f t="shared" si="332"/>
        <v>24.424570769900001</v>
      </c>
      <c r="BW617" s="6">
        <f t="shared" si="332"/>
        <v>24.520948005800001</v>
      </c>
      <c r="BX617" s="6">
        <f t="shared" si="332"/>
        <v>24.621764749299999</v>
      </c>
      <c r="BY617" s="6">
        <f t="shared" si="332"/>
        <v>24.7268120719</v>
      </c>
      <c r="BZ617" s="6">
        <f t="shared" si="332"/>
        <v>24.835878554799997</v>
      </c>
      <c r="CA617" s="6">
        <f t="shared" si="332"/>
        <v>24.937544416000001</v>
      </c>
      <c r="CB617" s="6">
        <f t="shared" si="332"/>
        <v>25.0403770956</v>
      </c>
      <c r="CC617" s="6">
        <f t="shared" si="332"/>
        <v>25.145935254999998</v>
      </c>
      <c r="CD617" s="6">
        <f t="shared" si="332"/>
        <v>25.254488314</v>
      </c>
      <c r="CE617" s="6">
        <f t="shared" si="332"/>
        <v>25.3660601845</v>
      </c>
      <c r="CF617" s="6">
        <f t="shared" si="332"/>
        <v>25.4801040806</v>
      </c>
      <c r="CG617" s="6">
        <f t="shared" si="332"/>
        <v>25.596952637200005</v>
      </c>
      <c r="CH617" s="6">
        <f t="shared" si="332"/>
        <v>25.716600515100001</v>
      </c>
      <c r="CI617" s="6">
        <f t="shared" si="332"/>
        <v>25.838976755100003</v>
      </c>
      <c r="CJ617" s="6">
        <f t="shared" si="332"/>
        <v>25.9639960497</v>
      </c>
    </row>
    <row r="618" spans="1:88" x14ac:dyDescent="0.3">
      <c r="B618" t="s">
        <v>11</v>
      </c>
      <c r="C618" s="6">
        <f>C563+C564+C565+C566+C567+C568+C569+C570+C571+C572+C573+C574+C575+C576+C577</f>
        <v>15.956107830600001</v>
      </c>
      <c r="D618" s="6">
        <f t="shared" ref="D618:BO618" si="333">D563+D564+D565+D566+D567+D568+D569+D570+D571+D572+D573+D574+D575+D576+D577</f>
        <v>15.794132027900002</v>
      </c>
      <c r="E618" s="6">
        <f t="shared" si="333"/>
        <v>15.703265486700003</v>
      </c>
      <c r="F618" s="6">
        <f t="shared" si="333"/>
        <v>15.679499258899998</v>
      </c>
      <c r="G618" s="6">
        <f t="shared" si="333"/>
        <v>15.699101670599999</v>
      </c>
      <c r="H618" s="6">
        <f t="shared" si="333"/>
        <v>15.758765592699998</v>
      </c>
      <c r="I618" s="6">
        <f t="shared" si="333"/>
        <v>15.859746764699999</v>
      </c>
      <c r="J618" s="6">
        <f t="shared" si="333"/>
        <v>15.5387791124</v>
      </c>
      <c r="K618" s="6">
        <f t="shared" si="333"/>
        <v>15.215712924000002</v>
      </c>
      <c r="L618" s="6">
        <f t="shared" si="333"/>
        <v>14.914426132099999</v>
      </c>
      <c r="M618" s="6">
        <f t="shared" si="333"/>
        <v>14.613959346</v>
      </c>
      <c r="N618" s="6">
        <f t="shared" si="333"/>
        <v>14.291965688199999</v>
      </c>
      <c r="O618" s="6">
        <f t="shared" si="333"/>
        <v>13.966426524400001</v>
      </c>
      <c r="P618" s="6">
        <f t="shared" si="333"/>
        <v>13.647821712000002</v>
      </c>
      <c r="Q618" s="6">
        <f t="shared" si="333"/>
        <v>13.340687373100002</v>
      </c>
      <c r="R618" s="6">
        <f t="shared" si="333"/>
        <v>13.0445976092</v>
      </c>
      <c r="S618" s="6">
        <f t="shared" si="333"/>
        <v>12.7596630914</v>
      </c>
      <c r="T618" s="6">
        <f t="shared" si="333"/>
        <v>12.484227635800002</v>
      </c>
      <c r="U618" s="6">
        <f t="shared" si="333"/>
        <v>12.213396208000001</v>
      </c>
      <c r="V618" s="6">
        <f t="shared" si="333"/>
        <v>11.944201274400001</v>
      </c>
      <c r="W618" s="6">
        <f t="shared" si="333"/>
        <v>11.6751902445</v>
      </c>
      <c r="X618" s="6">
        <f t="shared" si="333"/>
        <v>11.402341847000001</v>
      </c>
      <c r="Y618" s="6">
        <f t="shared" si="333"/>
        <v>11.130350704800001</v>
      </c>
      <c r="Z618" s="6">
        <f t="shared" si="333"/>
        <v>10.858771748900002</v>
      </c>
      <c r="AA618" s="6">
        <f t="shared" si="333"/>
        <v>10.587144192599999</v>
      </c>
      <c r="AB618" s="6">
        <f t="shared" si="333"/>
        <v>10.315370771500001</v>
      </c>
      <c r="AC618" s="6">
        <f t="shared" si="333"/>
        <v>10.042912843200002</v>
      </c>
      <c r="AD618" s="6">
        <f t="shared" si="333"/>
        <v>9.7739426412999997</v>
      </c>
      <c r="AE618" s="6">
        <f t="shared" si="333"/>
        <v>9.5086022185000001</v>
      </c>
      <c r="AF618" s="6">
        <f t="shared" si="333"/>
        <v>9.2464285944999993</v>
      </c>
      <c r="AG618" s="6">
        <f t="shared" si="333"/>
        <v>8.9873197457999989</v>
      </c>
      <c r="AH618" s="6">
        <f t="shared" si="333"/>
        <v>8.7305190791000005</v>
      </c>
      <c r="AI618" s="6">
        <f t="shared" si="333"/>
        <v>8.4789966334999978</v>
      </c>
      <c r="AJ618" s="6">
        <f t="shared" si="333"/>
        <v>8.2336032240999995</v>
      </c>
      <c r="AK618" s="6">
        <f t="shared" si="333"/>
        <v>7.9949284875000002</v>
      </c>
      <c r="AL618" s="6">
        <f t="shared" si="333"/>
        <v>7.7635653733000005</v>
      </c>
      <c r="AM618" s="6">
        <f t="shared" si="333"/>
        <v>7.8427018431999995</v>
      </c>
      <c r="AN618" s="6">
        <f t="shared" si="333"/>
        <v>7.9292956735999995</v>
      </c>
      <c r="AO618" s="6">
        <f t="shared" si="333"/>
        <v>8.0131817175000002</v>
      </c>
      <c r="AP618" s="6">
        <f t="shared" si="333"/>
        <v>8.0933803661999999</v>
      </c>
      <c r="AQ618" s="6">
        <f t="shared" si="333"/>
        <v>8.1699334038</v>
      </c>
      <c r="AR618" s="6">
        <f t="shared" si="333"/>
        <v>8.2411458892000002</v>
      </c>
      <c r="AS618" s="6">
        <f t="shared" si="333"/>
        <v>8.3086344094000015</v>
      </c>
      <c r="AT618" s="6">
        <f t="shared" si="333"/>
        <v>8.3728416754000001</v>
      </c>
      <c r="AU618" s="6">
        <f t="shared" si="333"/>
        <v>8.4339999167000013</v>
      </c>
      <c r="AV618" s="6">
        <f t="shared" si="333"/>
        <v>8.4923186851000008</v>
      </c>
      <c r="AW618" s="6">
        <f t="shared" si="333"/>
        <v>8.5458774015000003</v>
      </c>
      <c r="AX618" s="6">
        <f t="shared" si="333"/>
        <v>8.5964587310000002</v>
      </c>
      <c r="AY618" s="6">
        <f t="shared" si="333"/>
        <v>8.6446247953000004</v>
      </c>
      <c r="AZ618" s="6">
        <f t="shared" si="333"/>
        <v>8.6907080954999998</v>
      </c>
      <c r="BA618" s="6">
        <f t="shared" si="333"/>
        <v>8.7349869365000004</v>
      </c>
      <c r="BB618" s="6">
        <f t="shared" si="333"/>
        <v>8.7736949738999996</v>
      </c>
      <c r="BC618" s="6">
        <f t="shared" si="333"/>
        <v>8.8091797197999995</v>
      </c>
      <c r="BD618" s="6">
        <f t="shared" si="333"/>
        <v>8.8425452522000008</v>
      </c>
      <c r="BE618" s="6">
        <f t="shared" si="333"/>
        <v>8.8742113237999991</v>
      </c>
      <c r="BF618" s="6">
        <f t="shared" si="333"/>
        <v>8.9045010945000005</v>
      </c>
      <c r="BG618" s="6">
        <f t="shared" si="333"/>
        <v>8.9310305355999997</v>
      </c>
      <c r="BH618" s="6">
        <f t="shared" si="333"/>
        <v>8.9559682072999998</v>
      </c>
      <c r="BI618" s="6">
        <f t="shared" si="333"/>
        <v>8.9799806372000006</v>
      </c>
      <c r="BJ618" s="6">
        <f t="shared" si="333"/>
        <v>9.0033694976999996</v>
      </c>
      <c r="BK618" s="6">
        <f t="shared" si="333"/>
        <v>9.0263258972999996</v>
      </c>
      <c r="BL618" s="6">
        <f t="shared" si="333"/>
        <v>9.0489532210999997</v>
      </c>
      <c r="BM618" s="6">
        <f t="shared" si="333"/>
        <v>9.0713860975999996</v>
      </c>
      <c r="BN618" s="6">
        <f t="shared" si="333"/>
        <v>9.0936922376999991</v>
      </c>
      <c r="BO618" s="6">
        <f t="shared" si="333"/>
        <v>9.1159148609000002</v>
      </c>
      <c r="BP618" s="6">
        <f t="shared" ref="BP618:CJ618" si="334">BP563+BP564+BP565+BP566+BP567+BP568+BP569+BP570+BP571+BP572+BP573+BP574+BP575+BP576+BP577</f>
        <v>9.1380807804999993</v>
      </c>
      <c r="BQ618" s="6">
        <f t="shared" si="334"/>
        <v>9.1578303939999994</v>
      </c>
      <c r="BR618" s="6">
        <f t="shared" si="334"/>
        <v>9.1768450972999993</v>
      </c>
      <c r="BS618" s="6">
        <f t="shared" si="334"/>
        <v>9.1955535952999998</v>
      </c>
      <c r="BT618" s="6">
        <f t="shared" si="334"/>
        <v>9.2141176590000011</v>
      </c>
      <c r="BU618" s="6">
        <f t="shared" si="334"/>
        <v>9.2326387792000002</v>
      </c>
      <c r="BV618" s="6">
        <f t="shared" si="334"/>
        <v>9.2512316226000006</v>
      </c>
      <c r="BW618" s="6">
        <f t="shared" si="334"/>
        <v>9.2698985599999997</v>
      </c>
      <c r="BX618" s="6">
        <f t="shared" si="334"/>
        <v>9.2886720575999977</v>
      </c>
      <c r="BY618" s="6">
        <f t="shared" si="334"/>
        <v>9.3075753053999986</v>
      </c>
      <c r="BZ618" s="6">
        <f t="shared" si="334"/>
        <v>9.3266232888000005</v>
      </c>
      <c r="CA618" s="6">
        <f t="shared" si="334"/>
        <v>9.3441119318999988</v>
      </c>
      <c r="CB618" s="6">
        <f t="shared" si="334"/>
        <v>9.3612483578999992</v>
      </c>
      <c r="CC618" s="6">
        <f t="shared" si="334"/>
        <v>9.3783591042999994</v>
      </c>
      <c r="CD618" s="6">
        <f t="shared" si="334"/>
        <v>9.3955792814000016</v>
      </c>
      <c r="CE618" s="6">
        <f t="shared" si="334"/>
        <v>9.4130003618</v>
      </c>
      <c r="CF618" s="6">
        <f t="shared" si="334"/>
        <v>9.4308022210000004</v>
      </c>
      <c r="CG618" s="6">
        <f t="shared" si="334"/>
        <v>9.4489112031999998</v>
      </c>
      <c r="CH618" s="6">
        <f t="shared" si="334"/>
        <v>9.4673653837999989</v>
      </c>
      <c r="CI618" s="6">
        <f t="shared" si="334"/>
        <v>9.4862016408999992</v>
      </c>
      <c r="CJ618" s="6">
        <f t="shared" si="334"/>
        <v>9.5054485944000007</v>
      </c>
    </row>
    <row r="620" spans="1:88" x14ac:dyDescent="0.3">
      <c r="A620" s="12" t="s">
        <v>66</v>
      </c>
      <c r="C620" s="7" t="s">
        <v>46</v>
      </c>
      <c r="D620" s="7" t="s">
        <v>14</v>
      </c>
      <c r="E620" s="7" t="s">
        <v>15</v>
      </c>
      <c r="F620" s="7" t="s">
        <v>16</v>
      </c>
      <c r="G620" s="7" t="s">
        <v>101</v>
      </c>
    </row>
    <row r="621" spans="1:88" x14ac:dyDescent="0.3">
      <c r="A621" s="18" t="s">
        <v>102</v>
      </c>
      <c r="B621" t="s">
        <v>7</v>
      </c>
      <c r="C621" s="6">
        <f>H607</f>
        <v>13.591662036299999</v>
      </c>
      <c r="D621" s="6">
        <f>R607</f>
        <v>9.2989052197999982</v>
      </c>
      <c r="E621" s="6">
        <f>AB607</f>
        <v>6.3047335897000005</v>
      </c>
      <c r="F621" s="6">
        <f>AL607</f>
        <v>3.9836793139000002</v>
      </c>
      <c r="G621" s="6">
        <f>CJ607</f>
        <v>3.5849669246999998</v>
      </c>
    </row>
    <row r="622" spans="1:88" x14ac:dyDescent="0.3">
      <c r="B622" t="s">
        <v>84</v>
      </c>
      <c r="C622" s="6">
        <f t="shared" ref="C622:C632" si="335">H608</f>
        <v>9.1028755350000008</v>
      </c>
      <c r="D622" s="6">
        <f t="shared" ref="D622:D632" si="336">R608</f>
        <v>5.9428109920000001</v>
      </c>
      <c r="E622" s="6">
        <f t="shared" ref="E622:E632" si="337">AB608</f>
        <v>3.6922546669999998</v>
      </c>
      <c r="F622" s="6">
        <f t="shared" ref="F622:F632" si="338">AL608</f>
        <v>1.851142262</v>
      </c>
      <c r="G622" s="6">
        <f t="shared" ref="G622:G632" si="339">CJ608</f>
        <v>1.2733533530000001</v>
      </c>
    </row>
    <row r="623" spans="1:88" x14ac:dyDescent="0.3">
      <c r="B623" t="s">
        <v>85</v>
      </c>
      <c r="C623" s="6">
        <f t="shared" si="335"/>
        <v>20.900200678000001</v>
      </c>
      <c r="D623" s="6">
        <f t="shared" si="336"/>
        <v>20.741157591</v>
      </c>
      <c r="E623" s="6">
        <f t="shared" si="337"/>
        <v>20.830745271999998</v>
      </c>
      <c r="F623" s="6">
        <f t="shared" si="338"/>
        <v>21.289362371999999</v>
      </c>
      <c r="G623" s="6">
        <f t="shared" si="339"/>
        <v>28.477457392000002</v>
      </c>
    </row>
    <row r="624" spans="1:88" x14ac:dyDescent="0.3">
      <c r="B624" t="s">
        <v>86</v>
      </c>
      <c r="C624" s="6">
        <f t="shared" si="335"/>
        <v>6.1590919050000004</v>
      </c>
      <c r="D624" s="6">
        <f t="shared" si="336"/>
        <v>5.9518327840000005</v>
      </c>
      <c r="E624" s="6">
        <f t="shared" si="337"/>
        <v>5.6195787309999998</v>
      </c>
      <c r="F624" s="6">
        <f t="shared" si="338"/>
        <v>5.3555587889999998</v>
      </c>
      <c r="G624" s="6">
        <f t="shared" si="339"/>
        <v>8.2421874640000006</v>
      </c>
    </row>
    <row r="625" spans="2:7" x14ac:dyDescent="0.3">
      <c r="B625" t="s">
        <v>87</v>
      </c>
      <c r="C625" s="6">
        <f t="shared" si="335"/>
        <v>19.941947257999999</v>
      </c>
      <c r="D625" s="6">
        <f t="shared" si="336"/>
        <v>19.107838575000002</v>
      </c>
      <c r="E625" s="6">
        <f t="shared" si="337"/>
        <v>18.130536202999998</v>
      </c>
      <c r="F625" s="6">
        <f t="shared" si="338"/>
        <v>18.154746879000001</v>
      </c>
      <c r="G625" s="6">
        <f t="shared" si="339"/>
        <v>19.272428512000001</v>
      </c>
    </row>
    <row r="626" spans="2:7" x14ac:dyDescent="0.3">
      <c r="B626" t="s">
        <v>88</v>
      </c>
      <c r="C626" s="6">
        <f t="shared" si="335"/>
        <v>18.018535682299998</v>
      </c>
      <c r="D626" s="6">
        <f t="shared" si="336"/>
        <v>12.8925925786</v>
      </c>
      <c r="E626" s="6">
        <f t="shared" si="337"/>
        <v>9.5641456966000007</v>
      </c>
      <c r="F626" s="6">
        <f t="shared" si="338"/>
        <v>6.2782629435999997</v>
      </c>
      <c r="G626" s="6">
        <f t="shared" si="339"/>
        <v>8.2008837915000008</v>
      </c>
    </row>
    <row r="627" spans="2:7" x14ac:dyDescent="0.3">
      <c r="B627" t="s">
        <v>89</v>
      </c>
      <c r="C627" s="6">
        <f t="shared" si="335"/>
        <v>15.08512458</v>
      </c>
      <c r="D627" s="6">
        <f t="shared" si="336"/>
        <v>10.41015447</v>
      </c>
      <c r="E627" s="6">
        <f t="shared" si="337"/>
        <v>6.1491993159999998</v>
      </c>
      <c r="F627" s="6">
        <f t="shared" si="338"/>
        <v>1.3408900370000001</v>
      </c>
      <c r="G627" s="6">
        <f t="shared" si="339"/>
        <v>1.893047932</v>
      </c>
    </row>
    <row r="628" spans="2:7" x14ac:dyDescent="0.3">
      <c r="B628" t="s">
        <v>90</v>
      </c>
      <c r="C628" s="6">
        <f t="shared" si="335"/>
        <v>19.25172676</v>
      </c>
      <c r="D628" s="6">
        <f t="shared" si="336"/>
        <v>14.671440949999999</v>
      </c>
      <c r="E628" s="6">
        <f t="shared" si="337"/>
        <v>9.4345278930000003</v>
      </c>
      <c r="F628" s="6">
        <f t="shared" si="338"/>
        <v>2.7160482159999999</v>
      </c>
      <c r="G628" s="6">
        <f t="shared" si="339"/>
        <v>4.2966241890000001</v>
      </c>
    </row>
    <row r="629" spans="2:7" x14ac:dyDescent="0.3">
      <c r="B629" t="s">
        <v>91</v>
      </c>
      <c r="C629" s="6">
        <f t="shared" si="335"/>
        <v>9.0311081449999993</v>
      </c>
      <c r="D629" s="6">
        <f t="shared" si="336"/>
        <v>7.0017568800000003</v>
      </c>
      <c r="E629" s="6">
        <f t="shared" si="337"/>
        <v>4.3245411310000001</v>
      </c>
      <c r="F629" s="6">
        <f t="shared" si="338"/>
        <v>1.0974667181</v>
      </c>
      <c r="G629" s="6">
        <f t="shared" si="339"/>
        <v>1.6063874764000001</v>
      </c>
    </row>
    <row r="630" spans="2:7" x14ac:dyDescent="0.3">
      <c r="B630" t="s">
        <v>10</v>
      </c>
      <c r="C630" s="6">
        <f t="shared" si="335"/>
        <v>53.1722650018</v>
      </c>
      <c r="D630" s="6">
        <f t="shared" si="336"/>
        <v>42.447575706599999</v>
      </c>
      <c r="E630" s="6">
        <f t="shared" si="337"/>
        <v>36.129154313699999</v>
      </c>
      <c r="F630" s="6">
        <f t="shared" si="338"/>
        <v>31.379859839600002</v>
      </c>
      <c r="G630" s="6">
        <f t="shared" si="339"/>
        <v>42.791979737999995</v>
      </c>
    </row>
    <row r="631" spans="2:7" x14ac:dyDescent="0.3">
      <c r="B631" t="s">
        <v>24</v>
      </c>
      <c r="C631" s="6">
        <f t="shared" si="335"/>
        <v>31.588625460399999</v>
      </c>
      <c r="D631" s="6">
        <f t="shared" si="336"/>
        <v>35.713264821000003</v>
      </c>
      <c r="E631" s="6">
        <f t="shared" si="337"/>
        <v>32.179183580900002</v>
      </c>
      <c r="F631" s="6">
        <f t="shared" si="338"/>
        <v>24.712213613999999</v>
      </c>
      <c r="G631" s="6">
        <f t="shared" si="339"/>
        <v>25.9639960497</v>
      </c>
    </row>
    <row r="632" spans="2:7" x14ac:dyDescent="0.3">
      <c r="B632" t="s">
        <v>11</v>
      </c>
      <c r="C632" s="6">
        <f t="shared" si="335"/>
        <v>15.758765592699998</v>
      </c>
      <c r="D632" s="6">
        <f t="shared" si="336"/>
        <v>13.0445976092</v>
      </c>
      <c r="E632" s="6">
        <f t="shared" si="337"/>
        <v>10.315370771500001</v>
      </c>
      <c r="F632" s="6">
        <f t="shared" si="338"/>
        <v>7.7635653733000005</v>
      </c>
      <c r="G632" s="6">
        <f t="shared" si="339"/>
        <v>9.5054485944000007</v>
      </c>
    </row>
    <row r="633" spans="2:7" x14ac:dyDescent="0.3">
      <c r="C633" s="6"/>
      <c r="D633" s="6"/>
      <c r="E633" s="6"/>
      <c r="F633" s="6"/>
      <c r="G633" s="6"/>
    </row>
    <row r="634" spans="2:7" x14ac:dyDescent="0.3">
      <c r="C634" s="6"/>
      <c r="D634" s="6"/>
      <c r="E634" s="6"/>
      <c r="F634" s="6"/>
      <c r="G634" s="6"/>
    </row>
    <row r="635" spans="2:7" x14ac:dyDescent="0.3">
      <c r="C635" s="6"/>
      <c r="D635" s="6"/>
      <c r="E635" s="6"/>
      <c r="F635" s="6"/>
      <c r="G635" s="6"/>
    </row>
    <row r="636" spans="2:7" x14ac:dyDescent="0.3">
      <c r="C636" s="6"/>
      <c r="D636" s="6"/>
      <c r="E636" s="6"/>
      <c r="F636" s="6"/>
      <c r="G636" s="6"/>
    </row>
    <row r="637" spans="2:7" x14ac:dyDescent="0.3">
      <c r="C637" s="6"/>
      <c r="D637" s="6"/>
      <c r="E637" s="6"/>
      <c r="F637" s="6"/>
      <c r="G637" s="6"/>
    </row>
    <row r="638" spans="2:7" x14ac:dyDescent="0.3">
      <c r="C638" s="6"/>
      <c r="D638" s="6"/>
      <c r="E638" s="6"/>
      <c r="F638" s="6"/>
      <c r="G638" s="6"/>
    </row>
    <row r="639" spans="2:7" x14ac:dyDescent="0.3">
      <c r="C639" s="6"/>
      <c r="D639" s="6"/>
      <c r="E639" s="6"/>
      <c r="F639" s="6"/>
      <c r="G639" s="6"/>
    </row>
    <row r="640" spans="2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89" spans="1:88" x14ac:dyDescent="0.3">
      <c r="C689" s="6"/>
      <c r="D689" s="6"/>
      <c r="E689" s="6"/>
      <c r="F689" s="6"/>
      <c r="G689" s="6"/>
    </row>
    <row r="690" spans="1:88" x14ac:dyDescent="0.3">
      <c r="C690" s="6"/>
      <c r="D690" s="6"/>
      <c r="E690" s="6"/>
      <c r="F690" s="6"/>
      <c r="G690" s="6"/>
    </row>
    <row r="691" spans="1:88" x14ac:dyDescent="0.3">
      <c r="C691" s="6"/>
      <c r="D691" s="6"/>
      <c r="E691" s="6"/>
      <c r="F691" s="6"/>
      <c r="G691" s="6"/>
    </row>
    <row r="692" spans="1:88" x14ac:dyDescent="0.3">
      <c r="C692" s="6"/>
      <c r="D692" s="6"/>
      <c r="E692" s="6"/>
      <c r="F692" s="6"/>
      <c r="G692" s="6"/>
    </row>
    <row r="693" spans="1:88" x14ac:dyDescent="0.3">
      <c r="C693" s="6"/>
      <c r="D693" s="6"/>
      <c r="E693" s="6"/>
      <c r="F693" s="6"/>
      <c r="G693" s="6"/>
    </row>
    <row r="694" spans="1:88" x14ac:dyDescent="0.3">
      <c r="C694" s="6"/>
      <c r="D694" s="6"/>
      <c r="E694" s="6"/>
      <c r="F694" s="6"/>
      <c r="G694" s="6"/>
    </row>
    <row r="695" spans="1:88" x14ac:dyDescent="0.3">
      <c r="C695" s="6"/>
      <c r="D695" s="6"/>
      <c r="E695" s="6"/>
      <c r="F695" s="6"/>
      <c r="G695" s="6"/>
    </row>
    <row r="696" spans="1:88" x14ac:dyDescent="0.3">
      <c r="C696" s="6"/>
      <c r="D696" s="6"/>
      <c r="E696" s="6"/>
      <c r="F696" s="6"/>
      <c r="G696" s="6"/>
    </row>
    <row r="698" spans="1:88" x14ac:dyDescent="0.3">
      <c r="A698" s="12" t="s">
        <v>67</v>
      </c>
      <c r="B698" t="s">
        <v>47</v>
      </c>
      <c r="C698" s="6">
        <f>[1]Results!F281</f>
        <v>148.67354399999999</v>
      </c>
      <c r="D698" s="6">
        <f>[1]Results!G281</f>
        <v>148.0872765</v>
      </c>
      <c r="E698" s="6">
        <f>[1]Results!H281</f>
        <v>147.4547096</v>
      </c>
      <c r="F698" s="6">
        <f>[1]Results!I281</f>
        <v>146.81765350000001</v>
      </c>
      <c r="G698" s="6">
        <f>[1]Results!J281</f>
        <v>146.51754980000001</v>
      </c>
      <c r="H698" s="6">
        <f>[1]Results!K281</f>
        <v>146.57168469999999</v>
      </c>
      <c r="I698" s="6">
        <f>[1]Results!L281</f>
        <v>146.68424400000001</v>
      </c>
      <c r="J698" s="6">
        <f>[1]Results!M281</f>
        <v>146.81144499999999</v>
      </c>
      <c r="K698" s="6">
        <f>[1]Results!N281</f>
        <v>146.88317989999999</v>
      </c>
      <c r="L698" s="6">
        <f>[1]Results!O281</f>
        <v>146.87743620000001</v>
      </c>
      <c r="M698" s="6">
        <f>[1]Results!P281</f>
        <v>146.7890337</v>
      </c>
      <c r="N698" s="6">
        <f>[1]Results!Q281</f>
        <v>146.6027723</v>
      </c>
      <c r="O698" s="6">
        <f>[1]Results!R281</f>
        <v>146.32354839999999</v>
      </c>
      <c r="P698" s="6">
        <f>[1]Results!S281</f>
        <v>145.9517788</v>
      </c>
      <c r="Q698" s="6">
        <f>[1]Results!T281</f>
        <v>145.49453890000001</v>
      </c>
      <c r="R698" s="6">
        <f>[1]Results!U281</f>
        <v>144.96440620000001</v>
      </c>
      <c r="S698" s="6">
        <f>[1]Results!V281</f>
        <v>144.4771906</v>
      </c>
      <c r="T698" s="6">
        <f>[1]Results!W281</f>
        <v>144.11935209999999</v>
      </c>
      <c r="U698" s="6">
        <f>[1]Results!X281</f>
        <v>143.90988949999999</v>
      </c>
      <c r="V698" s="6">
        <f>[1]Results!Y281</f>
        <v>143.83781579999999</v>
      </c>
      <c r="W698" s="6">
        <f>[1]Results!Z281</f>
        <v>143.883656</v>
      </c>
      <c r="X698" s="6">
        <f>[1]Results!AA281</f>
        <v>143.99862909999999</v>
      </c>
      <c r="Y698" s="6">
        <f>[1]Results!AB281</f>
        <v>144.18365600000001</v>
      </c>
      <c r="Z698" s="6">
        <f>[1]Results!AC281</f>
        <v>144.42866480000001</v>
      </c>
      <c r="AA698" s="6">
        <f>[1]Results!AD281</f>
        <v>144.726484</v>
      </c>
      <c r="AB698" s="6">
        <f>[1]Results!AE281</f>
        <v>145.07140799999999</v>
      </c>
      <c r="AC698" s="6">
        <f>[1]Results!AF281</f>
        <v>145.43009910000001</v>
      </c>
      <c r="AD698" s="6">
        <f>[1]Results!AG281</f>
        <v>145.8178016</v>
      </c>
      <c r="AE698" s="6">
        <f>[1]Results!AH281</f>
        <v>146.23409319999999</v>
      </c>
      <c r="AF698" s="6">
        <f>[1]Results!AI281</f>
        <v>146.67384340000001</v>
      </c>
      <c r="AG698" s="6">
        <f>[1]Results!AJ281</f>
        <v>147.1327671</v>
      </c>
      <c r="AH698" s="6">
        <f>[1]Results!AK281</f>
        <v>147.5763398</v>
      </c>
      <c r="AI698" s="6">
        <f>[1]Results!AL281</f>
        <v>148.02460389999999</v>
      </c>
      <c r="AJ698" s="6">
        <f>[1]Results!AM281</f>
        <v>148.48121660000001</v>
      </c>
      <c r="AK698" s="6">
        <f>[1]Results!AN281</f>
        <v>148.94771489999999</v>
      </c>
      <c r="AL698" s="6">
        <f>[1]Results!AO281</f>
        <v>149.42546519999999</v>
      </c>
      <c r="AM698" s="6">
        <f>[1]Results!AP281</f>
        <v>149.94249099999999</v>
      </c>
      <c r="AN698" s="6">
        <f>[1]Results!AQ281</f>
        <v>150.52196140000001</v>
      </c>
      <c r="AO698" s="6">
        <f>[1]Results!AR281</f>
        <v>151.1573693</v>
      </c>
      <c r="AP698" s="6">
        <f>[1]Results!AS281</f>
        <v>151.83933500000001</v>
      </c>
      <c r="AQ698" s="6">
        <f>[1]Results!AT281</f>
        <v>152.56047430000001</v>
      </c>
      <c r="AR698" s="6">
        <f>[1]Results!AU281</f>
        <v>153.28221640000001</v>
      </c>
      <c r="AS698" s="6">
        <f>[1]Results!AV281</f>
        <v>154.0236439</v>
      </c>
      <c r="AT698" s="6">
        <f>[1]Results!AW281</f>
        <v>154.7867377</v>
      </c>
      <c r="AU698" s="6">
        <f>[1]Results!AX281</f>
        <v>155.5714629</v>
      </c>
      <c r="AV698" s="6">
        <f>[1]Results!AY281</f>
        <v>156.37783970000001</v>
      </c>
      <c r="AW698" s="6">
        <f>[1]Results!AZ281</f>
        <v>157.16742730000001</v>
      </c>
      <c r="AX698" s="6">
        <f>[1]Results!BA281</f>
        <v>157.96674160000001</v>
      </c>
      <c r="AY698" s="6">
        <f>[1]Results!BB281</f>
        <v>158.78186360000001</v>
      </c>
      <c r="AZ698" s="6">
        <f>[1]Results!BC281</f>
        <v>159.61584250000001</v>
      </c>
      <c r="BA698" s="6">
        <f>[1]Results!BD281</f>
        <v>160.47079339999999</v>
      </c>
      <c r="BB698" s="6">
        <f>[1]Results!BE281</f>
        <v>161.20252669999999</v>
      </c>
      <c r="BC698" s="6">
        <f>[1]Results!BF281</f>
        <v>161.96431960000001</v>
      </c>
      <c r="BD698" s="6">
        <f>[1]Results!BG281</f>
        <v>162.75303220000001</v>
      </c>
      <c r="BE698" s="6">
        <f>[1]Results!BH281</f>
        <v>163.55744730000001</v>
      </c>
      <c r="BF698" s="6">
        <f>[1]Results!BI281</f>
        <v>164.37481639999999</v>
      </c>
      <c r="BG698" s="6">
        <f>[1]Results!BJ281</f>
        <v>165.15286689999999</v>
      </c>
      <c r="BH698" s="6">
        <f>[1]Results!BK281</f>
        <v>165.93079890000001</v>
      </c>
      <c r="BI698" s="6">
        <f>[1]Results!BL281</f>
        <v>166.71772870000001</v>
      </c>
      <c r="BJ698" s="6">
        <f>[1]Results!BM281</f>
        <v>167.51739380000001</v>
      </c>
      <c r="BK698" s="6">
        <f>[1]Results!BN281</f>
        <v>168.33205709999999</v>
      </c>
      <c r="BL698" s="6">
        <f>[1]Results!BO281</f>
        <v>169.16313969999999</v>
      </c>
      <c r="BM698" s="6">
        <f>[1]Results!BP281</f>
        <v>170.0114063</v>
      </c>
      <c r="BN698" s="6">
        <f>[1]Results!BQ281</f>
        <v>170.87709699999999</v>
      </c>
      <c r="BO698" s="6">
        <f>[1]Results!BR281</f>
        <v>171.76004159999999</v>
      </c>
      <c r="BP698" s="6">
        <f>[1]Results!BS281</f>
        <v>172.65975879999999</v>
      </c>
      <c r="BQ698" s="6">
        <f>[1]Results!BT281</f>
        <v>173.51334059999999</v>
      </c>
      <c r="BR698" s="6">
        <f>[1]Results!BU281</f>
        <v>174.35994350000001</v>
      </c>
      <c r="BS698" s="6">
        <f>[1]Results!BV281</f>
        <v>175.20878859999999</v>
      </c>
      <c r="BT698" s="6">
        <f>[1]Results!BW281</f>
        <v>176.06359839999999</v>
      </c>
      <c r="BU698" s="6">
        <f>[1]Results!BX281</f>
        <v>176.9266945</v>
      </c>
      <c r="BV698" s="6">
        <f>[1]Results!BY281</f>
        <v>177.7995291</v>
      </c>
      <c r="BW698" s="6">
        <f>[1]Results!BZ281</f>
        <v>178.68306190000001</v>
      </c>
      <c r="BX698" s="6">
        <f>[1]Results!CA281</f>
        <v>179.5777315</v>
      </c>
      <c r="BY698" s="6">
        <f>[1]Results!CB281</f>
        <v>180.48361120000001</v>
      </c>
      <c r="BZ698" s="6">
        <f>[1]Results!CC281</f>
        <v>181.40054810000001</v>
      </c>
      <c r="CA698" s="6">
        <f>[1]Results!CD281</f>
        <v>182.28671560000001</v>
      </c>
      <c r="CB698" s="6">
        <f>[1]Results!CE281</f>
        <v>183.16926950000001</v>
      </c>
      <c r="CC698" s="6">
        <f>[1]Results!CF281</f>
        <v>184.0544088</v>
      </c>
      <c r="CD698" s="6">
        <f>[1]Results!CG281</f>
        <v>184.94472089999999</v>
      </c>
      <c r="CE698" s="6">
        <f>[1]Results!CH281</f>
        <v>185.84191749999999</v>
      </c>
      <c r="CF698" s="6">
        <f>[1]Results!CI281</f>
        <v>186.74539809999999</v>
      </c>
      <c r="CG698" s="6">
        <f>[1]Results!CJ281</f>
        <v>187.6565712</v>
      </c>
      <c r="CH698" s="6">
        <f>[1]Results!CK281</f>
        <v>188.5762009</v>
      </c>
      <c r="CI698" s="6">
        <f>[1]Results!CL281</f>
        <v>189.50461960000001</v>
      </c>
      <c r="CJ698" s="6">
        <f>[1]Results!CM281</f>
        <v>190.4419182</v>
      </c>
    </row>
    <row r="699" spans="1:88" x14ac:dyDescent="0.3">
      <c r="A699" t="s">
        <v>27</v>
      </c>
      <c r="B699" s="6" t="str">
        <f>[1]Results!E282</f>
        <v>CF_toe_ccoa_2</v>
      </c>
      <c r="C699" s="6">
        <f>[1]Results!F282</f>
        <v>7.1921257719999998</v>
      </c>
      <c r="D699" s="6">
        <f>[1]Results!G282</f>
        <v>7.409844412</v>
      </c>
      <c r="E699" s="6">
        <f>[1]Results!H282</f>
        <v>7.6503105199999997</v>
      </c>
      <c r="F699" s="6">
        <f>[1]Results!I282</f>
        <v>7.823306262</v>
      </c>
      <c r="G699" s="6">
        <f>[1]Results!J282</f>
        <v>7.972350424</v>
      </c>
      <c r="H699" s="6">
        <f>[1]Results!K282</f>
        <v>8.1103346690000002</v>
      </c>
      <c r="I699" s="6">
        <f>[1]Results!L282</f>
        <v>8.2252851230000008</v>
      </c>
      <c r="J699" s="6">
        <f>[1]Results!M282</f>
        <v>8.3291422199999996</v>
      </c>
      <c r="K699" s="6">
        <f>[1]Results!N282</f>
        <v>8.4191678700000008</v>
      </c>
      <c r="L699" s="6">
        <f>[1]Results!O282</f>
        <v>8.4973993570000008</v>
      </c>
      <c r="M699" s="6">
        <f>[1]Results!P282</f>
        <v>8.5659502720000003</v>
      </c>
      <c r="N699" s="6">
        <f>[1]Results!Q282</f>
        <v>8.6238954900000007</v>
      </c>
      <c r="O699" s="6">
        <f>[1]Results!R282</f>
        <v>8.6746265529999995</v>
      </c>
      <c r="P699" s="6">
        <f>[1]Results!S282</f>
        <v>8.7200027739999992</v>
      </c>
      <c r="Q699" s="6">
        <f>[1]Results!T282</f>
        <v>8.7618148970000007</v>
      </c>
      <c r="R699" s="6">
        <f>[1]Results!U282</f>
        <v>8.8017976820000001</v>
      </c>
      <c r="S699" s="6">
        <f>[1]Results!V282</f>
        <v>8.8505947030000005</v>
      </c>
      <c r="T699" s="6">
        <f>[1]Results!W282</f>
        <v>8.9142682620000002</v>
      </c>
      <c r="U699" s="6">
        <f>[1]Results!X282</f>
        <v>8.9921222150000002</v>
      </c>
      <c r="V699" s="6">
        <f>[1]Results!Y282</f>
        <v>9.0820176989999997</v>
      </c>
      <c r="W699" s="6">
        <f>[1]Results!Z282</f>
        <v>9.1817552300000003</v>
      </c>
      <c r="X699" s="6">
        <f>[1]Results!AA282</f>
        <v>9.2842422859999996</v>
      </c>
      <c r="Y699" s="6">
        <f>[1]Results!AB282</f>
        <v>9.3921417080000005</v>
      </c>
      <c r="Z699" s="6">
        <f>[1]Results!AC282</f>
        <v>9.5049941520000001</v>
      </c>
      <c r="AA699" s="6">
        <f>[1]Results!AD282</f>
        <v>9.622160955</v>
      </c>
      <c r="AB699" s="6">
        <f>[1]Results!AE282</f>
        <v>9.7430793449999999</v>
      </c>
      <c r="AC699" s="6">
        <f>[1]Results!AF282</f>
        <v>9.8617496060000001</v>
      </c>
      <c r="AD699" s="6">
        <f>[1]Results!AG282</f>
        <v>9.9820104240000003</v>
      </c>
      <c r="AE699" s="6">
        <f>[1]Results!AH282</f>
        <v>10.104107770000001</v>
      </c>
      <c r="AF699" s="6">
        <f>[1]Results!AI282</f>
        <v>10.22752345</v>
      </c>
      <c r="AG699" s="6">
        <f>[1]Results!AJ282</f>
        <v>10.351788279999999</v>
      </c>
      <c r="AH699" s="6">
        <f>[1]Results!AK282</f>
        <v>10.47049273</v>
      </c>
      <c r="AI699" s="6">
        <f>[1]Results!AL282</f>
        <v>10.58828007</v>
      </c>
      <c r="AJ699" s="6">
        <f>[1]Results!AM282</f>
        <v>10.70583991</v>
      </c>
      <c r="AK699" s="6">
        <f>[1]Results!AN282</f>
        <v>10.823269979999999</v>
      </c>
      <c r="AL699" s="6">
        <f>[1]Results!AO282</f>
        <v>10.940623840000001</v>
      </c>
      <c r="AM699" s="6">
        <f>[1]Results!AP282</f>
        <v>11.055168030000001</v>
      </c>
      <c r="AN699" s="6">
        <f>[1]Results!AQ282</f>
        <v>11.173710789999999</v>
      </c>
      <c r="AO699" s="6">
        <f>[1]Results!AR282</f>
        <v>11.29587927</v>
      </c>
      <c r="AP699" s="6">
        <f>[1]Results!AS282</f>
        <v>11.420520720000001</v>
      </c>
      <c r="AQ699" s="6">
        <f>[1]Results!AT282</f>
        <v>11.546894780000001</v>
      </c>
      <c r="AR699" s="6">
        <f>[1]Results!AU282</f>
        <v>11.6681822</v>
      </c>
      <c r="AS699" s="6">
        <f>[1]Results!AV282</f>
        <v>11.789405840000001</v>
      </c>
      <c r="AT699" s="6">
        <f>[1]Results!AW282</f>
        <v>11.911392920000001</v>
      </c>
      <c r="AU699" s="6">
        <f>[1]Results!AX282</f>
        <v>12.034309349999999</v>
      </c>
      <c r="AV699" s="6">
        <f>[1]Results!AY282</f>
        <v>12.15822374</v>
      </c>
      <c r="AW699" s="6">
        <f>[1]Results!AZ282</f>
        <v>12.27580702</v>
      </c>
      <c r="AX699" s="6">
        <f>[1]Results!BA282</f>
        <v>12.39279279</v>
      </c>
      <c r="AY699" s="6">
        <f>[1]Results!BB282</f>
        <v>12.510406870000001</v>
      </c>
      <c r="AZ699" s="6">
        <f>[1]Results!BC282</f>
        <v>12.629101779999999</v>
      </c>
      <c r="BA699" s="6">
        <f>[1]Results!BD282</f>
        <v>12.74909798</v>
      </c>
      <c r="BB699" s="6">
        <f>[1]Results!BE282</f>
        <v>12.83912166</v>
      </c>
      <c r="BC699" s="6">
        <f>[1]Results!BF282</f>
        <v>12.94213298</v>
      </c>
      <c r="BD699" s="6">
        <f>[1]Results!BG282</f>
        <v>13.05575159</v>
      </c>
      <c r="BE699" s="6">
        <f>[1]Results!BH282</f>
        <v>13.174398999999999</v>
      </c>
      <c r="BF699" s="6">
        <f>[1]Results!BI282</f>
        <v>13.29534009</v>
      </c>
      <c r="BG699" s="6">
        <f>[1]Results!BJ282</f>
        <v>13.407114740000001</v>
      </c>
      <c r="BH699" s="6">
        <f>[1]Results!BK282</f>
        <v>13.51811676</v>
      </c>
      <c r="BI699" s="6">
        <f>[1]Results!BL282</f>
        <v>13.629814209999999</v>
      </c>
      <c r="BJ699" s="6">
        <f>[1]Results!BM282</f>
        <v>13.74253768</v>
      </c>
      <c r="BK699" s="6">
        <f>[1]Results!BN282</f>
        <v>13.85641212</v>
      </c>
      <c r="BL699" s="6">
        <f>[1]Results!BO282</f>
        <v>13.971502040000001</v>
      </c>
      <c r="BM699" s="6">
        <f>[1]Results!BP282</f>
        <v>14.08783618</v>
      </c>
      <c r="BN699" s="6">
        <f>[1]Results!BQ282</f>
        <v>14.2054148</v>
      </c>
      <c r="BO699" s="6">
        <f>[1]Results!BR282</f>
        <v>14.324214769999999</v>
      </c>
      <c r="BP699" s="6">
        <f>[1]Results!BS282</f>
        <v>14.44419508</v>
      </c>
      <c r="BQ699" s="6">
        <f>[1]Results!BT282</f>
        <v>14.553040360000001</v>
      </c>
      <c r="BR699" s="6">
        <f>[1]Results!BU282</f>
        <v>14.660787770000001</v>
      </c>
      <c r="BS699" s="6">
        <f>[1]Results!BV282</f>
        <v>14.769100760000001</v>
      </c>
      <c r="BT699" s="6">
        <f>[1]Results!BW282</f>
        <v>14.87827899</v>
      </c>
      <c r="BU699" s="6">
        <f>[1]Results!BX282</f>
        <v>14.988378730000001</v>
      </c>
      <c r="BV699" s="6">
        <f>[1]Results!BY282</f>
        <v>15.099380979999999</v>
      </c>
      <c r="BW699" s="6">
        <f>[1]Results!BZ282</f>
        <v>15.21128581</v>
      </c>
      <c r="BX699" s="6">
        <f>[1]Results!CA282</f>
        <v>15.32407109</v>
      </c>
      <c r="BY699" s="6">
        <f>[1]Results!CB282</f>
        <v>15.437709399999999</v>
      </c>
      <c r="BZ699" s="6">
        <f>[1]Results!CC282</f>
        <v>15.55217219</v>
      </c>
      <c r="CA699" s="6">
        <f>[1]Results!CD282</f>
        <v>15.65913334</v>
      </c>
      <c r="CB699" s="6">
        <f>[1]Results!CE282</f>
        <v>15.76540279</v>
      </c>
      <c r="CC699" s="6">
        <f>[1]Results!CF282</f>
        <v>15.872133059999999</v>
      </c>
      <c r="CD699" s="6">
        <f>[1]Results!CG282</f>
        <v>15.979546790000001</v>
      </c>
      <c r="CE699" s="6">
        <f>[1]Results!CH282</f>
        <v>16.087695920000002</v>
      </c>
      <c r="CF699" s="6">
        <f>[1]Results!CI282</f>
        <v>16.196175669999999</v>
      </c>
      <c r="CG699" s="6">
        <f>[1]Results!CJ282</f>
        <v>16.30532818</v>
      </c>
      <c r="CH699" s="6">
        <f>[1]Results!CK282</f>
        <v>16.415190320000001</v>
      </c>
      <c r="CI699" s="6">
        <f>[1]Results!CL282</f>
        <v>16.525756770000001</v>
      </c>
      <c r="CJ699" s="6">
        <f>[1]Results!CM282</f>
        <v>16.637013929999998</v>
      </c>
    </row>
    <row r="700" spans="1:88" x14ac:dyDescent="0.3">
      <c r="B700" s="6" t="s">
        <v>48</v>
      </c>
      <c r="C700" s="6">
        <f>C701+C702+C703</f>
        <v>60.889038511999999</v>
      </c>
      <c r="D700" s="6">
        <f t="shared" ref="D700:AL700" si="340">D701+D702+D703</f>
        <v>60.430697524999999</v>
      </c>
      <c r="E700" s="6">
        <f t="shared" si="340"/>
        <v>59.853829566000002</v>
      </c>
      <c r="F700" s="6">
        <f t="shared" si="340"/>
        <v>59.280803458999998</v>
      </c>
      <c r="G700" s="6">
        <f t="shared" si="340"/>
        <v>58.896109555000002</v>
      </c>
      <c r="H700" s="6">
        <f t="shared" si="340"/>
        <v>58.688302241000002</v>
      </c>
      <c r="I700" s="6">
        <f t="shared" si="340"/>
        <v>58.439630346999998</v>
      </c>
      <c r="J700" s="6">
        <f t="shared" si="340"/>
        <v>58.148238060000004</v>
      </c>
      <c r="K700" s="6">
        <f t="shared" si="340"/>
        <v>57.789826815999994</v>
      </c>
      <c r="L700" s="6">
        <f t="shared" si="340"/>
        <v>57.360391491999998</v>
      </c>
      <c r="M700" s="6">
        <f t="shared" si="340"/>
        <v>56.854788686999996</v>
      </c>
      <c r="N700" s="6">
        <f t="shared" si="340"/>
        <v>56.260233704000001</v>
      </c>
      <c r="O700" s="6">
        <f t="shared" si="340"/>
        <v>55.568142737000002</v>
      </c>
      <c r="P700" s="6">
        <f t="shared" si="340"/>
        <v>54.769170262000003</v>
      </c>
      <c r="Q700" s="6">
        <f t="shared" si="340"/>
        <v>53.858103206000003</v>
      </c>
      <c r="R700" s="6">
        <f t="shared" si="340"/>
        <v>52.835630119000001</v>
      </c>
      <c r="S700" s="6">
        <f t="shared" si="340"/>
        <v>51.801115349</v>
      </c>
      <c r="T700" s="6">
        <f t="shared" si="340"/>
        <v>50.778106457999996</v>
      </c>
      <c r="U700" s="6">
        <f t="shared" si="340"/>
        <v>49.778082945999998</v>
      </c>
      <c r="V700" s="6">
        <f t="shared" si="340"/>
        <v>48.805916134</v>
      </c>
      <c r="W700" s="6">
        <f t="shared" si="340"/>
        <v>47.862893659999997</v>
      </c>
      <c r="X700" s="6">
        <f t="shared" si="340"/>
        <v>46.942682058000003</v>
      </c>
      <c r="Y700" s="6">
        <f t="shared" si="340"/>
        <v>46.048224822000002</v>
      </c>
      <c r="Z700" s="6">
        <f t="shared" si="340"/>
        <v>45.179504249999994</v>
      </c>
      <c r="AA700" s="6">
        <f t="shared" si="340"/>
        <v>44.336523118999999</v>
      </c>
      <c r="AB700" s="6">
        <f t="shared" si="340"/>
        <v>43.519365407000002</v>
      </c>
      <c r="AC700" s="6">
        <f t="shared" si="340"/>
        <v>42.722018776999995</v>
      </c>
      <c r="AD700" s="6">
        <f t="shared" si="340"/>
        <v>41.948355313999997</v>
      </c>
      <c r="AE700" s="6">
        <f t="shared" si="340"/>
        <v>41.199078270999998</v>
      </c>
      <c r="AF700" s="6">
        <f t="shared" si="340"/>
        <v>40.474075599999999</v>
      </c>
      <c r="AG700" s="6">
        <f t="shared" si="340"/>
        <v>39.773420071999993</v>
      </c>
      <c r="AH700" s="6">
        <f t="shared" si="340"/>
        <v>39.090844865999998</v>
      </c>
      <c r="AI700" s="6">
        <f t="shared" si="340"/>
        <v>38.431203441000001</v>
      </c>
      <c r="AJ700" s="6">
        <f t="shared" si="340"/>
        <v>37.796039980000003</v>
      </c>
      <c r="AK700" s="6">
        <f t="shared" si="340"/>
        <v>37.186446017000002</v>
      </c>
      <c r="AL700" s="6">
        <f t="shared" si="340"/>
        <v>36.603428061000002</v>
      </c>
      <c r="AM700" s="6">
        <f t="shared" ref="AM700:CJ700" si="341">AM701+AM702+AM703</f>
        <v>36.067243527999999</v>
      </c>
      <c r="AN700" s="6">
        <f t="shared" si="341"/>
        <v>35.581496338999997</v>
      </c>
      <c r="AO700" s="6">
        <f t="shared" si="341"/>
        <v>35.142247179000002</v>
      </c>
      <c r="AP700" s="6">
        <f t="shared" si="341"/>
        <v>34.745360187999999</v>
      </c>
      <c r="AQ700" s="6">
        <f t="shared" si="341"/>
        <v>34.387413633999998</v>
      </c>
      <c r="AR700" s="6">
        <f t="shared" si="341"/>
        <v>34.058784924000001</v>
      </c>
      <c r="AS700" s="6">
        <f t="shared" si="341"/>
        <v>33.761740523</v>
      </c>
      <c r="AT700" s="6">
        <f t="shared" si="341"/>
        <v>33.495319676999998</v>
      </c>
      <c r="AU700" s="6">
        <f t="shared" si="341"/>
        <v>33.258279061000003</v>
      </c>
      <c r="AV700" s="6">
        <f t="shared" si="341"/>
        <v>33.049461849000004</v>
      </c>
      <c r="AW700" s="6">
        <f t="shared" si="341"/>
        <v>32.860159693</v>
      </c>
      <c r="AX700" s="6">
        <f t="shared" si="341"/>
        <v>32.694193253000002</v>
      </c>
      <c r="AY700" s="6">
        <f t="shared" si="341"/>
        <v>32.551834714000002</v>
      </c>
      <c r="AZ700" s="6">
        <f t="shared" si="341"/>
        <v>32.432704124000004</v>
      </c>
      <c r="BA700" s="6">
        <f t="shared" si="341"/>
        <v>32.336258162</v>
      </c>
      <c r="BB700" s="6">
        <f t="shared" si="341"/>
        <v>32.222862751000001</v>
      </c>
      <c r="BC700" s="6">
        <f t="shared" si="341"/>
        <v>32.138647599999999</v>
      </c>
      <c r="BD700" s="6">
        <f t="shared" si="341"/>
        <v>32.077966889000002</v>
      </c>
      <c r="BE700" s="6">
        <f t="shared" si="341"/>
        <v>32.036060285000005</v>
      </c>
      <c r="BF700" s="6">
        <f t="shared" si="341"/>
        <v>32.011004249999999</v>
      </c>
      <c r="BG700" s="6">
        <f t="shared" si="341"/>
        <v>31.991058041999999</v>
      </c>
      <c r="BH700" s="6">
        <f t="shared" si="341"/>
        <v>31.983327773999999</v>
      </c>
      <c r="BI700" s="6">
        <f t="shared" si="341"/>
        <v>31.988901446</v>
      </c>
      <c r="BJ700" s="6">
        <f t="shared" si="341"/>
        <v>32.007872996000003</v>
      </c>
      <c r="BK700" s="6">
        <f t="shared" si="341"/>
        <v>32.040081526000002</v>
      </c>
      <c r="BL700" s="6">
        <f t="shared" si="341"/>
        <v>32.085222565000002</v>
      </c>
      <c r="BM700" s="6">
        <f t="shared" si="341"/>
        <v>32.142880509999998</v>
      </c>
      <c r="BN700" s="6">
        <f t="shared" si="341"/>
        <v>32.212555402</v>
      </c>
      <c r="BO700" s="6">
        <f t="shared" si="341"/>
        <v>32.293689274000002</v>
      </c>
      <c r="BP700" s="6">
        <f t="shared" si="341"/>
        <v>32.385690261000001</v>
      </c>
      <c r="BQ700" s="6">
        <f t="shared" si="341"/>
        <v>32.476495845000002</v>
      </c>
      <c r="BR700" s="6">
        <f t="shared" si="341"/>
        <v>32.573273972999999</v>
      </c>
      <c r="BS700" s="6">
        <f t="shared" si="341"/>
        <v>32.677283484</v>
      </c>
      <c r="BT700" s="6">
        <f t="shared" si="341"/>
        <v>32.788720345999998</v>
      </c>
      <c r="BU700" s="6">
        <f t="shared" si="341"/>
        <v>32.907547952000002</v>
      </c>
      <c r="BV700" s="6">
        <f t="shared" si="341"/>
        <v>33.033629218999998</v>
      </c>
      <c r="BW700" s="6">
        <f t="shared" si="341"/>
        <v>33.166783295999998</v>
      </c>
      <c r="BX700" s="6">
        <f t="shared" si="341"/>
        <v>33.306782054999999</v>
      </c>
      <c r="BY700" s="6">
        <f t="shared" si="341"/>
        <v>33.453369557999999</v>
      </c>
      <c r="BZ700" s="6">
        <f t="shared" si="341"/>
        <v>33.606279341000004</v>
      </c>
      <c r="CA700" s="6">
        <f t="shared" si="341"/>
        <v>33.757342143000002</v>
      </c>
      <c r="CB700" s="6">
        <f t="shared" si="341"/>
        <v>33.911719740000002</v>
      </c>
      <c r="CC700" s="6">
        <f t="shared" si="341"/>
        <v>34.070401521999997</v>
      </c>
      <c r="CD700" s="6">
        <f t="shared" si="341"/>
        <v>34.233660966999999</v>
      </c>
      <c r="CE700" s="6">
        <f t="shared" si="341"/>
        <v>34.401610657999996</v>
      </c>
      <c r="CF700" s="6">
        <f t="shared" si="341"/>
        <v>34.574139525999996</v>
      </c>
      <c r="CG700" s="6">
        <f t="shared" si="341"/>
        <v>34.751329534</v>
      </c>
      <c r="CH700" s="6">
        <f t="shared" si="341"/>
        <v>34.933158442</v>
      </c>
      <c r="CI700" s="6">
        <f t="shared" si="341"/>
        <v>35.119534758</v>
      </c>
      <c r="CJ700" s="6">
        <f t="shared" si="341"/>
        <v>35.310338305999998</v>
      </c>
    </row>
    <row r="701" spans="1:88" x14ac:dyDescent="0.3">
      <c r="B701" s="6" t="str">
        <f>[1]Results!E285</f>
        <v>CF_toe_ccoi_2</v>
      </c>
      <c r="C701" s="6">
        <f>[1]Results!F285</f>
        <v>0</v>
      </c>
      <c r="D701" s="6">
        <f>[1]Results!G285</f>
        <v>0</v>
      </c>
      <c r="E701" s="6">
        <f>[1]Results!H285</f>
        <v>0</v>
      </c>
      <c r="F701" s="6">
        <f>[1]Results!I285</f>
        <v>0</v>
      </c>
      <c r="G701" s="6">
        <f>[1]Results!J285</f>
        <v>0</v>
      </c>
      <c r="H701" s="6">
        <f>[1]Results!K285</f>
        <v>0</v>
      </c>
      <c r="I701" s="6">
        <f>[1]Results!L285</f>
        <v>0</v>
      </c>
      <c r="J701" s="6">
        <f>[1]Results!M285</f>
        <v>0</v>
      </c>
      <c r="K701" s="6">
        <f>[1]Results!N285</f>
        <v>0</v>
      </c>
      <c r="L701" s="6">
        <f>[1]Results!O285</f>
        <v>0</v>
      </c>
      <c r="M701" s="6">
        <f>[1]Results!P285</f>
        <v>0</v>
      </c>
      <c r="N701" s="6">
        <f>[1]Results!Q285</f>
        <v>0</v>
      </c>
      <c r="O701" s="6">
        <f>[1]Results!R285</f>
        <v>0</v>
      </c>
      <c r="P701" s="6">
        <f>[1]Results!S285</f>
        <v>0</v>
      </c>
      <c r="Q701" s="6">
        <f>[1]Results!T285</f>
        <v>0</v>
      </c>
      <c r="R701" s="6">
        <f>[1]Results!U285</f>
        <v>0</v>
      </c>
      <c r="S701" s="6">
        <f>[1]Results!V285</f>
        <v>0</v>
      </c>
      <c r="T701" s="6">
        <f>[1]Results!W285</f>
        <v>0</v>
      </c>
      <c r="U701" s="6">
        <f>[1]Results!X285</f>
        <v>0</v>
      </c>
      <c r="V701" s="6">
        <f>[1]Results!Y285</f>
        <v>0</v>
      </c>
      <c r="W701" s="6">
        <f>[1]Results!Z285</f>
        <v>0</v>
      </c>
      <c r="X701" s="6">
        <f>[1]Results!AA285</f>
        <v>0</v>
      </c>
      <c r="Y701" s="6">
        <f>[1]Results!AB285</f>
        <v>0</v>
      </c>
      <c r="Z701" s="6">
        <f>[1]Results!AC285</f>
        <v>0</v>
      </c>
      <c r="AA701" s="6">
        <f>[1]Results!AD285</f>
        <v>0</v>
      </c>
      <c r="AB701" s="6">
        <f>[1]Results!AE285</f>
        <v>0</v>
      </c>
      <c r="AC701" s="6">
        <f>[1]Results!AF285</f>
        <v>0</v>
      </c>
      <c r="AD701" s="6">
        <f>[1]Results!AG285</f>
        <v>0</v>
      </c>
      <c r="AE701" s="6">
        <f>[1]Results!AH285</f>
        <v>0</v>
      </c>
      <c r="AF701" s="6">
        <f>[1]Results!AI285</f>
        <v>0</v>
      </c>
      <c r="AG701" s="6">
        <f>[1]Results!AJ285</f>
        <v>0</v>
      </c>
      <c r="AH701" s="6">
        <f>[1]Results!AK285</f>
        <v>0</v>
      </c>
      <c r="AI701" s="6">
        <f>[1]Results!AL285</f>
        <v>0</v>
      </c>
      <c r="AJ701" s="6">
        <f>[1]Results!AM285</f>
        <v>0</v>
      </c>
      <c r="AK701" s="6">
        <f>[1]Results!AN285</f>
        <v>0</v>
      </c>
      <c r="AL701" s="6">
        <f>[1]Results!AO285</f>
        <v>0</v>
      </c>
      <c r="AM701" s="6">
        <f>[1]Results!AP285</f>
        <v>0</v>
      </c>
      <c r="AN701" s="6">
        <f>[1]Results!AQ285</f>
        <v>0</v>
      </c>
      <c r="AO701" s="6">
        <f>[1]Results!AR285</f>
        <v>0</v>
      </c>
      <c r="AP701" s="6">
        <f>[1]Results!AS285</f>
        <v>0</v>
      </c>
      <c r="AQ701" s="6">
        <f>[1]Results!AT285</f>
        <v>0</v>
      </c>
      <c r="AR701" s="6">
        <f>[1]Results!AU285</f>
        <v>0</v>
      </c>
      <c r="AS701" s="6">
        <f>[1]Results!AV285</f>
        <v>0</v>
      </c>
      <c r="AT701" s="6">
        <f>[1]Results!AW285</f>
        <v>0</v>
      </c>
      <c r="AU701" s="6">
        <f>[1]Results!AX285</f>
        <v>0</v>
      </c>
      <c r="AV701" s="6">
        <f>[1]Results!AY285</f>
        <v>0</v>
      </c>
      <c r="AW701" s="6">
        <f>[1]Results!AZ285</f>
        <v>0</v>
      </c>
      <c r="AX701" s="6">
        <f>[1]Results!BA285</f>
        <v>0</v>
      </c>
      <c r="AY701" s="6">
        <f>[1]Results!BB285</f>
        <v>0</v>
      </c>
      <c r="AZ701" s="6">
        <f>[1]Results!BC285</f>
        <v>0</v>
      </c>
      <c r="BA701" s="6">
        <f>[1]Results!BD285</f>
        <v>0</v>
      </c>
      <c r="BB701" s="6">
        <f>[1]Results!BE285</f>
        <v>0</v>
      </c>
      <c r="BC701" s="6">
        <f>[1]Results!BF285</f>
        <v>0</v>
      </c>
      <c r="BD701" s="6">
        <f>[1]Results!BG285</f>
        <v>0</v>
      </c>
      <c r="BE701" s="6">
        <f>[1]Results!BH285</f>
        <v>0</v>
      </c>
      <c r="BF701" s="6">
        <f>[1]Results!BI285</f>
        <v>0</v>
      </c>
      <c r="BG701" s="6">
        <f>[1]Results!BJ285</f>
        <v>0</v>
      </c>
      <c r="BH701" s="6">
        <f>[1]Results!BK285</f>
        <v>0</v>
      </c>
      <c r="BI701" s="6">
        <f>[1]Results!BL285</f>
        <v>0</v>
      </c>
      <c r="BJ701" s="6">
        <f>[1]Results!BM285</f>
        <v>0</v>
      </c>
      <c r="BK701" s="6">
        <f>[1]Results!BN285</f>
        <v>0</v>
      </c>
      <c r="BL701" s="6">
        <f>[1]Results!BO285</f>
        <v>0</v>
      </c>
      <c r="BM701" s="6">
        <f>[1]Results!BP285</f>
        <v>0</v>
      </c>
      <c r="BN701" s="6">
        <f>[1]Results!BQ285</f>
        <v>0</v>
      </c>
      <c r="BO701" s="6">
        <f>[1]Results!BR285</f>
        <v>0</v>
      </c>
      <c r="BP701" s="6">
        <f>[1]Results!BS285</f>
        <v>0</v>
      </c>
      <c r="BQ701" s="6">
        <f>[1]Results!BT285</f>
        <v>0</v>
      </c>
      <c r="BR701" s="6">
        <f>[1]Results!BU285</f>
        <v>0</v>
      </c>
      <c r="BS701" s="6">
        <f>[1]Results!BV285</f>
        <v>0</v>
      </c>
      <c r="BT701" s="6">
        <f>[1]Results!BW285</f>
        <v>0</v>
      </c>
      <c r="BU701" s="6">
        <f>[1]Results!BX285</f>
        <v>0</v>
      </c>
      <c r="BV701" s="6">
        <f>[1]Results!BY285</f>
        <v>0</v>
      </c>
      <c r="BW701" s="6">
        <f>[1]Results!BZ285</f>
        <v>0</v>
      </c>
      <c r="BX701" s="6">
        <f>[1]Results!CA285</f>
        <v>0</v>
      </c>
      <c r="BY701" s="6">
        <f>[1]Results!CB285</f>
        <v>0</v>
      </c>
      <c r="BZ701" s="6">
        <f>[1]Results!CC285</f>
        <v>0</v>
      </c>
      <c r="CA701" s="6">
        <f>[1]Results!CD285</f>
        <v>0</v>
      </c>
      <c r="CB701" s="6">
        <f>[1]Results!CE285</f>
        <v>0</v>
      </c>
      <c r="CC701" s="6">
        <f>[1]Results!CF285</f>
        <v>0</v>
      </c>
      <c r="CD701" s="6">
        <f>[1]Results!CG285</f>
        <v>0</v>
      </c>
      <c r="CE701" s="6">
        <f>[1]Results!CH285</f>
        <v>0</v>
      </c>
      <c r="CF701" s="6">
        <f>[1]Results!CI285</f>
        <v>0</v>
      </c>
      <c r="CG701" s="6">
        <f>[1]Results!CJ285</f>
        <v>0</v>
      </c>
      <c r="CH701" s="6">
        <f>[1]Results!CK285</f>
        <v>0</v>
      </c>
      <c r="CI701" s="6">
        <f>[1]Results!CL285</f>
        <v>0</v>
      </c>
      <c r="CJ701" s="6">
        <f>[1]Results!CM285</f>
        <v>0</v>
      </c>
    </row>
    <row r="702" spans="1:88" x14ac:dyDescent="0.3">
      <c r="B702" s="6" t="str">
        <f>[1]Results!E288</f>
        <v>CF_toe_cfut_2</v>
      </c>
      <c r="C702" s="6">
        <f>[1]Results!F288</f>
        <v>51.283701880000002</v>
      </c>
      <c r="D702" s="6">
        <f>[1]Results!G288</f>
        <v>50.869655340000001</v>
      </c>
      <c r="E702" s="6">
        <f>[1]Results!H288</f>
        <v>50.381917850000001</v>
      </c>
      <c r="F702" s="6">
        <f>[1]Results!I288</f>
        <v>49.921859929999997</v>
      </c>
      <c r="G702" s="6">
        <f>[1]Results!J288</f>
        <v>49.632163470000002</v>
      </c>
      <c r="H702" s="6">
        <f>[1]Results!K288</f>
        <v>49.49933111</v>
      </c>
      <c r="I702" s="6">
        <f>[1]Results!L288</f>
        <v>49.373819849999997</v>
      </c>
      <c r="J702" s="6">
        <f>[1]Results!M288</f>
        <v>49.224022320000003</v>
      </c>
      <c r="K702" s="6">
        <f>[1]Results!N288</f>
        <v>49.013579729999996</v>
      </c>
      <c r="L702" s="6">
        <f>[1]Results!O288</f>
        <v>48.730657129999997</v>
      </c>
      <c r="M702" s="6">
        <f>[1]Results!P288</f>
        <v>48.366492739999998</v>
      </c>
      <c r="N702" s="6">
        <f>[1]Results!Q288</f>
        <v>47.906388389999996</v>
      </c>
      <c r="O702" s="6">
        <f>[1]Results!R288</f>
        <v>47.34200697</v>
      </c>
      <c r="P702" s="6">
        <f>[1]Results!S288</f>
        <v>46.6643434</v>
      </c>
      <c r="Q702" s="6">
        <f>[1]Results!T288</f>
        <v>45.868398190000001</v>
      </c>
      <c r="R702" s="6">
        <f>[1]Results!U288</f>
        <v>44.955050909999997</v>
      </c>
      <c r="S702" s="6">
        <f>[1]Results!V288</f>
        <v>43.991994040000002</v>
      </c>
      <c r="T702" s="6">
        <f>[1]Results!W288</f>
        <v>43.016061229999998</v>
      </c>
      <c r="U702" s="6">
        <f>[1]Results!X288</f>
        <v>42.047351280000001</v>
      </c>
      <c r="V702" s="6">
        <f>[1]Results!Y288</f>
        <v>41.096353309999998</v>
      </c>
      <c r="W702" s="6">
        <f>[1]Results!Z288</f>
        <v>40.16806759</v>
      </c>
      <c r="X702" s="6">
        <f>[1]Results!AA288</f>
        <v>39.259315000000001</v>
      </c>
      <c r="Y702" s="6">
        <f>[1]Results!AB288</f>
        <v>38.374343809999999</v>
      </c>
      <c r="Z702" s="6">
        <f>[1]Results!AC288</f>
        <v>37.514197789999997</v>
      </c>
      <c r="AA702" s="6">
        <f>[1]Results!AD288</f>
        <v>36.679583229999999</v>
      </c>
      <c r="AB702" s="6">
        <f>[1]Results!AE288</f>
        <v>35.871048960000003</v>
      </c>
      <c r="AC702" s="6">
        <f>[1]Results!AF288</f>
        <v>35.083593059999998</v>
      </c>
      <c r="AD702" s="6">
        <f>[1]Results!AG288</f>
        <v>34.320960229999997</v>
      </c>
      <c r="AE702" s="6">
        <f>[1]Results!AH288</f>
        <v>33.58396535</v>
      </c>
      <c r="AF702" s="6">
        <f>[1]Results!AI288</f>
        <v>32.872616700000002</v>
      </c>
      <c r="AG702" s="6">
        <f>[1]Results!AJ288</f>
        <v>32.186990459999997</v>
      </c>
      <c r="AH702" s="6">
        <f>[1]Results!AK288</f>
        <v>31.521464980000001</v>
      </c>
      <c r="AI702" s="6">
        <f>[1]Results!AL288</f>
        <v>30.880294580000001</v>
      </c>
      <c r="AJ702" s="6">
        <f>[1]Results!AM288</f>
        <v>30.26471768</v>
      </c>
      <c r="AK702" s="6">
        <f>[1]Results!AN288</f>
        <v>29.67554337</v>
      </c>
      <c r="AL702" s="6">
        <f>[1]Results!AO288</f>
        <v>29.113493080000001</v>
      </c>
      <c r="AM702" s="6">
        <f>[1]Results!AP288</f>
        <v>28.59075855</v>
      </c>
      <c r="AN702" s="6">
        <f>[1]Results!AQ288</f>
        <v>28.11268664</v>
      </c>
      <c r="AO702" s="6">
        <f>[1]Results!AR288</f>
        <v>27.677249700000001</v>
      </c>
      <c r="AP702" s="6">
        <f>[1]Results!AS288</f>
        <v>27.28163339</v>
      </c>
      <c r="AQ702" s="6">
        <f>[1]Results!AT288</f>
        <v>26.92327805</v>
      </c>
      <c r="AR702" s="6">
        <f>[1]Results!AU288</f>
        <v>26.593904899999998</v>
      </c>
      <c r="AS702" s="6">
        <f>[1]Results!AV288</f>
        <v>26.295618080000001</v>
      </c>
      <c r="AT702" s="6">
        <f>[1]Results!AW288</f>
        <v>26.027515820000001</v>
      </c>
      <c r="AU702" s="6">
        <f>[1]Results!AX288</f>
        <v>25.788394960000002</v>
      </c>
      <c r="AV702" s="6">
        <f>[1]Results!AY288</f>
        <v>25.577108670000001</v>
      </c>
      <c r="AW702" s="6">
        <f>[1]Results!AZ288</f>
        <v>25.385679060000001</v>
      </c>
      <c r="AX702" s="6">
        <f>[1]Results!BA288</f>
        <v>25.21751072</v>
      </c>
      <c r="AY702" s="6">
        <f>[1]Results!BB288</f>
        <v>25.072724239999999</v>
      </c>
      <c r="AZ702" s="6">
        <f>[1]Results!BC288</f>
        <v>24.950889620000002</v>
      </c>
      <c r="BA702" s="6">
        <f>[1]Results!BD288</f>
        <v>24.851404339999998</v>
      </c>
      <c r="BB702" s="6">
        <f>[1]Results!BE288</f>
        <v>24.7430257</v>
      </c>
      <c r="BC702" s="6">
        <f>[1]Results!BF288</f>
        <v>24.662815439999999</v>
      </c>
      <c r="BD702" s="6">
        <f>[1]Results!BG288</f>
        <v>24.605427500000001</v>
      </c>
      <c r="BE702" s="6">
        <f>[1]Results!BH288</f>
        <v>24.566439840000001</v>
      </c>
      <c r="BF702" s="6">
        <f>[1]Results!BI288</f>
        <v>24.543985429999999</v>
      </c>
      <c r="BG702" s="6">
        <f>[1]Results!BJ288</f>
        <v>24.5275441</v>
      </c>
      <c r="BH702" s="6">
        <f>[1]Results!BK288</f>
        <v>24.52337064</v>
      </c>
      <c r="BI702" s="6">
        <f>[1]Results!BL288</f>
        <v>24.532334469999999</v>
      </c>
      <c r="BJ702" s="6">
        <f>[1]Results!BM288</f>
        <v>24.554416450000002</v>
      </c>
      <c r="BK702" s="6">
        <f>[1]Results!BN288</f>
        <v>24.58937276</v>
      </c>
      <c r="BL702" s="6">
        <f>[1]Results!BO288</f>
        <v>24.63683687</v>
      </c>
      <c r="BM702" s="6">
        <f>[1]Results!BP288</f>
        <v>24.696349569999999</v>
      </c>
      <c r="BN702" s="6">
        <f>[1]Results!BQ288</f>
        <v>24.76738289</v>
      </c>
      <c r="BO702" s="6">
        <f>[1]Results!BR288</f>
        <v>24.849363260000001</v>
      </c>
      <c r="BP702" s="6">
        <f>[1]Results!BS288</f>
        <v>24.941692629999999</v>
      </c>
      <c r="BQ702" s="6">
        <f>[1]Results!BT288</f>
        <v>25.03430573</v>
      </c>
      <c r="BR702" s="6">
        <f>[1]Results!BU288</f>
        <v>25.133039709999998</v>
      </c>
      <c r="BS702" s="6">
        <f>[1]Results!BV288</f>
        <v>25.238748319999999</v>
      </c>
      <c r="BT702" s="6">
        <f>[1]Results!BW288</f>
        <v>25.35149169</v>
      </c>
      <c r="BU702" s="6">
        <f>[1]Results!BX288</f>
        <v>25.471183100000001</v>
      </c>
      <c r="BV702" s="6">
        <f>[1]Results!BY288</f>
        <v>25.59767033</v>
      </c>
      <c r="BW702" s="6">
        <f>[1]Results!BZ288</f>
        <v>25.730756320000001</v>
      </c>
      <c r="BX702" s="6">
        <f>[1]Results!CA288</f>
        <v>25.870203419999999</v>
      </c>
      <c r="BY702" s="6">
        <f>[1]Results!CB288</f>
        <v>26.01574901</v>
      </c>
      <c r="BZ702" s="6">
        <f>[1]Results!CC288</f>
        <v>26.16712094</v>
      </c>
      <c r="CA702" s="6">
        <f>[1]Results!CD288</f>
        <v>26.317309000000002</v>
      </c>
      <c r="CB702" s="6">
        <f>[1]Results!CE288</f>
        <v>26.4706799</v>
      </c>
      <c r="CC702" s="6">
        <f>[1]Results!CF288</f>
        <v>26.62799321</v>
      </c>
      <c r="CD702" s="6">
        <f>[1]Results!CG288</f>
        <v>26.789437580000001</v>
      </c>
      <c r="CE702" s="6">
        <f>[1]Results!CH288</f>
        <v>26.955085059999998</v>
      </c>
      <c r="CF702" s="6">
        <f>[1]Results!CI288</f>
        <v>27.124912859999998</v>
      </c>
      <c r="CG702" s="6">
        <f>[1]Results!CJ288</f>
        <v>27.298889460000002</v>
      </c>
      <c r="CH702" s="6">
        <f>[1]Results!CK288</f>
        <v>27.47694748</v>
      </c>
      <c r="CI702" s="6">
        <f>[1]Results!CL288</f>
        <v>27.658990429999999</v>
      </c>
      <c r="CJ702" s="6">
        <f>[1]Results!CM288</f>
        <v>27.84490817</v>
      </c>
    </row>
    <row r="703" spans="1:88" x14ac:dyDescent="0.3">
      <c r="B703" s="6" t="str">
        <f>[1]Results!E291</f>
        <v>CF_toe_cfuh_2</v>
      </c>
      <c r="C703" s="6">
        <f>[1]Results!F291</f>
        <v>9.6053366320000002</v>
      </c>
      <c r="D703" s="6">
        <f>[1]Results!G291</f>
        <v>9.5610421849999998</v>
      </c>
      <c r="E703" s="6">
        <f>[1]Results!H291</f>
        <v>9.4719117159999993</v>
      </c>
      <c r="F703" s="6">
        <f>[1]Results!I291</f>
        <v>9.3589435289999994</v>
      </c>
      <c r="G703" s="6">
        <f>[1]Results!J291</f>
        <v>9.2639460850000006</v>
      </c>
      <c r="H703" s="6">
        <f>[1]Results!K291</f>
        <v>9.1889711310000006</v>
      </c>
      <c r="I703" s="6">
        <f>[1]Results!L291</f>
        <v>9.0658104969999993</v>
      </c>
      <c r="J703" s="6">
        <f>[1]Results!M291</f>
        <v>8.9242157399999993</v>
      </c>
      <c r="K703" s="6">
        <f>[1]Results!N291</f>
        <v>8.7762470859999997</v>
      </c>
      <c r="L703" s="6">
        <f>[1]Results!O291</f>
        <v>8.6297343620000007</v>
      </c>
      <c r="M703" s="6">
        <f>[1]Results!P291</f>
        <v>8.4882959469999992</v>
      </c>
      <c r="N703" s="6">
        <f>[1]Results!Q291</f>
        <v>8.3538453140000009</v>
      </c>
      <c r="O703" s="6">
        <f>[1]Results!R291</f>
        <v>8.2261357670000006</v>
      </c>
      <c r="P703" s="6">
        <f>[1]Results!S291</f>
        <v>8.1048268619999995</v>
      </c>
      <c r="Q703" s="6">
        <f>[1]Results!T291</f>
        <v>7.9897050160000003</v>
      </c>
      <c r="R703" s="6">
        <f>[1]Results!U291</f>
        <v>7.8805792090000004</v>
      </c>
      <c r="S703" s="6">
        <f>[1]Results!V291</f>
        <v>7.809121309</v>
      </c>
      <c r="T703" s="6">
        <f>[1]Results!W291</f>
        <v>7.7620452279999999</v>
      </c>
      <c r="U703" s="6">
        <f>[1]Results!X291</f>
        <v>7.7307316659999996</v>
      </c>
      <c r="V703" s="6">
        <f>[1]Results!Y291</f>
        <v>7.7095628239999998</v>
      </c>
      <c r="W703" s="6">
        <f>[1]Results!Z291</f>
        <v>7.6948260700000004</v>
      </c>
      <c r="X703" s="6">
        <f>[1]Results!AA291</f>
        <v>7.683367058</v>
      </c>
      <c r="Y703" s="6">
        <f>[1]Results!AB291</f>
        <v>7.6738810119999998</v>
      </c>
      <c r="Z703" s="6">
        <f>[1]Results!AC291</f>
        <v>7.66530646</v>
      </c>
      <c r="AA703" s="6">
        <f>[1]Results!AD291</f>
        <v>7.6569398890000002</v>
      </c>
      <c r="AB703" s="6">
        <f>[1]Results!AE291</f>
        <v>7.648316447</v>
      </c>
      <c r="AC703" s="6">
        <f>[1]Results!AF291</f>
        <v>7.6384257169999996</v>
      </c>
      <c r="AD703" s="6">
        <f>[1]Results!AG291</f>
        <v>7.6273950839999998</v>
      </c>
      <c r="AE703" s="6">
        <f>[1]Results!AH291</f>
        <v>7.6151129209999997</v>
      </c>
      <c r="AF703" s="6">
        <f>[1]Results!AI291</f>
        <v>7.6014588999999999</v>
      </c>
      <c r="AG703" s="6">
        <f>[1]Results!AJ291</f>
        <v>7.5864296119999999</v>
      </c>
      <c r="AH703" s="6">
        <f>[1]Results!AK291</f>
        <v>7.5693798860000001</v>
      </c>
      <c r="AI703" s="6">
        <f>[1]Results!AL291</f>
        <v>7.5509088609999999</v>
      </c>
      <c r="AJ703" s="6">
        <f>[1]Results!AM291</f>
        <v>7.5313223000000002</v>
      </c>
      <c r="AK703" s="6">
        <f>[1]Results!AN291</f>
        <v>7.510902647</v>
      </c>
      <c r="AL703" s="6">
        <f>[1]Results!AO291</f>
        <v>7.4899349810000002</v>
      </c>
      <c r="AM703" s="6">
        <f>[1]Results!AP291</f>
        <v>7.4764849780000002</v>
      </c>
      <c r="AN703" s="6">
        <f>[1]Results!AQ291</f>
        <v>7.4688096990000004</v>
      </c>
      <c r="AO703" s="6">
        <f>[1]Results!AR291</f>
        <v>7.464997479</v>
      </c>
      <c r="AP703" s="6">
        <f>[1]Results!AS291</f>
        <v>7.4637267979999997</v>
      </c>
      <c r="AQ703" s="6">
        <f>[1]Results!AT291</f>
        <v>7.4641355840000001</v>
      </c>
      <c r="AR703" s="6">
        <f>[1]Results!AU291</f>
        <v>7.4648800240000002</v>
      </c>
      <c r="AS703" s="6">
        <f>[1]Results!AV291</f>
        <v>7.4661224429999997</v>
      </c>
      <c r="AT703" s="6">
        <f>[1]Results!AW291</f>
        <v>7.4678038569999998</v>
      </c>
      <c r="AU703" s="6">
        <f>[1]Results!AX291</f>
        <v>7.4698841009999999</v>
      </c>
      <c r="AV703" s="6">
        <f>[1]Results!AY291</f>
        <v>7.4723531789999997</v>
      </c>
      <c r="AW703" s="6">
        <f>[1]Results!AZ291</f>
        <v>7.4744806329999998</v>
      </c>
      <c r="AX703" s="6">
        <f>[1]Results!BA291</f>
        <v>7.476682533</v>
      </c>
      <c r="AY703" s="6">
        <f>[1]Results!BB291</f>
        <v>7.4791104739999996</v>
      </c>
      <c r="AZ703" s="6">
        <f>[1]Results!BC291</f>
        <v>7.4818145039999999</v>
      </c>
      <c r="BA703" s="6">
        <f>[1]Results!BD291</f>
        <v>7.4848538219999998</v>
      </c>
      <c r="BB703" s="6">
        <f>[1]Results!BE291</f>
        <v>7.4798370509999996</v>
      </c>
      <c r="BC703" s="6">
        <f>[1]Results!BF291</f>
        <v>7.4758321600000004</v>
      </c>
      <c r="BD703" s="6">
        <f>[1]Results!BG291</f>
        <v>7.4725393889999996</v>
      </c>
      <c r="BE703" s="6">
        <f>[1]Results!BH291</f>
        <v>7.4696204450000003</v>
      </c>
      <c r="BF703" s="6">
        <f>[1]Results!BI291</f>
        <v>7.4670188199999998</v>
      </c>
      <c r="BG703" s="6">
        <f>[1]Results!BJ291</f>
        <v>7.4635139419999996</v>
      </c>
      <c r="BH703" s="6">
        <f>[1]Results!BK291</f>
        <v>7.4599571339999997</v>
      </c>
      <c r="BI703" s="6">
        <f>[1]Results!BL291</f>
        <v>7.4565669760000004</v>
      </c>
      <c r="BJ703" s="6">
        <f>[1]Results!BM291</f>
        <v>7.453456546</v>
      </c>
      <c r="BK703" s="6">
        <f>[1]Results!BN291</f>
        <v>7.450708766</v>
      </c>
      <c r="BL703" s="6">
        <f>[1]Results!BO291</f>
        <v>7.4483856949999998</v>
      </c>
      <c r="BM703" s="6">
        <f>[1]Results!BP291</f>
        <v>7.4465309399999997</v>
      </c>
      <c r="BN703" s="6">
        <f>[1]Results!BQ291</f>
        <v>7.4451725120000001</v>
      </c>
      <c r="BO703" s="6">
        <f>[1]Results!BR291</f>
        <v>7.4443260139999996</v>
      </c>
      <c r="BP703" s="6">
        <f>[1]Results!BS291</f>
        <v>7.4439976310000002</v>
      </c>
      <c r="BQ703" s="6">
        <f>[1]Results!BT291</f>
        <v>7.4421901149999998</v>
      </c>
      <c r="BR703" s="6">
        <f>[1]Results!BU291</f>
        <v>7.4402342629999998</v>
      </c>
      <c r="BS703" s="6">
        <f>[1]Results!BV291</f>
        <v>7.4385351640000001</v>
      </c>
      <c r="BT703" s="6">
        <f>[1]Results!BW291</f>
        <v>7.4372286560000003</v>
      </c>
      <c r="BU703" s="6">
        <f>[1]Results!BX291</f>
        <v>7.4363648519999996</v>
      </c>
      <c r="BV703" s="6">
        <f>[1]Results!BY291</f>
        <v>7.4359588890000001</v>
      </c>
      <c r="BW703" s="6">
        <f>[1]Results!BZ291</f>
        <v>7.436026976</v>
      </c>
      <c r="BX703" s="6">
        <f>[1]Results!CA291</f>
        <v>7.436578635</v>
      </c>
      <c r="BY703" s="6">
        <f>[1]Results!CB291</f>
        <v>7.4376205479999999</v>
      </c>
      <c r="BZ703" s="6">
        <f>[1]Results!CC291</f>
        <v>7.4391584010000003</v>
      </c>
      <c r="CA703" s="6">
        <f>[1]Results!CD291</f>
        <v>7.440033143</v>
      </c>
      <c r="CB703" s="6">
        <f>[1]Results!CE291</f>
        <v>7.4410398400000002</v>
      </c>
      <c r="CC703" s="6">
        <f>[1]Results!CF291</f>
        <v>7.4424083120000004</v>
      </c>
      <c r="CD703" s="6">
        <f>[1]Results!CG291</f>
        <v>7.4442233870000001</v>
      </c>
      <c r="CE703" s="6">
        <f>[1]Results!CH291</f>
        <v>7.446525598</v>
      </c>
      <c r="CF703" s="6">
        <f>[1]Results!CI291</f>
        <v>7.4492266660000004</v>
      </c>
      <c r="CG703" s="6">
        <f>[1]Results!CJ291</f>
        <v>7.4524400740000001</v>
      </c>
      <c r="CH703" s="6">
        <f>[1]Results!CK291</f>
        <v>7.4562109620000001</v>
      </c>
      <c r="CI703" s="6">
        <f>[1]Results!CL291</f>
        <v>7.4605443280000001</v>
      </c>
      <c r="CJ703" s="6">
        <f>[1]Results!CM291</f>
        <v>7.4654301360000002</v>
      </c>
    </row>
    <row r="704" spans="1:88" x14ac:dyDescent="0.3">
      <c r="B704" s="6" t="str">
        <f>[1]Results!E293</f>
        <v>CF_toe_cgas_2</v>
      </c>
      <c r="C704" s="6">
        <f>[1]Results!F293</f>
        <v>27.581097710000002</v>
      </c>
      <c r="D704" s="6">
        <f>[1]Results!G293</f>
        <v>27.477583339999999</v>
      </c>
      <c r="E704" s="6">
        <f>[1]Results!H293</f>
        <v>27.364571089999998</v>
      </c>
      <c r="F704" s="6">
        <f>[1]Results!I293</f>
        <v>27.211628789999999</v>
      </c>
      <c r="G704" s="6">
        <f>[1]Results!J293</f>
        <v>27.137054979999998</v>
      </c>
      <c r="H704" s="6">
        <f>[1]Results!K293</f>
        <v>27.133434139999999</v>
      </c>
      <c r="I704" s="6">
        <f>[1]Results!L293</f>
        <v>27.125520760000001</v>
      </c>
      <c r="J704" s="6">
        <f>[1]Results!M293</f>
        <v>27.106759950000001</v>
      </c>
      <c r="K704" s="6">
        <f>[1]Results!N293</f>
        <v>27.05918767</v>
      </c>
      <c r="L704" s="6">
        <f>[1]Results!O293</f>
        <v>26.989140729999999</v>
      </c>
      <c r="M704" s="6">
        <f>[1]Results!P293</f>
        <v>26.903970269999999</v>
      </c>
      <c r="N704" s="6">
        <f>[1]Results!Q293</f>
        <v>26.807289999999998</v>
      </c>
      <c r="O704" s="6">
        <f>[1]Results!R293</f>
        <v>26.703439240000002</v>
      </c>
      <c r="P704" s="6">
        <f>[1]Results!S293</f>
        <v>26.595146530000001</v>
      </c>
      <c r="Q704" s="6">
        <f>[1]Results!T293</f>
        <v>26.485469330000001</v>
      </c>
      <c r="R704" s="6">
        <f>[1]Results!U293</f>
        <v>26.377357310000001</v>
      </c>
      <c r="S704" s="6">
        <f>[1]Results!V293</f>
        <v>26.312554930000001</v>
      </c>
      <c r="T704" s="6">
        <f>[1]Results!W293</f>
        <v>26.30607285</v>
      </c>
      <c r="U704" s="6">
        <f>[1]Results!X293</f>
        <v>26.352259700000001</v>
      </c>
      <c r="V704" s="6">
        <f>[1]Results!Y293</f>
        <v>26.438726509999999</v>
      </c>
      <c r="W704" s="6">
        <f>[1]Results!Z293</f>
        <v>26.555306940000001</v>
      </c>
      <c r="X704" s="6">
        <f>[1]Results!AA293</f>
        <v>26.688752059999999</v>
      </c>
      <c r="Y704" s="6">
        <f>[1]Results!AB293</f>
        <v>26.836338690000002</v>
      </c>
      <c r="Z704" s="6">
        <f>[1]Results!AC293</f>
        <v>26.99422852</v>
      </c>
      <c r="AA704" s="6">
        <f>[1]Results!AD293</f>
        <v>27.159666699999999</v>
      </c>
      <c r="AB704" s="6">
        <f>[1]Results!AE293</f>
        <v>27.330225510000002</v>
      </c>
      <c r="AC704" s="6">
        <f>[1]Results!AF293</f>
        <v>27.498905069999999</v>
      </c>
      <c r="AD704" s="6">
        <f>[1]Results!AG293</f>
        <v>27.667830729999999</v>
      </c>
      <c r="AE704" s="6">
        <f>[1]Results!AH293</f>
        <v>27.836447400000001</v>
      </c>
      <c r="AF704" s="6">
        <f>[1]Results!AI293</f>
        <v>28.00339292</v>
      </c>
      <c r="AG704" s="6">
        <f>[1]Results!AJ293</f>
        <v>28.167639139999999</v>
      </c>
      <c r="AH704" s="6">
        <f>[1]Results!AK293</f>
        <v>28.322763999999999</v>
      </c>
      <c r="AI704" s="6">
        <f>[1]Results!AL293</f>
        <v>28.472456869999998</v>
      </c>
      <c r="AJ704" s="6">
        <f>[1]Results!AM293</f>
        <v>28.617572089999999</v>
      </c>
      <c r="AK704" s="6">
        <f>[1]Results!AN293</f>
        <v>28.758684339999999</v>
      </c>
      <c r="AL704" s="6">
        <f>[1]Results!AO293</f>
        <v>28.896409859999999</v>
      </c>
      <c r="AM704" s="6">
        <f>[1]Results!AP293</f>
        <v>29.0407188</v>
      </c>
      <c r="AN704" s="6">
        <f>[1]Results!AQ293</f>
        <v>29.19732338</v>
      </c>
      <c r="AO704" s="6">
        <f>[1]Results!AR293</f>
        <v>29.364544179999999</v>
      </c>
      <c r="AP704" s="6">
        <f>[1]Results!AS293</f>
        <v>29.539675379999998</v>
      </c>
      <c r="AQ704" s="6">
        <f>[1]Results!AT293</f>
        <v>29.720463380000002</v>
      </c>
      <c r="AR704" s="6">
        <f>[1]Results!AU293</f>
        <v>29.899300019999998</v>
      </c>
      <c r="AS704" s="6">
        <f>[1]Results!AV293</f>
        <v>30.079341410000001</v>
      </c>
      <c r="AT704" s="6">
        <f>[1]Results!AW293</f>
        <v>30.260845320000001</v>
      </c>
      <c r="AU704" s="6">
        <f>[1]Results!AX293</f>
        <v>30.44382324</v>
      </c>
      <c r="AV704" s="6">
        <f>[1]Results!AY293</f>
        <v>30.62836338</v>
      </c>
      <c r="AW704" s="6">
        <f>[1]Results!AZ293</f>
        <v>30.807661419999999</v>
      </c>
      <c r="AX704" s="6">
        <f>[1]Results!BA293</f>
        <v>30.98650378</v>
      </c>
      <c r="AY704" s="6">
        <f>[1]Results!BB293</f>
        <v>31.166064890000001</v>
      </c>
      <c r="AZ704" s="6">
        <f>[1]Results!BC293</f>
        <v>31.347062480000002</v>
      </c>
      <c r="BA704" s="6">
        <f>[1]Results!BD293</f>
        <v>31.530027270000001</v>
      </c>
      <c r="BB704" s="6">
        <f>[1]Results!BE293</f>
        <v>31.683248129999999</v>
      </c>
      <c r="BC704" s="6">
        <f>[1]Results!BF293</f>
        <v>31.838942639999999</v>
      </c>
      <c r="BD704" s="6">
        <f>[1]Results!BG293</f>
        <v>31.998463829999999</v>
      </c>
      <c r="BE704" s="6">
        <f>[1]Results!BH293</f>
        <v>32.159902510000002</v>
      </c>
      <c r="BF704" s="6">
        <f>[1]Results!BI293</f>
        <v>32.322698129999999</v>
      </c>
      <c r="BG704" s="6">
        <f>[1]Results!BJ293</f>
        <v>32.477197859999997</v>
      </c>
      <c r="BH704" s="6">
        <f>[1]Results!BK293</f>
        <v>32.63052244</v>
      </c>
      <c r="BI704" s="6">
        <f>[1]Results!BL293</f>
        <v>32.784424940000001</v>
      </c>
      <c r="BJ704" s="6">
        <f>[1]Results!BM293</f>
        <v>32.939715560000003</v>
      </c>
      <c r="BK704" s="6">
        <f>[1]Results!BN293</f>
        <v>33.096950200000002</v>
      </c>
      <c r="BL704" s="6">
        <f>[1]Results!BO293</f>
        <v>33.256530509999997</v>
      </c>
      <c r="BM704" s="6">
        <f>[1]Results!BP293</f>
        <v>33.418728600000001</v>
      </c>
      <c r="BN704" s="6">
        <f>[1]Results!BQ293</f>
        <v>33.583706790000001</v>
      </c>
      <c r="BO704" s="6">
        <f>[1]Results!BR293</f>
        <v>33.75153701</v>
      </c>
      <c r="BP704" s="6">
        <f>[1]Results!BS293</f>
        <v>33.922219179999999</v>
      </c>
      <c r="BQ704" s="6">
        <f>[1]Results!BT293</f>
        <v>34.083799489999997</v>
      </c>
      <c r="BR704" s="6">
        <f>[1]Results!BU293</f>
        <v>34.244299660000003</v>
      </c>
      <c r="BS704" s="6">
        <f>[1]Results!BV293</f>
        <v>34.405622549999997</v>
      </c>
      <c r="BT704" s="6">
        <f>[1]Results!BW293</f>
        <v>34.568432919999999</v>
      </c>
      <c r="BU704" s="6">
        <f>[1]Results!BX293</f>
        <v>34.733087449999999</v>
      </c>
      <c r="BV704" s="6">
        <f>[1]Results!BY293</f>
        <v>34.899796469999998</v>
      </c>
      <c r="BW704" s="6">
        <f>[1]Results!BZ293</f>
        <v>35.068722630000003</v>
      </c>
      <c r="BX704" s="6">
        <f>[1]Results!CA293</f>
        <v>35.239956190000001</v>
      </c>
      <c r="BY704" s="6">
        <f>[1]Results!CB293</f>
        <v>35.413538799999998</v>
      </c>
      <c r="BZ704" s="6">
        <f>[1]Results!CC293</f>
        <v>35.589482199999999</v>
      </c>
      <c r="CA704" s="6">
        <f>[1]Results!CD293</f>
        <v>35.759949300000002</v>
      </c>
      <c r="CB704" s="6">
        <f>[1]Results!CE293</f>
        <v>35.930305130000001</v>
      </c>
      <c r="CC704" s="6">
        <f>[1]Results!CF293</f>
        <v>36.101799489999998</v>
      </c>
      <c r="CD704" s="6">
        <f>[1]Results!CG293</f>
        <v>36.274921990000003</v>
      </c>
      <c r="CE704" s="6">
        <f>[1]Results!CH293</f>
        <v>36.449981950000002</v>
      </c>
      <c r="CF704" s="6">
        <f>[1]Results!CI293</f>
        <v>36.626824560000003</v>
      </c>
      <c r="CG704" s="6">
        <f>[1]Results!CJ293</f>
        <v>36.805897829999999</v>
      </c>
      <c r="CH704" s="6">
        <f>[1]Results!CK293</f>
        <v>36.9874078</v>
      </c>
      <c r="CI704" s="6">
        <f>[1]Results!CL293</f>
        <v>37.171430780000001</v>
      </c>
      <c r="CJ704" s="6">
        <f>[1]Results!CM293</f>
        <v>37.357993409999999</v>
      </c>
    </row>
    <row r="705" spans="1:88" x14ac:dyDescent="0.3">
      <c r="B705" s="6" t="str">
        <f>[1]Results!E299</f>
        <v>CF_toe_cele_2</v>
      </c>
      <c r="C705" s="6">
        <f>[1]Results!F299</f>
        <v>35.930139769999997</v>
      </c>
      <c r="D705" s="6">
        <f>[1]Results!G299</f>
        <v>35.898919620000001</v>
      </c>
      <c r="E705" s="6">
        <f>[1]Results!H299</f>
        <v>35.89329498</v>
      </c>
      <c r="F705" s="6">
        <f>[1]Results!I299</f>
        <v>35.984244920000002</v>
      </c>
      <c r="G705" s="6">
        <f>[1]Results!J299</f>
        <v>36.080690150000002</v>
      </c>
      <c r="H705" s="6">
        <f>[1]Results!K299</f>
        <v>36.228839479999998</v>
      </c>
      <c r="I705" s="6">
        <f>[1]Results!L299</f>
        <v>36.467777150000003</v>
      </c>
      <c r="J705" s="6">
        <f>[1]Results!M299</f>
        <v>36.76480565</v>
      </c>
      <c r="K705" s="6">
        <f>[1]Results!N299</f>
        <v>37.113900059999999</v>
      </c>
      <c r="L705" s="6">
        <f>[1]Results!O299</f>
        <v>37.495805060000002</v>
      </c>
      <c r="M705" s="6">
        <f>[1]Results!P299</f>
        <v>37.90350067</v>
      </c>
      <c r="N705" s="6">
        <f>[1]Results!Q299</f>
        <v>38.333596630000002</v>
      </c>
      <c r="O705" s="6">
        <f>[1]Results!R299</f>
        <v>38.790843170000002</v>
      </c>
      <c r="P705" s="6">
        <f>[1]Results!S299</f>
        <v>39.279786770000001</v>
      </c>
      <c r="Q705" s="6">
        <f>[1]Results!T299</f>
        <v>39.806430310000003</v>
      </c>
      <c r="R705" s="6">
        <f>[1]Results!U299</f>
        <v>40.376174249999998</v>
      </c>
      <c r="S705" s="6">
        <f>[1]Results!V299</f>
        <v>40.948922629999998</v>
      </c>
      <c r="T705" s="6">
        <f>[1]Results!W299</f>
        <v>41.552852369999997</v>
      </c>
      <c r="U705" s="6">
        <f>[1]Results!X299</f>
        <v>42.197127829999999</v>
      </c>
      <c r="V705" s="6">
        <f>[1]Results!Y299</f>
        <v>42.880392610000001</v>
      </c>
      <c r="W705" s="6">
        <f>[1]Results!Z299</f>
        <v>43.596444099999999</v>
      </c>
      <c r="X705" s="6">
        <f>[1]Results!AA299</f>
        <v>44.329458580000001</v>
      </c>
      <c r="Y705" s="6">
        <f>[1]Results!AB299</f>
        <v>45.078094419999999</v>
      </c>
      <c r="Z705" s="6">
        <f>[1]Results!AC299</f>
        <v>45.838408389999998</v>
      </c>
      <c r="AA705" s="6">
        <f>[1]Results!AD299</f>
        <v>46.607936969999997</v>
      </c>
      <c r="AB705" s="6">
        <f>[1]Results!AE299</f>
        <v>47.384899220000001</v>
      </c>
      <c r="AC705" s="6">
        <f>[1]Results!AF299</f>
        <v>48.159270419999999</v>
      </c>
      <c r="AD705" s="6">
        <f>[1]Results!AG299</f>
        <v>48.93504798</v>
      </c>
      <c r="AE705" s="6">
        <f>[1]Results!AH299</f>
        <v>49.711752599999997</v>
      </c>
      <c r="AF705" s="6">
        <f>[1]Results!AI299</f>
        <v>50.487185359999998</v>
      </c>
      <c r="AG705" s="6">
        <f>[1]Results!AJ299</f>
        <v>51.259292189999996</v>
      </c>
      <c r="AH705" s="6">
        <f>[1]Results!AK299</f>
        <v>52.01701997</v>
      </c>
      <c r="AI705" s="6">
        <f>[1]Results!AL299</f>
        <v>52.765136409999997</v>
      </c>
      <c r="AJ705" s="6">
        <f>[1]Results!AM299</f>
        <v>53.50388659</v>
      </c>
      <c r="AK705" s="6">
        <f>[1]Results!AN299</f>
        <v>54.23291296</v>
      </c>
      <c r="AL705" s="6">
        <f>[1]Results!AO299</f>
        <v>54.951756830000001</v>
      </c>
      <c r="AM705" s="6">
        <f>[1]Results!AP299</f>
        <v>55.657339129999997</v>
      </c>
      <c r="AN705" s="6">
        <f>[1]Results!AQ299</f>
        <v>56.353719140000003</v>
      </c>
      <c r="AO705" s="6">
        <f>[1]Results!AR299</f>
        <v>57.040653229999997</v>
      </c>
      <c r="AP705" s="6">
        <f>[1]Results!AS299</f>
        <v>57.717601989999999</v>
      </c>
      <c r="AQ705" s="6">
        <f>[1]Results!AT299</f>
        <v>58.384356199999999</v>
      </c>
      <c r="AR705" s="6">
        <f>[1]Results!AU299</f>
        <v>59.03098542</v>
      </c>
      <c r="AS705" s="6">
        <f>[1]Results!AV299</f>
        <v>59.66399998</v>
      </c>
      <c r="AT705" s="6">
        <f>[1]Results!AW299</f>
        <v>60.285008050000002</v>
      </c>
      <c r="AU705" s="6">
        <f>[1]Results!AX299</f>
        <v>60.894989510000002</v>
      </c>
      <c r="AV705" s="6">
        <f>[1]Results!AY299</f>
        <v>61.49487972</v>
      </c>
      <c r="AW705" s="6">
        <f>[1]Results!AZ299</f>
        <v>62.073649320000001</v>
      </c>
      <c r="AX705" s="6">
        <f>[1]Results!BA299</f>
        <v>62.640276489999998</v>
      </c>
      <c r="AY705" s="6">
        <f>[1]Results!BB299</f>
        <v>63.197345560000002</v>
      </c>
      <c r="AZ705" s="6">
        <f>[1]Results!BC299</f>
        <v>63.746610820000001</v>
      </c>
      <c r="BA705" s="6">
        <f>[1]Results!BD299</f>
        <v>64.289571899999999</v>
      </c>
      <c r="BB705" s="6">
        <f>[1]Results!BE299</f>
        <v>64.800386520000004</v>
      </c>
      <c r="BC705" s="6">
        <f>[1]Results!BF299</f>
        <v>65.296331739999999</v>
      </c>
      <c r="BD705" s="6">
        <f>[1]Results!BG299</f>
        <v>65.780454680000005</v>
      </c>
      <c r="BE705" s="6">
        <f>[1]Results!BH299</f>
        <v>66.254236500000005</v>
      </c>
      <c r="BF705" s="6">
        <f>[1]Results!BI299</f>
        <v>66.719924329999998</v>
      </c>
      <c r="BG705" s="6">
        <f>[1]Results!BJ299</f>
        <v>67.164059190000003</v>
      </c>
      <c r="BH705" s="6">
        <f>[1]Results!BK299</f>
        <v>67.598640930000002</v>
      </c>
      <c r="BI705" s="6">
        <f>[1]Results!BL299</f>
        <v>68.027264110000004</v>
      </c>
      <c r="BJ705" s="6">
        <f>[1]Results!BM299</f>
        <v>68.451869400000007</v>
      </c>
      <c r="BK705" s="6">
        <f>[1]Results!BN299</f>
        <v>68.873834290000005</v>
      </c>
      <c r="BL705" s="6">
        <f>[1]Results!BO299</f>
        <v>69.294170589999993</v>
      </c>
      <c r="BM705" s="6">
        <f>[1]Results!BP299</f>
        <v>69.713602870000003</v>
      </c>
      <c r="BN705" s="6">
        <f>[1]Results!BQ299</f>
        <v>70.132628859999997</v>
      </c>
      <c r="BO705" s="6">
        <f>[1]Results!BR299</f>
        <v>70.551567879999993</v>
      </c>
      <c r="BP705" s="6">
        <f>[1]Results!BS299</f>
        <v>70.970599070000006</v>
      </c>
      <c r="BQ705" s="6">
        <f>[1]Results!BT299</f>
        <v>71.370913540000004</v>
      </c>
      <c r="BR705" s="6">
        <f>[1]Results!BU299</f>
        <v>71.762408960000002</v>
      </c>
      <c r="BS705" s="6">
        <f>[1]Results!BV299</f>
        <v>72.148223549999997</v>
      </c>
      <c r="BT705" s="6">
        <f>[1]Results!BW299</f>
        <v>72.530264509999995</v>
      </c>
      <c r="BU705" s="6">
        <f>[1]Results!BX299</f>
        <v>72.910019239999997</v>
      </c>
      <c r="BV705" s="6">
        <f>[1]Results!BY299</f>
        <v>73.288576610000007</v>
      </c>
      <c r="BW705" s="6">
        <f>[1]Results!BZ299</f>
        <v>73.666709420000004</v>
      </c>
      <c r="BX705" s="6">
        <f>[1]Results!CA299</f>
        <v>74.044906819999994</v>
      </c>
      <c r="BY705" s="6">
        <f>[1]Results!CB299</f>
        <v>74.423448250000007</v>
      </c>
      <c r="BZ705" s="6">
        <f>[1]Results!CC299</f>
        <v>74.802477269999997</v>
      </c>
      <c r="CA705" s="6">
        <f>[1]Results!CD299</f>
        <v>75.169641490000004</v>
      </c>
      <c r="CB705" s="6">
        <f>[1]Results!CE299</f>
        <v>75.531953180000002</v>
      </c>
      <c r="CC705" s="6">
        <f>[1]Results!CF299</f>
        <v>75.891444300000003</v>
      </c>
      <c r="CD705" s="6">
        <f>[1]Results!CG299</f>
        <v>76.249321820000006</v>
      </c>
      <c r="CE705" s="6">
        <f>[1]Results!CH299</f>
        <v>76.606536910000003</v>
      </c>
      <c r="CF705" s="6">
        <f>[1]Results!CI299</f>
        <v>76.963204709999999</v>
      </c>
      <c r="CG705" s="6">
        <f>[1]Results!CJ299</f>
        <v>77.319750429999999</v>
      </c>
      <c r="CH705" s="6">
        <f>[1]Results!CK299</f>
        <v>77.676597340000001</v>
      </c>
      <c r="CI705" s="6">
        <f>[1]Results!CL299</f>
        <v>78.034046360000005</v>
      </c>
      <c r="CJ705" s="6">
        <f>[1]Results!CM299</f>
        <v>78.39228971</v>
      </c>
    </row>
    <row r="706" spans="1:88" x14ac:dyDescent="0.3">
      <c r="B706" s="6" t="s">
        <v>49</v>
      </c>
      <c r="C706" s="6">
        <f>SUM(C707:C709)</f>
        <v>17.081142286000002</v>
      </c>
      <c r="D706" s="6">
        <f t="shared" ref="D706:AL706" si="342">SUM(D707:D709)</f>
        <v>16.870231624999999</v>
      </c>
      <c r="E706" s="6">
        <f t="shared" si="342"/>
        <v>16.692703426000001</v>
      </c>
      <c r="F706" s="6">
        <f t="shared" si="342"/>
        <v>16.517670090000003</v>
      </c>
      <c r="G706" s="6">
        <f t="shared" si="342"/>
        <v>16.431344737</v>
      </c>
      <c r="H706" s="6">
        <f t="shared" si="342"/>
        <v>16.41077417</v>
      </c>
      <c r="I706" s="6">
        <f t="shared" si="342"/>
        <v>16.426030620999999</v>
      </c>
      <c r="J706" s="6">
        <f t="shared" si="342"/>
        <v>16.462499168000001</v>
      </c>
      <c r="K706" s="6">
        <f t="shared" si="342"/>
        <v>16.501097467000001</v>
      </c>
      <c r="L706" s="6">
        <f t="shared" si="342"/>
        <v>16.534699551999999</v>
      </c>
      <c r="M706" s="6">
        <f t="shared" si="342"/>
        <v>16.560823804000002</v>
      </c>
      <c r="N706" s="6">
        <f t="shared" si="342"/>
        <v>16.577756526000002</v>
      </c>
      <c r="O706" s="6">
        <f t="shared" si="342"/>
        <v>16.58649668</v>
      </c>
      <c r="P706" s="6">
        <f t="shared" si="342"/>
        <v>16.587672464000001</v>
      </c>
      <c r="Q706" s="6">
        <f t="shared" si="342"/>
        <v>16.582721133</v>
      </c>
      <c r="R706" s="6">
        <f t="shared" si="342"/>
        <v>16.573446844999999</v>
      </c>
      <c r="S706" s="6">
        <f t="shared" si="342"/>
        <v>16.564003011</v>
      </c>
      <c r="T706" s="6">
        <f t="shared" si="342"/>
        <v>16.568052129000002</v>
      </c>
      <c r="U706" s="6">
        <f t="shared" si="342"/>
        <v>16.590296801999997</v>
      </c>
      <c r="V706" s="6">
        <f t="shared" si="342"/>
        <v>16.630762871000002</v>
      </c>
      <c r="W706" s="6">
        <f t="shared" si="342"/>
        <v>16.68725607</v>
      </c>
      <c r="X706" s="6">
        <f t="shared" si="342"/>
        <v>16.753494066000002</v>
      </c>
      <c r="Y706" s="6">
        <f t="shared" si="342"/>
        <v>16.828856379000001</v>
      </c>
      <c r="Z706" s="6">
        <f t="shared" si="342"/>
        <v>16.911529456</v>
      </c>
      <c r="AA706" s="6">
        <f t="shared" si="342"/>
        <v>17.000196264000003</v>
      </c>
      <c r="AB706" s="6">
        <f t="shared" si="342"/>
        <v>17.093838543</v>
      </c>
      <c r="AC706" s="6">
        <f t="shared" si="342"/>
        <v>17.188155211999998</v>
      </c>
      <c r="AD706" s="6">
        <f t="shared" si="342"/>
        <v>17.284557185000001</v>
      </c>
      <c r="AE706" s="6">
        <f t="shared" si="342"/>
        <v>17.382707214</v>
      </c>
      <c r="AF706" s="6">
        <f t="shared" si="342"/>
        <v>17.481666103999999</v>
      </c>
      <c r="AG706" s="6">
        <f t="shared" si="342"/>
        <v>17.58062743</v>
      </c>
      <c r="AH706" s="6">
        <f t="shared" si="342"/>
        <v>17.675218243</v>
      </c>
      <c r="AI706" s="6">
        <f t="shared" si="342"/>
        <v>17.767527149999999</v>
      </c>
      <c r="AJ706" s="6">
        <f t="shared" si="342"/>
        <v>17.857878057000001</v>
      </c>
      <c r="AK706" s="6">
        <f t="shared" si="342"/>
        <v>17.946401635000001</v>
      </c>
      <c r="AL706" s="6">
        <f t="shared" si="342"/>
        <v>18.033246612999999</v>
      </c>
      <c r="AM706" s="6">
        <f t="shared" ref="AM706:CJ706" si="343">SUM(AM707:AM709)</f>
        <v>18.122021555</v>
      </c>
      <c r="AN706" s="6">
        <f t="shared" si="343"/>
        <v>18.215711794999997</v>
      </c>
      <c r="AO706" s="6">
        <f t="shared" si="343"/>
        <v>18.314045465</v>
      </c>
      <c r="AP706" s="6">
        <f t="shared" si="343"/>
        <v>18.416176725</v>
      </c>
      <c r="AQ706" s="6">
        <f t="shared" si="343"/>
        <v>18.521346341000001</v>
      </c>
      <c r="AR706" s="6">
        <f t="shared" si="343"/>
        <v>18.624963798</v>
      </c>
      <c r="AS706" s="6">
        <f t="shared" si="343"/>
        <v>18.729156158999999</v>
      </c>
      <c r="AT706" s="6">
        <f t="shared" si="343"/>
        <v>18.834171791999999</v>
      </c>
      <c r="AU706" s="6">
        <f t="shared" si="343"/>
        <v>18.940061764999999</v>
      </c>
      <c r="AV706" s="6">
        <f t="shared" si="343"/>
        <v>19.046911041999998</v>
      </c>
      <c r="AW706" s="6">
        <f t="shared" si="343"/>
        <v>19.150149896000002</v>
      </c>
      <c r="AX706" s="6">
        <f t="shared" si="343"/>
        <v>19.252975259999999</v>
      </c>
      <c r="AY706" s="6">
        <f t="shared" si="343"/>
        <v>19.356211590000001</v>
      </c>
      <c r="AZ706" s="6">
        <f t="shared" si="343"/>
        <v>19.460363297000001</v>
      </c>
      <c r="BA706" s="6">
        <f t="shared" si="343"/>
        <v>19.565838092</v>
      </c>
      <c r="BB706" s="6">
        <f t="shared" si="343"/>
        <v>19.656907656000001</v>
      </c>
      <c r="BC706" s="6">
        <f t="shared" si="343"/>
        <v>19.748264601999999</v>
      </c>
      <c r="BD706" s="6">
        <f t="shared" si="343"/>
        <v>19.840395170999997</v>
      </c>
      <c r="BE706" s="6">
        <f t="shared" si="343"/>
        <v>19.932848970000002</v>
      </c>
      <c r="BF706" s="6">
        <f t="shared" si="343"/>
        <v>20.025849605000001</v>
      </c>
      <c r="BG706" s="6">
        <f t="shared" si="343"/>
        <v>20.113437087999998</v>
      </c>
      <c r="BH706" s="6">
        <f t="shared" si="343"/>
        <v>20.200190999</v>
      </c>
      <c r="BI706" s="6">
        <f t="shared" si="343"/>
        <v>20.287323962000002</v>
      </c>
      <c r="BJ706" s="6">
        <f t="shared" si="343"/>
        <v>20.375398107999999</v>
      </c>
      <c r="BK706" s="6">
        <f t="shared" si="343"/>
        <v>20.464778909</v>
      </c>
      <c r="BL706" s="6">
        <f t="shared" si="343"/>
        <v>20.555714009999999</v>
      </c>
      <c r="BM706" s="6">
        <f t="shared" si="343"/>
        <v>20.648358171999998</v>
      </c>
      <c r="BN706" s="6">
        <f t="shared" si="343"/>
        <v>20.742791134000001</v>
      </c>
      <c r="BO706" s="6">
        <f t="shared" si="343"/>
        <v>20.839032676999999</v>
      </c>
      <c r="BP706" s="6">
        <f t="shared" si="343"/>
        <v>20.937055171000001</v>
      </c>
      <c r="BQ706" s="6">
        <f t="shared" si="343"/>
        <v>21.029091393000002</v>
      </c>
      <c r="BR706" s="6">
        <f t="shared" si="343"/>
        <v>21.119173173</v>
      </c>
      <c r="BS706" s="6">
        <f t="shared" si="343"/>
        <v>21.208558227000001</v>
      </c>
      <c r="BT706" s="6">
        <f t="shared" si="343"/>
        <v>21.297901667000001</v>
      </c>
      <c r="BU706" s="6">
        <f t="shared" si="343"/>
        <v>21.387661117</v>
      </c>
      <c r="BV706" s="6">
        <f t="shared" si="343"/>
        <v>21.478145798</v>
      </c>
      <c r="BW706" s="6">
        <f t="shared" si="343"/>
        <v>21.569560790000001</v>
      </c>
      <c r="BX706" s="6">
        <f t="shared" si="343"/>
        <v>21.662015322999999</v>
      </c>
      <c r="BY706" s="6">
        <f t="shared" si="343"/>
        <v>21.755545181999999</v>
      </c>
      <c r="BZ706" s="6">
        <f t="shared" si="343"/>
        <v>21.850137136000001</v>
      </c>
      <c r="CA706" s="6">
        <f t="shared" si="343"/>
        <v>21.940649370999999</v>
      </c>
      <c r="CB706" s="6">
        <f t="shared" si="343"/>
        <v>22.029888618000001</v>
      </c>
      <c r="CC706" s="6">
        <f t="shared" si="343"/>
        <v>22.118630387000003</v>
      </c>
      <c r="CD706" s="6">
        <f t="shared" si="343"/>
        <v>22.207269361999998</v>
      </c>
      <c r="CE706" s="6">
        <f t="shared" si="343"/>
        <v>22.296092096000002</v>
      </c>
      <c r="CF706" s="6">
        <f t="shared" si="343"/>
        <v>22.385053622999997</v>
      </c>
      <c r="CG706" s="6">
        <f t="shared" si="343"/>
        <v>22.474265221</v>
      </c>
      <c r="CH706" s="6">
        <f t="shared" si="343"/>
        <v>22.563847025999998</v>
      </c>
      <c r="CI706" s="6">
        <f t="shared" si="343"/>
        <v>22.653850882</v>
      </c>
      <c r="CJ706" s="6">
        <f t="shared" si="343"/>
        <v>22.744282851000001</v>
      </c>
    </row>
    <row r="707" spans="1:88" x14ac:dyDescent="0.3">
      <c r="B707" s="6" t="str">
        <f>[1]Results!E309</f>
        <v>CF_toe_chea_2</v>
      </c>
      <c r="C707" s="6">
        <f>[1]Results!F309</f>
        <v>2.7235267570000001</v>
      </c>
      <c r="D707" s="6">
        <f>[1]Results!G309</f>
        <v>2.7220841720000002</v>
      </c>
      <c r="E707" s="6">
        <f>[1]Results!H309</f>
        <v>2.7253284550000001</v>
      </c>
      <c r="F707" s="6">
        <f>[1]Results!I309</f>
        <v>2.733205442</v>
      </c>
      <c r="G707" s="6">
        <f>[1]Results!J309</f>
        <v>2.7450204450000002</v>
      </c>
      <c r="H707" s="6">
        <f>[1]Results!K309</f>
        <v>2.7615259239999999</v>
      </c>
      <c r="I707" s="6">
        <f>[1]Results!L309</f>
        <v>2.7788304959999999</v>
      </c>
      <c r="J707" s="6">
        <f>[1]Results!M309</f>
        <v>2.7952789669999998</v>
      </c>
      <c r="K707" s="6">
        <f>[1]Results!N309</f>
        <v>2.8101611659999999</v>
      </c>
      <c r="L707" s="6">
        <f>[1]Results!O309</f>
        <v>2.8232030699999999</v>
      </c>
      <c r="M707" s="6">
        <f>[1]Results!P309</f>
        <v>2.8346935979999999</v>
      </c>
      <c r="N707" s="6">
        <f>[1]Results!Q309</f>
        <v>2.8449295399999999</v>
      </c>
      <c r="O707" s="6">
        <f>[1]Results!R309</f>
        <v>2.8542599179999999</v>
      </c>
      <c r="P707" s="6">
        <f>[1]Results!S309</f>
        <v>2.8628976150000001</v>
      </c>
      <c r="Q707" s="6">
        <f>[1]Results!T309</f>
        <v>2.8710975350000001</v>
      </c>
      <c r="R707" s="6">
        <f>[1]Results!U309</f>
        <v>2.879110389</v>
      </c>
      <c r="S707" s="6">
        <f>[1]Results!V309</f>
        <v>2.8886798580000002</v>
      </c>
      <c r="T707" s="6">
        <f>[1]Results!W309</f>
        <v>2.9015452810000002</v>
      </c>
      <c r="U707" s="6">
        <f>[1]Results!X309</f>
        <v>2.9178416980000002</v>
      </c>
      <c r="V707" s="6">
        <f>[1]Results!Y309</f>
        <v>2.937042194</v>
      </c>
      <c r="W707" s="6">
        <f>[1]Results!Z309</f>
        <v>2.9584419999999998</v>
      </c>
      <c r="X707" s="6">
        <f>[1]Results!AA309</f>
        <v>2.9808636060000002</v>
      </c>
      <c r="Y707" s="6">
        <f>[1]Results!AB309</f>
        <v>3.0041523579999998</v>
      </c>
      <c r="Z707" s="6">
        <f>[1]Results!AC309</f>
        <v>3.0280318240000001</v>
      </c>
      <c r="AA707" s="6">
        <f>[1]Results!AD309</f>
        <v>3.0523400839999999</v>
      </c>
      <c r="AB707" s="6">
        <f>[1]Results!AE309</f>
        <v>3.0769713169999999</v>
      </c>
      <c r="AC707" s="6">
        <f>[1]Results!AF309</f>
        <v>3.1013073439999999</v>
      </c>
      <c r="AD707" s="6">
        <f>[1]Results!AG309</f>
        <v>3.1256291140000001</v>
      </c>
      <c r="AE707" s="6">
        <f>[1]Results!AH309</f>
        <v>3.149918752</v>
      </c>
      <c r="AF707" s="6">
        <f>[1]Results!AI309</f>
        <v>3.1740562780000001</v>
      </c>
      <c r="AG707" s="6">
        <f>[1]Results!AJ309</f>
        <v>3.1979425510000001</v>
      </c>
      <c r="AH707" s="6">
        <f>[1]Results!AK309</f>
        <v>3.2209305069999998</v>
      </c>
      <c r="AI707" s="6">
        <f>[1]Results!AL309</f>
        <v>3.2433990760000002</v>
      </c>
      <c r="AJ707" s="6">
        <f>[1]Results!AM309</f>
        <v>3.265437248</v>
      </c>
      <c r="AK707" s="6">
        <f>[1]Results!AN309</f>
        <v>3.2870993639999999</v>
      </c>
      <c r="AL707" s="6">
        <f>[1]Results!AO309</f>
        <v>3.3084383169999998</v>
      </c>
      <c r="AM707" s="6">
        <f>[1]Results!AP309</f>
        <v>3.3303142189999999</v>
      </c>
      <c r="AN707" s="6">
        <f>[1]Results!AQ309</f>
        <v>3.3529314459999999</v>
      </c>
      <c r="AO707" s="6">
        <f>[1]Results!AR309</f>
        <v>3.376264092</v>
      </c>
      <c r="AP707" s="6">
        <f>[1]Results!AS309</f>
        <v>3.4001898700000002</v>
      </c>
      <c r="AQ707" s="6">
        <f>[1]Results!AT309</f>
        <v>3.4245739529999999</v>
      </c>
      <c r="AR707" s="6">
        <f>[1]Results!AU309</f>
        <v>3.4486816490000001</v>
      </c>
      <c r="AS707" s="6">
        <f>[1]Results!AV309</f>
        <v>3.4728424269999998</v>
      </c>
      <c r="AT707" s="6">
        <f>[1]Results!AW309</f>
        <v>3.4970855510000001</v>
      </c>
      <c r="AU707" s="6">
        <f>[1]Results!AX309</f>
        <v>3.5214145129999999</v>
      </c>
      <c r="AV707" s="6">
        <f>[1]Results!AY309</f>
        <v>3.5458415670000001</v>
      </c>
      <c r="AW707" s="6">
        <f>[1]Results!AZ309</f>
        <v>3.569638377</v>
      </c>
      <c r="AX707" s="6">
        <f>[1]Results!BA309</f>
        <v>3.5933818930000001</v>
      </c>
      <c r="AY707" s="6">
        <f>[1]Results!BB309</f>
        <v>3.6171832030000002</v>
      </c>
      <c r="AZ707" s="6">
        <f>[1]Results!BC309</f>
        <v>3.6411013560000001</v>
      </c>
      <c r="BA707" s="6">
        <f>[1]Results!BD309</f>
        <v>3.6651880719999999</v>
      </c>
      <c r="BB707" s="6">
        <f>[1]Results!BE309</f>
        <v>3.6878608740000001</v>
      </c>
      <c r="BC707" s="6">
        <f>[1]Results!BF309</f>
        <v>3.708730364</v>
      </c>
      <c r="BD707" s="6">
        <f>[1]Results!BG309</f>
        <v>3.728703603</v>
      </c>
      <c r="BE707" s="6">
        <f>[1]Results!BH309</f>
        <v>3.748330867</v>
      </c>
      <c r="BF707" s="6">
        <f>[1]Results!BI309</f>
        <v>3.7679183140000001</v>
      </c>
      <c r="BG707" s="6">
        <f>[1]Results!BJ309</f>
        <v>3.786643507</v>
      </c>
      <c r="BH707" s="6">
        <f>[1]Results!BK309</f>
        <v>3.8052511340000001</v>
      </c>
      <c r="BI707" s="6">
        <f>[1]Results!BL309</f>
        <v>3.8239329519999998</v>
      </c>
      <c r="BJ707" s="6">
        <f>[1]Results!BM309</f>
        <v>3.8427713450000001</v>
      </c>
      <c r="BK707" s="6">
        <f>[1]Results!BN309</f>
        <v>3.861816245</v>
      </c>
      <c r="BL707" s="6">
        <f>[1]Results!BO309</f>
        <v>3.8811001310000002</v>
      </c>
      <c r="BM707" s="6">
        <f>[1]Results!BP309</f>
        <v>3.9006428020000001</v>
      </c>
      <c r="BN707" s="6">
        <f>[1]Results!BQ309</f>
        <v>3.920454184</v>
      </c>
      <c r="BO707" s="6">
        <f>[1]Results!BR309</f>
        <v>3.9405363800000002</v>
      </c>
      <c r="BP707" s="6">
        <f>[1]Results!BS309</f>
        <v>3.9608853110000002</v>
      </c>
      <c r="BQ707" s="6">
        <f>[1]Results!BT309</f>
        <v>3.98007175</v>
      </c>
      <c r="BR707" s="6">
        <f>[1]Results!BU309</f>
        <v>3.998954795</v>
      </c>
      <c r="BS707" s="6">
        <f>[1]Results!BV309</f>
        <v>4.0177811280000002</v>
      </c>
      <c r="BT707" s="6">
        <f>[1]Results!BW309</f>
        <v>4.0366626950000004</v>
      </c>
      <c r="BU707" s="6">
        <f>[1]Results!BX309</f>
        <v>4.0556677189999997</v>
      </c>
      <c r="BV707" s="6">
        <f>[1]Results!BY309</f>
        <v>4.0748359260000004</v>
      </c>
      <c r="BW707" s="6">
        <f>[1]Results!BZ309</f>
        <v>4.0941946720000004</v>
      </c>
      <c r="BX707" s="6">
        <f>[1]Results!CA309</f>
        <v>4.113757337</v>
      </c>
      <c r="BY707" s="6">
        <f>[1]Results!CB309</f>
        <v>4.1335281899999998</v>
      </c>
      <c r="BZ707" s="6">
        <f>[1]Results!CC309</f>
        <v>4.1535061860000004</v>
      </c>
      <c r="CA707" s="6">
        <f>[1]Results!CD309</f>
        <v>4.1727929389999998</v>
      </c>
      <c r="CB707" s="6">
        <f>[1]Results!CE309</f>
        <v>4.1919506459999996</v>
      </c>
      <c r="CC707" s="6">
        <f>[1]Results!CF309</f>
        <v>4.2111298680000004</v>
      </c>
      <c r="CD707" s="6">
        <f>[1]Results!CG309</f>
        <v>4.2304010859999996</v>
      </c>
      <c r="CE707" s="6">
        <f>[1]Results!CH309</f>
        <v>4.2498119159999996</v>
      </c>
      <c r="CF707" s="6">
        <f>[1]Results!CI309</f>
        <v>4.2693202640000001</v>
      </c>
      <c r="CG707" s="6">
        <f>[1]Results!CJ309</f>
        <v>4.2889869960000002</v>
      </c>
      <c r="CH707" s="6">
        <f>[1]Results!CK309</f>
        <v>4.3088451650000001</v>
      </c>
      <c r="CI707" s="6">
        <f>[1]Results!CL309</f>
        <v>4.328906108</v>
      </c>
      <c r="CJ707" s="6">
        <f>[1]Results!CM309</f>
        <v>4.3491732189999999</v>
      </c>
    </row>
    <row r="708" spans="1:88" x14ac:dyDescent="0.3">
      <c r="B708" s="6" t="str">
        <f>[1]Results!E311</f>
        <v>CF_toe_cbio_2</v>
      </c>
      <c r="C708" s="6">
        <f>[1]Results!F311</f>
        <v>8.0454340280000007</v>
      </c>
      <c r="D708" s="6">
        <f>[1]Results!G311</f>
        <v>7.9152543209999999</v>
      </c>
      <c r="E708" s="6">
        <f>[1]Results!H311</f>
        <v>7.7890240589999999</v>
      </c>
      <c r="F708" s="6">
        <f>[1]Results!I311</f>
        <v>7.6588038970000003</v>
      </c>
      <c r="G708" s="6">
        <f>[1]Results!J311</f>
        <v>7.5822570340000004</v>
      </c>
      <c r="H708" s="6">
        <f>[1]Results!K311</f>
        <v>7.5362186480000002</v>
      </c>
      <c r="I708" s="6">
        <f>[1]Results!L311</f>
        <v>7.5057974549999997</v>
      </c>
      <c r="J708" s="6">
        <f>[1]Results!M311</f>
        <v>7.4842489360000002</v>
      </c>
      <c r="K708" s="6">
        <f>[1]Results!N311</f>
        <v>7.4651134780000001</v>
      </c>
      <c r="L708" s="6">
        <f>[1]Results!O311</f>
        <v>7.4454485689999998</v>
      </c>
      <c r="M708" s="6">
        <f>[1]Results!P311</f>
        <v>7.4238287090000004</v>
      </c>
      <c r="N708" s="6">
        <f>[1]Results!Q311</f>
        <v>7.40079083</v>
      </c>
      <c r="O708" s="6">
        <f>[1]Results!R311</f>
        <v>7.3755662769999999</v>
      </c>
      <c r="P708" s="6">
        <f>[1]Results!S311</f>
        <v>7.3478857719999997</v>
      </c>
      <c r="Q708" s="6">
        <f>[1]Results!T311</f>
        <v>7.31789266</v>
      </c>
      <c r="R708" s="6">
        <f>[1]Results!U311</f>
        <v>7.2859368739999999</v>
      </c>
      <c r="S708" s="6">
        <f>[1]Results!V311</f>
        <v>7.2512025900000001</v>
      </c>
      <c r="T708" s="6">
        <f>[1]Results!W311</f>
        <v>7.2176103999999999</v>
      </c>
      <c r="U708" s="6">
        <f>[1]Results!X311</f>
        <v>7.1870790690000002</v>
      </c>
      <c r="V708" s="6">
        <f>[1]Results!Y311</f>
        <v>7.1602435130000002</v>
      </c>
      <c r="W708" s="6">
        <f>[1]Results!Z311</f>
        <v>7.1369612560000002</v>
      </c>
      <c r="X708" s="6">
        <f>[1]Results!AA311</f>
        <v>7.1161261150000001</v>
      </c>
      <c r="Y708" s="6">
        <f>[1]Results!AB311</f>
        <v>7.0975617209999999</v>
      </c>
      <c r="Z708" s="6">
        <f>[1]Results!AC311</f>
        <v>7.080799377</v>
      </c>
      <c r="AA708" s="6">
        <f>[1]Results!AD311</f>
        <v>7.0654381700000002</v>
      </c>
      <c r="AB708" s="6">
        <f>[1]Results!AE311</f>
        <v>7.051140116</v>
      </c>
      <c r="AC708" s="6">
        <f>[1]Results!AF311</f>
        <v>7.0370157119999996</v>
      </c>
      <c r="AD708" s="6">
        <f>[1]Results!AG311</f>
        <v>7.0232615520000001</v>
      </c>
      <c r="AE708" s="6">
        <f>[1]Results!AH311</f>
        <v>7.0097641040000003</v>
      </c>
      <c r="AF708" s="6">
        <f>[1]Results!AI311</f>
        <v>6.9963262610000001</v>
      </c>
      <c r="AG708" s="6">
        <f>[1]Results!AJ311</f>
        <v>6.9828047519999998</v>
      </c>
      <c r="AH708" s="6">
        <f>[1]Results!AK311</f>
        <v>6.96843901</v>
      </c>
      <c r="AI708" s="6">
        <f>[1]Results!AL311</f>
        <v>6.9536573949999996</v>
      </c>
      <c r="AJ708" s="6">
        <f>[1]Results!AM311</f>
        <v>6.938531717</v>
      </c>
      <c r="AK708" s="6">
        <f>[1]Results!AN311</f>
        <v>6.9230811130000003</v>
      </c>
      <c r="AL708" s="6">
        <f>[1]Results!AO311</f>
        <v>6.9073220700000002</v>
      </c>
      <c r="AM708" s="6">
        <f>[1]Results!AP311</f>
        <v>6.8911973819999996</v>
      </c>
      <c r="AN708" s="6">
        <f>[1]Results!AQ311</f>
        <v>6.8754465299999996</v>
      </c>
      <c r="AO708" s="6">
        <f>[1]Results!AR311</f>
        <v>6.8602777379999997</v>
      </c>
      <c r="AP708" s="6">
        <f>[1]Results!AS311</f>
        <v>6.8457201169999999</v>
      </c>
      <c r="AQ708" s="6">
        <f>[1]Results!AT311</f>
        <v>6.8317516710000001</v>
      </c>
      <c r="AR708" s="6">
        <f>[1]Results!AU311</f>
        <v>6.8176303479999998</v>
      </c>
      <c r="AS708" s="6">
        <f>[1]Results!AV311</f>
        <v>6.8038151720000002</v>
      </c>
      <c r="AT708" s="6">
        <f>[1]Results!AW311</f>
        <v>6.7903745439999996</v>
      </c>
      <c r="AU708" s="6">
        <f>[1]Results!AX311</f>
        <v>6.7773158259999997</v>
      </c>
      <c r="AV708" s="6">
        <f>[1]Results!AY311</f>
        <v>6.7646407719999999</v>
      </c>
      <c r="AW708" s="6">
        <f>[1]Results!AZ311</f>
        <v>6.7515971180000003</v>
      </c>
      <c r="AX708" s="6">
        <f>[1]Results!BA311</f>
        <v>6.7387562919999997</v>
      </c>
      <c r="AY708" s="6">
        <f>[1]Results!BB311</f>
        <v>6.7262393830000002</v>
      </c>
      <c r="AZ708" s="6">
        <f>[1]Results!BC311</f>
        <v>6.7141032340000004</v>
      </c>
      <c r="BA708" s="6">
        <f>[1]Results!BD311</f>
        <v>6.7023865870000003</v>
      </c>
      <c r="BB708" s="6">
        <f>[1]Results!BE311</f>
        <v>6.6861026609999996</v>
      </c>
      <c r="BC708" s="6">
        <f>[1]Results!BF311</f>
        <v>6.6689321530000001</v>
      </c>
      <c r="BD708" s="6">
        <f>[1]Results!BG311</f>
        <v>6.6517182479999999</v>
      </c>
      <c r="BE708" s="6">
        <f>[1]Results!BH311</f>
        <v>6.6346451220000002</v>
      </c>
      <c r="BF708" s="6">
        <f>[1]Results!BI311</f>
        <v>6.6178300510000003</v>
      </c>
      <c r="BG708" s="6">
        <f>[1]Results!BJ311</f>
        <v>6.6002277029999998</v>
      </c>
      <c r="BH708" s="6">
        <f>[1]Results!BK311</f>
        <v>6.5827046380000001</v>
      </c>
      <c r="BI708" s="6">
        <f>[1]Results!BL311</f>
        <v>6.5654639279999998</v>
      </c>
      <c r="BJ708" s="6">
        <f>[1]Results!BM311</f>
        <v>6.5485701770000002</v>
      </c>
      <c r="BK708" s="6">
        <f>[1]Results!BN311</f>
        <v>6.5320485640000001</v>
      </c>
      <c r="BL708" s="6">
        <f>[1]Results!BO311</f>
        <v>6.5159060889999996</v>
      </c>
      <c r="BM708" s="6">
        <f>[1]Results!BP311</f>
        <v>6.5001378599999997</v>
      </c>
      <c r="BN708" s="6">
        <f>[1]Results!BQ311</f>
        <v>6.4847299700000001</v>
      </c>
      <c r="BO708" s="6">
        <f>[1]Results!BR311</f>
        <v>6.4696614070000003</v>
      </c>
      <c r="BP708" s="6">
        <f>[1]Results!BS311</f>
        <v>6.4549057599999999</v>
      </c>
      <c r="BQ708" s="6">
        <f>[1]Results!BT311</f>
        <v>6.4377346129999999</v>
      </c>
      <c r="BR708" s="6">
        <f>[1]Results!BU311</f>
        <v>6.4194964680000002</v>
      </c>
      <c r="BS708" s="6">
        <f>[1]Results!BV311</f>
        <v>6.4006848290000002</v>
      </c>
      <c r="BT708" s="6">
        <f>[1]Results!BW311</f>
        <v>6.3815613320000004</v>
      </c>
      <c r="BU708" s="6">
        <f>[1]Results!BX311</f>
        <v>6.3622871779999999</v>
      </c>
      <c r="BV708" s="6">
        <f>[1]Results!BY311</f>
        <v>6.3429479219999996</v>
      </c>
      <c r="BW708" s="6">
        <f>[1]Results!BZ311</f>
        <v>6.3236015380000001</v>
      </c>
      <c r="BX708" s="6">
        <f>[1]Results!CA311</f>
        <v>6.3042716560000001</v>
      </c>
      <c r="BY708" s="6">
        <f>[1]Results!CB311</f>
        <v>6.2849583820000001</v>
      </c>
      <c r="BZ708" s="6">
        <f>[1]Results!CC311</f>
        <v>6.2656461700000001</v>
      </c>
      <c r="CA708" s="6">
        <f>[1]Results!CD311</f>
        <v>6.2448153719999997</v>
      </c>
      <c r="CB708" s="6">
        <f>[1]Results!CE311</f>
        <v>6.2232152220000003</v>
      </c>
      <c r="CC708" s="6">
        <f>[1]Results!CF311</f>
        <v>6.2010736590000004</v>
      </c>
      <c r="CD708" s="6">
        <f>[1]Results!CG311</f>
        <v>6.1784974659999996</v>
      </c>
      <c r="CE708" s="6">
        <f>[1]Results!CH311</f>
        <v>6.1555469900000004</v>
      </c>
      <c r="CF708" s="6">
        <f>[1]Results!CI311</f>
        <v>6.1319764790000004</v>
      </c>
      <c r="CG708" s="6">
        <f>[1]Results!CJ311</f>
        <v>6.107868785</v>
      </c>
      <c r="CH708" s="6">
        <f>[1]Results!CK311</f>
        <v>6.0832562509999999</v>
      </c>
      <c r="CI708" s="6">
        <f>[1]Results!CL311</f>
        <v>6.0581406639999997</v>
      </c>
      <c r="CJ708" s="6">
        <f>[1]Results!CM311</f>
        <v>6.0325031920000001</v>
      </c>
    </row>
    <row r="709" spans="1:88" x14ac:dyDescent="0.3">
      <c r="B709" s="6" t="str">
        <f>[1]Results!E314</f>
        <v>CF_toe_cote_2</v>
      </c>
      <c r="C709" s="6">
        <f>[1]Results!F314</f>
        <v>6.3121815010000004</v>
      </c>
      <c r="D709" s="6">
        <f>[1]Results!G314</f>
        <v>6.2328931320000001</v>
      </c>
      <c r="E709" s="6">
        <f>[1]Results!H314</f>
        <v>6.178350912</v>
      </c>
      <c r="F709" s="6">
        <f>[1]Results!I314</f>
        <v>6.1256607509999998</v>
      </c>
      <c r="G709" s="6">
        <f>[1]Results!J314</f>
        <v>6.1040672579999997</v>
      </c>
      <c r="H709" s="6">
        <f>[1]Results!K314</f>
        <v>6.1130295979999998</v>
      </c>
      <c r="I709" s="6">
        <f>[1]Results!L314</f>
        <v>6.1414026699999997</v>
      </c>
      <c r="J709" s="6">
        <f>[1]Results!M314</f>
        <v>6.1829712649999999</v>
      </c>
      <c r="K709" s="6">
        <f>[1]Results!N314</f>
        <v>6.2258228229999997</v>
      </c>
      <c r="L709" s="6">
        <f>[1]Results!O314</f>
        <v>6.2660479130000004</v>
      </c>
      <c r="M709" s="6">
        <f>[1]Results!P314</f>
        <v>6.3023014970000002</v>
      </c>
      <c r="N709" s="6">
        <f>[1]Results!Q314</f>
        <v>6.332036156</v>
      </c>
      <c r="O709" s="6">
        <f>[1]Results!R314</f>
        <v>6.3566704850000004</v>
      </c>
      <c r="P709" s="6">
        <f>[1]Results!S314</f>
        <v>6.3768890770000004</v>
      </c>
      <c r="Q709" s="6">
        <f>[1]Results!T314</f>
        <v>6.393730938</v>
      </c>
      <c r="R709" s="6">
        <f>[1]Results!U314</f>
        <v>6.4083995820000004</v>
      </c>
      <c r="S709" s="6">
        <f>[1]Results!V314</f>
        <v>6.4241205629999998</v>
      </c>
      <c r="T709" s="6">
        <f>[1]Results!W314</f>
        <v>6.4488964480000002</v>
      </c>
      <c r="U709" s="6">
        <f>[1]Results!X314</f>
        <v>6.4853760349999998</v>
      </c>
      <c r="V709" s="6">
        <f>[1]Results!Y314</f>
        <v>6.5334771639999998</v>
      </c>
      <c r="W709" s="6">
        <f>[1]Results!Z314</f>
        <v>6.5918528140000001</v>
      </c>
      <c r="X709" s="6">
        <f>[1]Results!AA314</f>
        <v>6.6565043450000001</v>
      </c>
      <c r="Y709" s="6">
        <f>[1]Results!AB314</f>
        <v>6.7271422999999997</v>
      </c>
      <c r="Z709" s="6">
        <f>[1]Results!AC314</f>
        <v>6.8026982550000001</v>
      </c>
      <c r="AA709" s="6">
        <f>[1]Results!AD314</f>
        <v>6.8824180100000003</v>
      </c>
      <c r="AB709" s="6">
        <f>[1]Results!AE314</f>
        <v>6.9657271100000004</v>
      </c>
      <c r="AC709" s="6">
        <f>[1]Results!AF314</f>
        <v>7.0498321559999999</v>
      </c>
      <c r="AD709" s="6">
        <f>[1]Results!AG314</f>
        <v>7.1356665189999999</v>
      </c>
      <c r="AE709" s="6">
        <f>[1]Results!AH314</f>
        <v>7.223024358</v>
      </c>
      <c r="AF709" s="6">
        <f>[1]Results!AI314</f>
        <v>7.3112835650000001</v>
      </c>
      <c r="AG709" s="6">
        <f>[1]Results!AJ314</f>
        <v>7.3998801270000003</v>
      </c>
      <c r="AH709" s="6">
        <f>[1]Results!AK314</f>
        <v>7.4858487260000004</v>
      </c>
      <c r="AI709" s="6">
        <f>[1]Results!AL314</f>
        <v>7.5704706789999996</v>
      </c>
      <c r="AJ709" s="6">
        <f>[1]Results!AM314</f>
        <v>7.6539090920000001</v>
      </c>
      <c r="AK709" s="6">
        <f>[1]Results!AN314</f>
        <v>7.7362211580000002</v>
      </c>
      <c r="AL709" s="6">
        <f>[1]Results!AO314</f>
        <v>7.8174862259999998</v>
      </c>
      <c r="AM709" s="6">
        <f>[1]Results!AP314</f>
        <v>7.9005099540000003</v>
      </c>
      <c r="AN709" s="6">
        <f>[1]Results!AQ314</f>
        <v>7.9873338189999998</v>
      </c>
      <c r="AO709" s="6">
        <f>[1]Results!AR314</f>
        <v>8.0775036349999993</v>
      </c>
      <c r="AP709" s="6">
        <f>[1]Results!AS314</f>
        <v>8.1702667380000005</v>
      </c>
      <c r="AQ709" s="6">
        <f>[1]Results!AT314</f>
        <v>8.2650207170000005</v>
      </c>
      <c r="AR709" s="6">
        <f>[1]Results!AU314</f>
        <v>8.3586518010000006</v>
      </c>
      <c r="AS709" s="6">
        <f>[1]Results!AV314</f>
        <v>8.4524985600000004</v>
      </c>
      <c r="AT709" s="6">
        <f>[1]Results!AW314</f>
        <v>8.5467116969999992</v>
      </c>
      <c r="AU709" s="6">
        <f>[1]Results!AX314</f>
        <v>8.6413314260000007</v>
      </c>
      <c r="AV709" s="6">
        <f>[1]Results!AY314</f>
        <v>8.7364287029999996</v>
      </c>
      <c r="AW709" s="6">
        <f>[1]Results!AZ314</f>
        <v>8.8289144010000005</v>
      </c>
      <c r="AX709" s="6">
        <f>[1]Results!BA314</f>
        <v>8.9208370749999997</v>
      </c>
      <c r="AY709" s="6">
        <f>[1]Results!BB314</f>
        <v>9.012789004</v>
      </c>
      <c r="AZ709" s="6">
        <f>[1]Results!BC314</f>
        <v>9.1051587069999993</v>
      </c>
      <c r="BA709" s="6">
        <f>[1]Results!BD314</f>
        <v>9.1982634329999993</v>
      </c>
      <c r="BB709" s="6">
        <f>[1]Results!BE314</f>
        <v>9.2829441209999999</v>
      </c>
      <c r="BC709" s="6">
        <f>[1]Results!BF314</f>
        <v>9.3706020849999998</v>
      </c>
      <c r="BD709" s="6">
        <f>[1]Results!BG314</f>
        <v>9.4599733199999996</v>
      </c>
      <c r="BE709" s="6">
        <f>[1]Results!BH314</f>
        <v>9.549872981</v>
      </c>
      <c r="BF709" s="6">
        <f>[1]Results!BI314</f>
        <v>9.6401012399999999</v>
      </c>
      <c r="BG709" s="6">
        <f>[1]Results!BJ314</f>
        <v>9.7265658780000006</v>
      </c>
      <c r="BH709" s="6">
        <f>[1]Results!BK314</f>
        <v>9.8122352270000004</v>
      </c>
      <c r="BI709" s="6">
        <f>[1]Results!BL314</f>
        <v>9.8979270820000007</v>
      </c>
      <c r="BJ709" s="6">
        <f>[1]Results!BM314</f>
        <v>9.9840565859999995</v>
      </c>
      <c r="BK709" s="6">
        <f>[1]Results!BN314</f>
        <v>10.0709141</v>
      </c>
      <c r="BL709" s="6">
        <f>[1]Results!BO314</f>
        <v>10.158707789999999</v>
      </c>
      <c r="BM709" s="6">
        <f>[1]Results!BP314</f>
        <v>10.247577509999999</v>
      </c>
      <c r="BN709" s="6">
        <f>[1]Results!BQ314</f>
        <v>10.33760698</v>
      </c>
      <c r="BO709" s="6">
        <f>[1]Results!BR314</f>
        <v>10.428834889999999</v>
      </c>
      <c r="BP709" s="6">
        <f>[1]Results!BS314</f>
        <v>10.5212641</v>
      </c>
      <c r="BQ709" s="6">
        <f>[1]Results!BT314</f>
        <v>10.611285029999999</v>
      </c>
      <c r="BR709" s="6">
        <f>[1]Results!BU314</f>
        <v>10.70072191</v>
      </c>
      <c r="BS709" s="6">
        <f>[1]Results!BV314</f>
        <v>10.790092270000001</v>
      </c>
      <c r="BT709" s="6">
        <f>[1]Results!BW314</f>
        <v>10.879677640000001</v>
      </c>
      <c r="BU709" s="6">
        <f>[1]Results!BX314</f>
        <v>10.969706220000001</v>
      </c>
      <c r="BV709" s="6">
        <f>[1]Results!BY314</f>
        <v>11.060361950000001</v>
      </c>
      <c r="BW709" s="6">
        <f>[1]Results!BZ314</f>
        <v>11.15176458</v>
      </c>
      <c r="BX709" s="6">
        <f>[1]Results!CA314</f>
        <v>11.24398633</v>
      </c>
      <c r="BY709" s="6">
        <f>[1]Results!CB314</f>
        <v>11.33705861</v>
      </c>
      <c r="BZ709" s="6">
        <f>[1]Results!CC314</f>
        <v>11.430984779999999</v>
      </c>
      <c r="CA709" s="6">
        <f>[1]Results!CD314</f>
        <v>11.523041060000001</v>
      </c>
      <c r="CB709" s="6">
        <f>[1]Results!CE314</f>
        <v>11.61472275</v>
      </c>
      <c r="CC709" s="6">
        <f>[1]Results!CF314</f>
        <v>11.706426860000001</v>
      </c>
      <c r="CD709" s="6">
        <f>[1]Results!CG314</f>
        <v>11.79837081</v>
      </c>
      <c r="CE709" s="6">
        <f>[1]Results!CH314</f>
        <v>11.890733190000001</v>
      </c>
      <c r="CF709" s="6">
        <f>[1]Results!CI314</f>
        <v>11.98375688</v>
      </c>
      <c r="CG709" s="6">
        <f>[1]Results!CJ314</f>
        <v>12.07740944</v>
      </c>
      <c r="CH709" s="6">
        <f>[1]Results!CK314</f>
        <v>12.17174561</v>
      </c>
      <c r="CI709" s="6">
        <f>[1]Results!CL314</f>
        <v>12.266804110000001</v>
      </c>
      <c r="CJ709" s="6">
        <f>[1]Results!CM314</f>
        <v>12.36260644</v>
      </c>
    </row>
    <row r="710" spans="1:88" x14ac:dyDescent="0.3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</row>
    <row r="711" spans="1:88" x14ac:dyDescent="0.3">
      <c r="A711" s="12" t="s">
        <v>67</v>
      </c>
      <c r="B711" s="6" t="str">
        <f>[1]Results!E317</f>
        <v>CF_toe_0</v>
      </c>
      <c r="C711" s="6">
        <f>[1]Results!F317</f>
        <v>148.67354399999999</v>
      </c>
      <c r="D711" s="6">
        <f>[1]Results!G317</f>
        <v>148.0872267</v>
      </c>
      <c r="E711" s="6">
        <f>[1]Results!H317</f>
        <v>147.45459099999999</v>
      </c>
      <c r="F711" s="6">
        <f>[1]Results!I317</f>
        <v>146.81745799999999</v>
      </c>
      <c r="G711" s="6">
        <f>[1]Results!J317</f>
        <v>146.51727349999999</v>
      </c>
      <c r="H711" s="6">
        <f>[1]Results!K317</f>
        <v>146.57132669999999</v>
      </c>
      <c r="I711" s="6">
        <f>[1]Results!L317</f>
        <v>146.68389769999999</v>
      </c>
      <c r="J711" s="6">
        <f>[1]Results!M317</f>
        <v>146.22525010000001</v>
      </c>
      <c r="K711" s="6">
        <f>[1]Results!N317</f>
        <v>145.5508762</v>
      </c>
      <c r="L711" s="6">
        <f>[1]Results!O317</f>
        <v>144.7236384</v>
      </c>
      <c r="M711" s="6">
        <f>[1]Results!P317</f>
        <v>143.7582242</v>
      </c>
      <c r="N711" s="6">
        <f>[1]Results!Q317</f>
        <v>142.85742189999999</v>
      </c>
      <c r="O711" s="6">
        <f>[1]Results!R317</f>
        <v>142.0213311</v>
      </c>
      <c r="P711" s="6">
        <f>[1]Results!S317</f>
        <v>141.25003899999999</v>
      </c>
      <c r="Q711" s="6">
        <f>[1]Results!T317</f>
        <v>140.54357809999999</v>
      </c>
      <c r="R711" s="6">
        <f>[1]Results!U317</f>
        <v>139.89944990000001</v>
      </c>
      <c r="S711" s="6">
        <f>[1]Results!V317</f>
        <v>139.29422500000001</v>
      </c>
      <c r="T711" s="6">
        <f>[1]Results!W317</f>
        <v>138.7159053</v>
      </c>
      <c r="U711" s="6">
        <f>[1]Results!X317</f>
        <v>138.16915309999999</v>
      </c>
      <c r="V711" s="6">
        <f>[1]Results!Y317</f>
        <v>137.66430389999999</v>
      </c>
      <c r="W711" s="6">
        <f>[1]Results!Z317</f>
        <v>137.21383499999999</v>
      </c>
      <c r="X711" s="6">
        <f>[1]Results!AA317</f>
        <v>136.85920300000001</v>
      </c>
      <c r="Y711" s="6">
        <f>[1]Results!AB317</f>
        <v>136.59403510000001</v>
      </c>
      <c r="Z711" s="6">
        <f>[1]Results!AC317</f>
        <v>136.41458710000001</v>
      </c>
      <c r="AA711" s="6">
        <f>[1]Results!AD317</f>
        <v>136.3219359</v>
      </c>
      <c r="AB711" s="6">
        <f>[1]Results!AE317</f>
        <v>136.31838099999999</v>
      </c>
      <c r="AC711" s="6">
        <f>[1]Results!AF317</f>
        <v>136.42735189999999</v>
      </c>
      <c r="AD711" s="6">
        <f>[1]Results!AG317</f>
        <v>136.6534522</v>
      </c>
      <c r="AE711" s="6">
        <f>[1]Results!AH317</f>
        <v>136.99174869999999</v>
      </c>
      <c r="AF711" s="6">
        <f>[1]Results!AI317</f>
        <v>137.4343125</v>
      </c>
      <c r="AG711" s="6">
        <f>[1]Results!AJ317</f>
        <v>137.97651980000001</v>
      </c>
      <c r="AH711" s="6">
        <f>[1]Results!AK317</f>
        <v>138.62942140000001</v>
      </c>
      <c r="AI711" s="6">
        <f>[1]Results!AL317</f>
        <v>139.39588929999999</v>
      </c>
      <c r="AJ711" s="6">
        <f>[1]Results!AM317</f>
        <v>140.27779939999999</v>
      </c>
      <c r="AK711" s="6">
        <f>[1]Results!AN317</f>
        <v>141.27749650000001</v>
      </c>
      <c r="AL711" s="6">
        <f>[1]Results!AO317</f>
        <v>142.39705319999999</v>
      </c>
      <c r="AM711" s="6">
        <f>[1]Results!AP317</f>
        <v>143.4097869</v>
      </c>
      <c r="AN711" s="6">
        <f>[1]Results!AQ317</f>
        <v>144.2912225</v>
      </c>
      <c r="AO711" s="6">
        <f>[1]Results!AR317</f>
        <v>145.05741090000001</v>
      </c>
      <c r="AP711" s="6">
        <f>[1]Results!AS317</f>
        <v>145.72852449999999</v>
      </c>
      <c r="AQ711" s="6">
        <f>[1]Results!AT317</f>
        <v>146.32379570000001</v>
      </c>
      <c r="AR711" s="6">
        <f>[1]Results!AU317</f>
        <v>146.8308945</v>
      </c>
      <c r="AS711" s="6">
        <f>[1]Results!AV317</f>
        <v>147.28182910000001</v>
      </c>
      <c r="AT711" s="6">
        <f>[1]Results!AW317</f>
        <v>147.69094659999999</v>
      </c>
      <c r="AU711" s="6">
        <f>[1]Results!AX317</f>
        <v>148.06853770000001</v>
      </c>
      <c r="AV711" s="6">
        <f>[1]Results!AY317</f>
        <v>148.42297740000001</v>
      </c>
      <c r="AW711" s="6">
        <f>[1]Results!AZ317</f>
        <v>148.72833259999999</v>
      </c>
      <c r="AX711" s="6">
        <f>[1]Results!BA317</f>
        <v>149.01252439999999</v>
      </c>
      <c r="AY711" s="6">
        <f>[1]Results!BB317</f>
        <v>149.285448</v>
      </c>
      <c r="AZ711" s="6">
        <f>[1]Results!BC317</f>
        <v>149.55379060000001</v>
      </c>
      <c r="BA711" s="6">
        <f>[1]Results!BD317</f>
        <v>149.8227756</v>
      </c>
      <c r="BB711" s="6">
        <f>[1]Results!BE317</f>
        <v>149.93794740000001</v>
      </c>
      <c r="BC711" s="6">
        <f>[1]Results!BF317</f>
        <v>150.06927730000001</v>
      </c>
      <c r="BD711" s="6">
        <f>[1]Results!BG317</f>
        <v>150.2174211</v>
      </c>
      <c r="BE711" s="6">
        <f>[1]Results!BH317</f>
        <v>150.37218290000001</v>
      </c>
      <c r="BF711" s="6">
        <f>[1]Results!BI317</f>
        <v>150.5313123</v>
      </c>
      <c r="BG711" s="6">
        <f>[1]Results!BJ317</f>
        <v>150.65114159999999</v>
      </c>
      <c r="BH711" s="6">
        <f>[1]Results!BK317</f>
        <v>150.76655840000001</v>
      </c>
      <c r="BI711" s="6">
        <f>[1]Results!BL317</f>
        <v>150.88673600000001</v>
      </c>
      <c r="BJ711" s="6">
        <f>[1]Results!BM317</f>
        <v>151.0159855</v>
      </c>
      <c r="BK711" s="6">
        <f>[1]Results!BN317</f>
        <v>151.15703300000001</v>
      </c>
      <c r="BL711" s="6">
        <f>[1]Results!BO317</f>
        <v>151.3120223</v>
      </c>
      <c r="BM711" s="6">
        <f>[1]Results!BP317</f>
        <v>151.48164130000001</v>
      </c>
      <c r="BN711" s="6">
        <f>[1]Results!BQ317</f>
        <v>151.66614010000001</v>
      </c>
      <c r="BO711" s="6">
        <f>[1]Results!BR317</f>
        <v>151.86535069999999</v>
      </c>
      <c r="BP711" s="6">
        <f>[1]Results!BS317</f>
        <v>152.0787703</v>
      </c>
      <c r="BQ711" s="6">
        <f>[1]Results!BT317</f>
        <v>152.26512170000001</v>
      </c>
      <c r="BR711" s="6">
        <f>[1]Results!BU317</f>
        <v>152.45189579999999</v>
      </c>
      <c r="BS711" s="6">
        <f>[1]Results!BV317</f>
        <v>152.64454860000001</v>
      </c>
      <c r="BT711" s="6">
        <f>[1]Results!BW317</f>
        <v>152.84508779999999</v>
      </c>
      <c r="BU711" s="6">
        <f>[1]Results!BX317</f>
        <v>153.0547396</v>
      </c>
      <c r="BV711" s="6">
        <f>[1]Results!BY317</f>
        <v>153.27371110000001</v>
      </c>
      <c r="BW711" s="6">
        <f>[1]Results!BZ317</f>
        <v>153.50266690000001</v>
      </c>
      <c r="BX711" s="6">
        <f>[1]Results!CA317</f>
        <v>153.74172110000001</v>
      </c>
      <c r="BY711" s="6">
        <f>[1]Results!CB317</f>
        <v>153.9907086</v>
      </c>
      <c r="BZ711" s="6">
        <f>[1]Results!CC317</f>
        <v>154.2493173</v>
      </c>
      <c r="CA711" s="6">
        <f>[1]Results!CD317</f>
        <v>154.48720449999999</v>
      </c>
      <c r="CB711" s="6">
        <f>[1]Results!CE317</f>
        <v>154.7249798</v>
      </c>
      <c r="CC711" s="6">
        <f>[1]Results!CF317</f>
        <v>154.96709250000001</v>
      </c>
      <c r="CD711" s="6">
        <f>[1]Results!CG317</f>
        <v>155.21546420000001</v>
      </c>
      <c r="CE711" s="6">
        <f>[1]Results!CH317</f>
        <v>155.47143800000001</v>
      </c>
      <c r="CF711" s="6">
        <f>[1]Results!CI317</f>
        <v>155.73456540000001</v>
      </c>
      <c r="CG711" s="6">
        <f>[1]Results!CJ317</f>
        <v>156.00637800000001</v>
      </c>
      <c r="CH711" s="6">
        <f>[1]Results!CK317</f>
        <v>156.287544</v>
      </c>
      <c r="CI711" s="6">
        <f>[1]Results!CL317</f>
        <v>156.57839340000001</v>
      </c>
      <c r="CJ711" s="6">
        <f>[1]Results!CM317</f>
        <v>156.87908640000001</v>
      </c>
    </row>
    <row r="712" spans="1:88" x14ac:dyDescent="0.3">
      <c r="A712" t="s">
        <v>26</v>
      </c>
      <c r="B712" s="6" t="str">
        <f>[1]Results!E318</f>
        <v>CF_toe_ccoa_0</v>
      </c>
      <c r="C712" s="6">
        <f>[1]Results!F318</f>
        <v>7.1921257719999998</v>
      </c>
      <c r="D712" s="6">
        <f>[1]Results!G318</f>
        <v>7.4098367319999996</v>
      </c>
      <c r="E712" s="6">
        <f>[1]Results!H318</f>
        <v>7.6502941350000002</v>
      </c>
      <c r="F712" s="6">
        <f>[1]Results!I318</f>
        <v>7.823281304</v>
      </c>
      <c r="G712" s="6">
        <f>[1]Results!J318</f>
        <v>7.9723171280000003</v>
      </c>
      <c r="H712" s="6">
        <f>[1]Results!K318</f>
        <v>8.1102932439999993</v>
      </c>
      <c r="I712" s="6">
        <f>[1]Results!L318</f>
        <v>8.2252501230000004</v>
      </c>
      <c r="J712" s="6">
        <f>[1]Results!M318</f>
        <v>8.2320683629999998</v>
      </c>
      <c r="K712" s="6">
        <f>[1]Results!N318</f>
        <v>8.2044917050000006</v>
      </c>
      <c r="L712" s="6">
        <f>[1]Results!O318</f>
        <v>8.1597387549999993</v>
      </c>
      <c r="M712" s="6">
        <f>[1]Results!P318</f>
        <v>8.1063491120000002</v>
      </c>
      <c r="N712" s="6">
        <f>[1]Results!Q318</f>
        <v>8.0724956189999997</v>
      </c>
      <c r="O712" s="6">
        <f>[1]Results!R318</f>
        <v>8.0489304700000002</v>
      </c>
      <c r="P712" s="6">
        <f>[1]Results!S318</f>
        <v>8.0319163150000001</v>
      </c>
      <c r="Q712" s="6">
        <f>[1]Results!T318</f>
        <v>8.0198895930000003</v>
      </c>
      <c r="R712" s="6">
        <f>[1]Results!U318</f>
        <v>8.0120547630000001</v>
      </c>
      <c r="S712" s="6">
        <f>[1]Results!V318</f>
        <v>8.0070916089999997</v>
      </c>
      <c r="T712" s="6">
        <f>[1]Results!W318</f>
        <v>8.0026378400000002</v>
      </c>
      <c r="U712" s="6">
        <f>[1]Results!X318</f>
        <v>7.9988856699999999</v>
      </c>
      <c r="V712" s="6">
        <f>[1]Results!Y318</f>
        <v>7.9963992819999996</v>
      </c>
      <c r="W712" s="6">
        <f>[1]Results!Z318</f>
        <v>7.9958907620000002</v>
      </c>
      <c r="X712" s="6">
        <f>[1]Results!AA318</f>
        <v>8.0021384209999997</v>
      </c>
      <c r="Y712" s="6">
        <f>[1]Results!AB318</f>
        <v>8.0125096760000005</v>
      </c>
      <c r="Z712" s="6">
        <f>[1]Results!AC318</f>
        <v>8.0265429810000004</v>
      </c>
      <c r="AA712" s="6">
        <f>[1]Results!AD318</f>
        <v>8.0441939730000005</v>
      </c>
      <c r="AB712" s="6">
        <f>[1]Results!AE318</f>
        <v>8.0655027520000004</v>
      </c>
      <c r="AC712" s="6">
        <f>[1]Results!AF318</f>
        <v>8.0927987370000007</v>
      </c>
      <c r="AD712" s="6">
        <f>[1]Results!AG318</f>
        <v>8.1253963490000007</v>
      </c>
      <c r="AE712" s="6">
        <f>[1]Results!AH318</f>
        <v>8.1626197279999992</v>
      </c>
      <c r="AF712" s="6">
        <f>[1]Results!AI318</f>
        <v>8.2036440660000007</v>
      </c>
      <c r="AG712" s="6">
        <f>[1]Results!AJ318</f>
        <v>8.2478714219999993</v>
      </c>
      <c r="AH712" s="6">
        <f>[1]Results!AK318</f>
        <v>8.2962134449999994</v>
      </c>
      <c r="AI712" s="6">
        <f>[1]Results!AL318</f>
        <v>8.3478156279999993</v>
      </c>
      <c r="AJ712" s="6">
        <f>[1]Results!AM318</f>
        <v>8.4020815009999996</v>
      </c>
      <c r="AK712" s="6">
        <f>[1]Results!AN318</f>
        <v>8.4583350730000006</v>
      </c>
      <c r="AL712" s="6">
        <f>[1]Results!AO318</f>
        <v>8.515644923</v>
      </c>
      <c r="AM712" s="6">
        <f>[1]Results!AP318</f>
        <v>8.5752093429999992</v>
      </c>
      <c r="AN712" s="6">
        <f>[1]Results!AQ318</f>
        <v>8.6298938780000007</v>
      </c>
      <c r="AO712" s="6">
        <f>[1]Results!AR318</f>
        <v>8.6800934349999999</v>
      </c>
      <c r="AP712" s="6">
        <f>[1]Results!AS318</f>
        <v>8.7263279540000003</v>
      </c>
      <c r="AQ712" s="6">
        <f>[1]Results!AT318</f>
        <v>8.7694185470000008</v>
      </c>
      <c r="AR712" s="6">
        <f>[1]Results!AU318</f>
        <v>8.8060795459999994</v>
      </c>
      <c r="AS712" s="6">
        <f>[1]Results!AV318</f>
        <v>8.8405471280000008</v>
      </c>
      <c r="AT712" s="6">
        <f>[1]Results!AW318</f>
        <v>8.8741406200000004</v>
      </c>
      <c r="AU712" s="6">
        <f>[1]Results!AX318</f>
        <v>8.9075299890000004</v>
      </c>
      <c r="AV712" s="6">
        <f>[1]Results!AY318</f>
        <v>8.9411589459999998</v>
      </c>
      <c r="AW712" s="6">
        <f>[1]Results!AZ318</f>
        <v>8.9705991970000003</v>
      </c>
      <c r="AX712" s="6">
        <f>[1]Results!BA318</f>
        <v>8.999639427</v>
      </c>
      <c r="AY712" s="6">
        <f>[1]Results!BB318</f>
        <v>9.0293106519999995</v>
      </c>
      <c r="AZ712" s="6">
        <f>[1]Results!BC318</f>
        <v>9.0600811009999997</v>
      </c>
      <c r="BA712" s="6">
        <f>[1]Results!BD318</f>
        <v>9.0921997339999994</v>
      </c>
      <c r="BB712" s="6">
        <f>[1]Results!BE318</f>
        <v>9.0985412459999999</v>
      </c>
      <c r="BC712" s="6">
        <f>[1]Results!BF318</f>
        <v>9.1166325970000006</v>
      </c>
      <c r="BD712" s="6">
        <f>[1]Results!BG318</f>
        <v>9.1440886199999998</v>
      </c>
      <c r="BE712" s="6">
        <f>[1]Results!BH318</f>
        <v>9.1760703269999997</v>
      </c>
      <c r="BF712" s="6">
        <f>[1]Results!BI318</f>
        <v>9.2102731389999999</v>
      </c>
      <c r="BG712" s="6">
        <f>[1]Results!BJ318</f>
        <v>9.2392185779999991</v>
      </c>
      <c r="BH712" s="6">
        <f>[1]Results!BK318</f>
        <v>9.2681779800000008</v>
      </c>
      <c r="BI712" s="6">
        <f>[1]Results!BL318</f>
        <v>9.2981545069999996</v>
      </c>
      <c r="BJ712" s="6">
        <f>[1]Results!BM318</f>
        <v>9.329387251</v>
      </c>
      <c r="BK712" s="6">
        <f>[1]Results!BN318</f>
        <v>9.3619553599999996</v>
      </c>
      <c r="BL712" s="6">
        <f>[1]Results!BO318</f>
        <v>9.3959377899999996</v>
      </c>
      <c r="BM712" s="6">
        <f>[1]Results!BP318</f>
        <v>9.4312801050000008</v>
      </c>
      <c r="BN712" s="6">
        <f>[1]Results!BQ318</f>
        <v>9.4679387950000002</v>
      </c>
      <c r="BO712" s="6">
        <f>[1]Results!BR318</f>
        <v>9.5058574030000003</v>
      </c>
      <c r="BP712" s="6">
        <f>[1]Results!BS318</f>
        <v>9.5449665760000002</v>
      </c>
      <c r="BQ712" s="6">
        <f>[1]Results!BT318</f>
        <v>9.5793657200000002</v>
      </c>
      <c r="BR712" s="6">
        <f>[1]Results!BU318</f>
        <v>9.6136677200000005</v>
      </c>
      <c r="BS712" s="6">
        <f>[1]Results!BV318</f>
        <v>9.6487302889999995</v>
      </c>
      <c r="BT712" s="6">
        <f>[1]Results!BW318</f>
        <v>9.6847229020000007</v>
      </c>
      <c r="BU712" s="6">
        <f>[1]Results!BX318</f>
        <v>9.7216663499999996</v>
      </c>
      <c r="BV712" s="6">
        <f>[1]Results!BY318</f>
        <v>9.7594640740000003</v>
      </c>
      <c r="BW712" s="6">
        <f>[1]Results!BZ318</f>
        <v>9.7981328810000008</v>
      </c>
      <c r="BX712" s="6">
        <f>[1]Results!CA318</f>
        <v>9.8376368070000009</v>
      </c>
      <c r="BY712" s="6">
        <f>[1]Results!CB318</f>
        <v>9.8779303229999993</v>
      </c>
      <c r="BZ712" s="6">
        <f>[1]Results!CC318</f>
        <v>9.9189668229999999</v>
      </c>
      <c r="CA712" s="6">
        <f>[1]Results!CD318</f>
        <v>9.9564407530000008</v>
      </c>
      <c r="CB712" s="6">
        <f>[1]Results!CE318</f>
        <v>9.9937330170000003</v>
      </c>
      <c r="CC712" s="6">
        <f>[1]Results!CF318</f>
        <v>10.031495509999999</v>
      </c>
      <c r="CD712" s="6">
        <f>[1]Results!CG318</f>
        <v>10.069876389999999</v>
      </c>
      <c r="CE712" s="6">
        <f>[1]Results!CH318</f>
        <v>10.108912800000001</v>
      </c>
      <c r="CF712" s="6">
        <f>[1]Results!CI318</f>
        <v>10.148410309999999</v>
      </c>
      <c r="CG712" s="6">
        <f>[1]Results!CJ318</f>
        <v>10.18851087</v>
      </c>
      <c r="CH712" s="6">
        <f>[1]Results!CK318</f>
        <v>10.22922565</v>
      </c>
      <c r="CI712" s="6">
        <f>[1]Results!CL318</f>
        <v>10.27054156</v>
      </c>
      <c r="CJ712" s="6">
        <f>[1]Results!CM318</f>
        <v>10.312440029999999</v>
      </c>
    </row>
    <row r="713" spans="1:88" x14ac:dyDescent="0.3">
      <c r="B713" s="6" t="s">
        <v>48</v>
      </c>
      <c r="C713" s="6">
        <f>C714+C715+C716</f>
        <v>60.889038511999999</v>
      </c>
      <c r="D713" s="6">
        <f t="shared" ref="D713:AI713" si="344">D714+D715+D716</f>
        <v>60.430688316000001</v>
      </c>
      <c r="E713" s="6">
        <f t="shared" si="344"/>
        <v>59.853806831999997</v>
      </c>
      <c r="F713" s="6">
        <f t="shared" si="344"/>
        <v>59.280764668000003</v>
      </c>
      <c r="G713" s="6">
        <f t="shared" si="344"/>
        <v>58.896053072000001</v>
      </c>
      <c r="H713" s="6">
        <f t="shared" si="344"/>
        <v>58.688227022</v>
      </c>
      <c r="I713" s="6">
        <f t="shared" si="344"/>
        <v>58.439553181000001</v>
      </c>
      <c r="J713" s="6">
        <f t="shared" si="344"/>
        <v>57.903055370000004</v>
      </c>
      <c r="K713" s="6">
        <f t="shared" si="344"/>
        <v>57.251725487999998</v>
      </c>
      <c r="L713" s="6">
        <f t="shared" si="344"/>
        <v>56.505187790999997</v>
      </c>
      <c r="M713" s="6">
        <f t="shared" si="344"/>
        <v>55.653547445999997</v>
      </c>
      <c r="N713" s="6">
        <f t="shared" si="344"/>
        <v>54.775293753</v>
      </c>
      <c r="O713" s="6">
        <f t="shared" si="344"/>
        <v>53.862568160999999</v>
      </c>
      <c r="P713" s="6">
        <f t="shared" si="344"/>
        <v>52.912996137</v>
      </c>
      <c r="Q713" s="6">
        <f t="shared" si="344"/>
        <v>51.928437608999999</v>
      </c>
      <c r="R713" s="6">
        <f t="shared" si="344"/>
        <v>50.913390841000002</v>
      </c>
      <c r="S713" s="6">
        <f t="shared" si="344"/>
        <v>49.888208849000002</v>
      </c>
      <c r="T713" s="6">
        <f t="shared" si="344"/>
        <v>48.85487406</v>
      </c>
      <c r="U713" s="6">
        <f t="shared" si="344"/>
        <v>47.819568948000004</v>
      </c>
      <c r="V713" s="6">
        <f t="shared" si="344"/>
        <v>46.790521259999998</v>
      </c>
      <c r="W713" s="6">
        <f t="shared" si="344"/>
        <v>45.776649492000004</v>
      </c>
      <c r="X713" s="6">
        <f t="shared" si="344"/>
        <v>44.790775241999995</v>
      </c>
      <c r="Y713" s="6">
        <f t="shared" si="344"/>
        <v>43.837844167</v>
      </c>
      <c r="Z713" s="6">
        <f t="shared" si="344"/>
        <v>42.923008484</v>
      </c>
      <c r="AA713" s="6">
        <f t="shared" si="344"/>
        <v>42.051208254000002</v>
      </c>
      <c r="AB713" s="6">
        <f t="shared" si="344"/>
        <v>41.226823658999997</v>
      </c>
      <c r="AC713" s="6">
        <f t="shared" si="344"/>
        <v>40.457890818000003</v>
      </c>
      <c r="AD713" s="6">
        <f t="shared" si="344"/>
        <v>39.748991535000002</v>
      </c>
      <c r="AE713" s="6">
        <f t="shared" si="344"/>
        <v>39.102142053000001</v>
      </c>
      <c r="AF713" s="6">
        <f t="shared" si="344"/>
        <v>38.518518094000001</v>
      </c>
      <c r="AG713" s="6">
        <f t="shared" si="344"/>
        <v>37.999835058000002</v>
      </c>
      <c r="AH713" s="6">
        <f t="shared" si="344"/>
        <v>37.550938377999998</v>
      </c>
      <c r="AI713" s="6">
        <f t="shared" si="344"/>
        <v>37.175743166000004</v>
      </c>
      <c r="AJ713" s="6">
        <f>AJ714+AJ715+AJ716</f>
        <v>36.878367013000002</v>
      </c>
      <c r="AK713" s="6">
        <f t="shared" ref="AK713:CI713" si="345">AK714+AK715+AK716</f>
        <v>36.663987133999996</v>
      </c>
      <c r="AL713" s="6">
        <f t="shared" ref="AL713:CJ713" si="346">AL714+AL715+AL716</f>
        <v>36.539878238</v>
      </c>
      <c r="AM713" s="6">
        <f t="shared" si="345"/>
        <v>36.344524219999997</v>
      </c>
      <c r="AN713" s="6">
        <f t="shared" si="346"/>
        <v>36.084292625000003</v>
      </c>
      <c r="AO713" s="6">
        <f t="shared" si="345"/>
        <v>35.776441966</v>
      </c>
      <c r="AP713" s="6">
        <f t="shared" si="346"/>
        <v>35.438329531000001</v>
      </c>
      <c r="AQ713" s="6">
        <f t="shared" si="345"/>
        <v>35.084736942999996</v>
      </c>
      <c r="AR713" s="6">
        <f t="shared" si="346"/>
        <v>34.720349546999998</v>
      </c>
      <c r="AS713" s="6">
        <f t="shared" si="345"/>
        <v>34.358134127</v>
      </c>
      <c r="AT713" s="6">
        <f t="shared" si="346"/>
        <v>34.004842136000001</v>
      </c>
      <c r="AU713" s="6">
        <f t="shared" si="345"/>
        <v>33.664770450999995</v>
      </c>
      <c r="AV713" s="6">
        <f t="shared" si="346"/>
        <v>33.340721121000001</v>
      </c>
      <c r="AW713" s="6">
        <f t="shared" si="345"/>
        <v>33.026677927999998</v>
      </c>
      <c r="AX713" s="6">
        <f t="shared" si="346"/>
        <v>32.72878283</v>
      </c>
      <c r="AY713" s="6">
        <f t="shared" si="345"/>
        <v>32.448897721999998</v>
      </c>
      <c r="AZ713" s="6">
        <f t="shared" si="346"/>
        <v>32.18788515</v>
      </c>
      <c r="BA713" s="6">
        <f t="shared" si="345"/>
        <v>31.946127487000002</v>
      </c>
      <c r="BB713" s="6">
        <f t="shared" si="346"/>
        <v>31.682445446999999</v>
      </c>
      <c r="BC713" s="6">
        <f t="shared" si="345"/>
        <v>31.445613412</v>
      </c>
      <c r="BD713" s="6">
        <f t="shared" si="346"/>
        <v>31.230799908000002</v>
      </c>
      <c r="BE713" s="6">
        <f t="shared" si="345"/>
        <v>31.033620126999999</v>
      </c>
      <c r="BF713" s="6">
        <f t="shared" si="346"/>
        <v>30.852392823000002</v>
      </c>
      <c r="BG713" s="6">
        <f t="shared" si="345"/>
        <v>30.675709268000002</v>
      </c>
      <c r="BH713" s="6">
        <f t="shared" si="346"/>
        <v>30.511094387</v>
      </c>
      <c r="BI713" s="6">
        <f t="shared" si="345"/>
        <v>30.359872056</v>
      </c>
      <c r="BJ713" s="6">
        <f t="shared" si="346"/>
        <v>30.222295728999999</v>
      </c>
      <c r="BK713" s="6">
        <f t="shared" si="345"/>
        <v>30.098294973999998</v>
      </c>
      <c r="BL713" s="6">
        <f t="shared" si="346"/>
        <v>29.987682485000001</v>
      </c>
      <c r="BM713" s="6">
        <f t="shared" si="345"/>
        <v>29.889983208</v>
      </c>
      <c r="BN713" s="6">
        <f t="shared" si="346"/>
        <v>29.804646656000003</v>
      </c>
      <c r="BO713" s="6">
        <f t="shared" si="345"/>
        <v>29.731051653000002</v>
      </c>
      <c r="BP713" s="6">
        <f t="shared" si="346"/>
        <v>29.668528628000001</v>
      </c>
      <c r="BQ713" s="6">
        <f t="shared" si="345"/>
        <v>29.606799186</v>
      </c>
      <c r="BR713" s="6">
        <f t="shared" si="346"/>
        <v>29.551982383999999</v>
      </c>
      <c r="BS713" s="6">
        <f t="shared" si="345"/>
        <v>29.504910860999999</v>
      </c>
      <c r="BT713" s="6">
        <f t="shared" si="346"/>
        <v>29.465615890999999</v>
      </c>
      <c r="BU713" s="6">
        <f t="shared" si="345"/>
        <v>29.433962060999999</v>
      </c>
      <c r="BV713" s="6">
        <f t="shared" si="346"/>
        <v>29.409622261000003</v>
      </c>
      <c r="BW713" s="6">
        <f t="shared" si="345"/>
        <v>29.392384666999998</v>
      </c>
      <c r="BX713" s="6">
        <f t="shared" si="346"/>
        <v>29.381938229999999</v>
      </c>
      <c r="BY713" s="6">
        <f t="shared" si="345"/>
        <v>29.377933063</v>
      </c>
      <c r="BZ713" s="6">
        <f t="shared" si="346"/>
        <v>29.380007084000002</v>
      </c>
      <c r="CA713" s="6">
        <f t="shared" si="345"/>
        <v>29.380749283</v>
      </c>
      <c r="CB713" s="6">
        <f t="shared" si="346"/>
        <v>29.384853923000001</v>
      </c>
      <c r="CC713" s="6">
        <f t="shared" si="345"/>
        <v>29.393124776000001</v>
      </c>
      <c r="CD713" s="6">
        <f t="shared" si="346"/>
        <v>29.405768242000001</v>
      </c>
      <c r="CE713" s="6">
        <f t="shared" si="345"/>
        <v>29.422860027999999</v>
      </c>
      <c r="CF713" s="6">
        <f t="shared" si="346"/>
        <v>29.444115561</v>
      </c>
      <c r="CG713" s="6">
        <f t="shared" si="345"/>
        <v>29.469683694</v>
      </c>
      <c r="CH713" s="6">
        <f t="shared" si="346"/>
        <v>29.499526159999998</v>
      </c>
      <c r="CI713" s="6">
        <f t="shared" si="345"/>
        <v>29.533544247999998</v>
      </c>
      <c r="CJ713" s="6">
        <f t="shared" si="346"/>
        <v>29.571614642</v>
      </c>
    </row>
    <row r="714" spans="1:88" x14ac:dyDescent="0.3">
      <c r="B714" s="6" t="str">
        <f>[1]Results!E321</f>
        <v>CF_toe_ccoi_0</v>
      </c>
      <c r="C714" s="6">
        <f>[1]Results!F321</f>
        <v>0</v>
      </c>
      <c r="D714" s="6">
        <f>[1]Results!G321</f>
        <v>0</v>
      </c>
      <c r="E714" s="6">
        <f>[1]Results!H321</f>
        <v>0</v>
      </c>
      <c r="F714" s="6">
        <f>[1]Results!I321</f>
        <v>0</v>
      </c>
      <c r="G714" s="6">
        <f>[1]Results!J321</f>
        <v>0</v>
      </c>
      <c r="H714" s="6">
        <f>[1]Results!K321</f>
        <v>0</v>
      </c>
      <c r="I714" s="6">
        <f>[1]Results!L321</f>
        <v>0</v>
      </c>
      <c r="J714" s="6">
        <f>[1]Results!M321</f>
        <v>0</v>
      </c>
      <c r="K714" s="6">
        <f>[1]Results!N321</f>
        <v>0</v>
      </c>
      <c r="L714" s="6">
        <f>[1]Results!O321</f>
        <v>0</v>
      </c>
      <c r="M714" s="6">
        <f>[1]Results!P321</f>
        <v>0</v>
      </c>
      <c r="N714" s="6">
        <f>[1]Results!Q321</f>
        <v>0</v>
      </c>
      <c r="O714" s="6">
        <f>[1]Results!R321</f>
        <v>0</v>
      </c>
      <c r="P714" s="6">
        <f>[1]Results!S321</f>
        <v>0</v>
      </c>
      <c r="Q714" s="6">
        <f>[1]Results!T321</f>
        <v>0</v>
      </c>
      <c r="R714" s="6">
        <f>[1]Results!U321</f>
        <v>0</v>
      </c>
      <c r="S714" s="6">
        <f>[1]Results!V321</f>
        <v>0</v>
      </c>
      <c r="T714" s="6">
        <f>[1]Results!W321</f>
        <v>0</v>
      </c>
      <c r="U714" s="6">
        <f>[1]Results!X321</f>
        <v>0</v>
      </c>
      <c r="V714" s="6">
        <f>[1]Results!Y321</f>
        <v>0</v>
      </c>
      <c r="W714" s="6">
        <f>[1]Results!Z321</f>
        <v>0</v>
      </c>
      <c r="X714" s="6">
        <f>[1]Results!AA321</f>
        <v>0</v>
      </c>
      <c r="Y714" s="6">
        <f>[1]Results!AB321</f>
        <v>0</v>
      </c>
      <c r="Z714" s="6">
        <f>[1]Results!AC321</f>
        <v>0</v>
      </c>
      <c r="AA714" s="6">
        <f>[1]Results!AD321</f>
        <v>0</v>
      </c>
      <c r="AB714" s="6">
        <f>[1]Results!AE321</f>
        <v>0</v>
      </c>
      <c r="AC714" s="6">
        <f>[1]Results!AF321</f>
        <v>0</v>
      </c>
      <c r="AD714" s="6">
        <f>[1]Results!AG321</f>
        <v>0</v>
      </c>
      <c r="AE714" s="6">
        <f>[1]Results!AH321</f>
        <v>0</v>
      </c>
      <c r="AF714" s="6">
        <f>[1]Results!AI321</f>
        <v>0</v>
      </c>
      <c r="AG714" s="6">
        <f>[1]Results!AJ321</f>
        <v>0</v>
      </c>
      <c r="AH714" s="6">
        <f>[1]Results!AK321</f>
        <v>0</v>
      </c>
      <c r="AI714" s="6">
        <f>[1]Results!AL321</f>
        <v>0</v>
      </c>
      <c r="AJ714" s="6">
        <f>[1]Results!AM321</f>
        <v>0</v>
      </c>
      <c r="AK714" s="6">
        <f>[1]Results!AN321</f>
        <v>0</v>
      </c>
      <c r="AL714" s="6">
        <f>[1]Results!AO321</f>
        <v>0</v>
      </c>
      <c r="AM714" s="6">
        <f>[1]Results!AP321</f>
        <v>0</v>
      </c>
      <c r="AN714" s="6">
        <f>[1]Results!AQ321</f>
        <v>0</v>
      </c>
      <c r="AO714" s="6">
        <f>[1]Results!AR321</f>
        <v>0</v>
      </c>
      <c r="AP714" s="6">
        <f>[1]Results!AS321</f>
        <v>0</v>
      </c>
      <c r="AQ714" s="6">
        <f>[1]Results!AT321</f>
        <v>0</v>
      </c>
      <c r="AR714" s="6">
        <f>[1]Results!AU321</f>
        <v>0</v>
      </c>
      <c r="AS714" s="6">
        <f>[1]Results!AV321</f>
        <v>0</v>
      </c>
      <c r="AT714" s="6">
        <f>[1]Results!AW321</f>
        <v>0</v>
      </c>
      <c r="AU714" s="6">
        <f>[1]Results!AX321</f>
        <v>0</v>
      </c>
      <c r="AV714" s="6">
        <f>[1]Results!AY321</f>
        <v>0</v>
      </c>
      <c r="AW714" s="6">
        <f>[1]Results!AZ321</f>
        <v>0</v>
      </c>
      <c r="AX714" s="6">
        <f>[1]Results!BA321</f>
        <v>0</v>
      </c>
      <c r="AY714" s="6">
        <f>[1]Results!BB321</f>
        <v>0</v>
      </c>
      <c r="AZ714" s="6">
        <f>[1]Results!BC321</f>
        <v>0</v>
      </c>
      <c r="BA714" s="6">
        <f>[1]Results!BD321</f>
        <v>0</v>
      </c>
      <c r="BB714" s="6">
        <f>[1]Results!BE321</f>
        <v>0</v>
      </c>
      <c r="BC714" s="6">
        <f>[1]Results!BF321</f>
        <v>0</v>
      </c>
      <c r="BD714" s="6">
        <f>[1]Results!BG321</f>
        <v>0</v>
      </c>
      <c r="BE714" s="6">
        <f>[1]Results!BH321</f>
        <v>0</v>
      </c>
      <c r="BF714" s="6">
        <f>[1]Results!BI321</f>
        <v>0</v>
      </c>
      <c r="BG714" s="6">
        <f>[1]Results!BJ321</f>
        <v>0</v>
      </c>
      <c r="BH714" s="6">
        <f>[1]Results!BK321</f>
        <v>0</v>
      </c>
      <c r="BI714" s="6">
        <f>[1]Results!BL321</f>
        <v>0</v>
      </c>
      <c r="BJ714" s="6">
        <f>[1]Results!BM321</f>
        <v>0</v>
      </c>
      <c r="BK714" s="6">
        <f>[1]Results!BN321</f>
        <v>0</v>
      </c>
      <c r="BL714" s="6">
        <f>[1]Results!BO321</f>
        <v>0</v>
      </c>
      <c r="BM714" s="6">
        <f>[1]Results!BP321</f>
        <v>0</v>
      </c>
      <c r="BN714" s="6">
        <f>[1]Results!BQ321</f>
        <v>0</v>
      </c>
      <c r="BO714" s="6">
        <f>[1]Results!BR321</f>
        <v>0</v>
      </c>
      <c r="BP714" s="6">
        <f>[1]Results!BS321</f>
        <v>0</v>
      </c>
      <c r="BQ714" s="6">
        <f>[1]Results!BT321</f>
        <v>0</v>
      </c>
      <c r="BR714" s="6">
        <f>[1]Results!BU321</f>
        <v>0</v>
      </c>
      <c r="BS714" s="6">
        <f>[1]Results!BV321</f>
        <v>0</v>
      </c>
      <c r="BT714" s="6">
        <f>[1]Results!BW321</f>
        <v>0</v>
      </c>
      <c r="BU714" s="6">
        <f>[1]Results!BX321</f>
        <v>0</v>
      </c>
      <c r="BV714" s="6">
        <f>[1]Results!BY321</f>
        <v>0</v>
      </c>
      <c r="BW714" s="6">
        <f>[1]Results!BZ321</f>
        <v>0</v>
      </c>
      <c r="BX714" s="6">
        <f>[1]Results!CA321</f>
        <v>0</v>
      </c>
      <c r="BY714" s="6">
        <f>[1]Results!CB321</f>
        <v>0</v>
      </c>
      <c r="BZ714" s="6">
        <f>[1]Results!CC321</f>
        <v>0</v>
      </c>
      <c r="CA714" s="6">
        <f>[1]Results!CD321</f>
        <v>0</v>
      </c>
      <c r="CB714" s="6">
        <f>[1]Results!CE321</f>
        <v>0</v>
      </c>
      <c r="CC714" s="6">
        <f>[1]Results!CF321</f>
        <v>0</v>
      </c>
      <c r="CD714" s="6">
        <f>[1]Results!CG321</f>
        <v>0</v>
      </c>
      <c r="CE714" s="6">
        <f>[1]Results!CH321</f>
        <v>0</v>
      </c>
      <c r="CF714" s="6">
        <f>[1]Results!CI321</f>
        <v>0</v>
      </c>
      <c r="CG714" s="6">
        <f>[1]Results!CJ321</f>
        <v>0</v>
      </c>
      <c r="CH714" s="6">
        <f>[1]Results!CK321</f>
        <v>0</v>
      </c>
      <c r="CI714" s="6">
        <f>[1]Results!CL321</f>
        <v>0</v>
      </c>
      <c r="CJ714" s="6">
        <f>[1]Results!CM321</f>
        <v>0</v>
      </c>
    </row>
    <row r="715" spans="1:88" x14ac:dyDescent="0.3">
      <c r="B715" s="6" t="str">
        <f>[1]Results!E324</f>
        <v>CF_toe_cfut_0</v>
      </c>
      <c r="C715" s="6">
        <f>[1]Results!F324</f>
        <v>51.283701880000002</v>
      </c>
      <c r="D715" s="6">
        <f>[1]Results!G324</f>
        <v>50.869649600000002</v>
      </c>
      <c r="E715" s="6">
        <f>[1]Results!H324</f>
        <v>50.381903299999998</v>
      </c>
      <c r="F715" s="6">
        <f>[1]Results!I324</f>
        <v>49.92183438</v>
      </c>
      <c r="G715" s="6">
        <f>[1]Results!J324</f>
        <v>49.632125270000003</v>
      </c>
      <c r="H715" s="6">
        <f>[1]Results!K324</f>
        <v>49.49927915</v>
      </c>
      <c r="I715" s="6">
        <f>[1]Results!L324</f>
        <v>49.37376416</v>
      </c>
      <c r="J715" s="6">
        <f>[1]Results!M324</f>
        <v>48.992246430000002</v>
      </c>
      <c r="K715" s="6">
        <f>[1]Results!N324</f>
        <v>48.500825919999997</v>
      </c>
      <c r="L715" s="6">
        <f>[1]Results!O324</f>
        <v>47.925997109999997</v>
      </c>
      <c r="M715" s="6">
        <f>[1]Results!P324</f>
        <v>47.263013909999998</v>
      </c>
      <c r="N715" s="6">
        <f>[1]Results!Q324</f>
        <v>46.572597520000002</v>
      </c>
      <c r="O715" s="6">
        <f>[1]Results!R324</f>
        <v>45.839069639999998</v>
      </c>
      <c r="P715" s="6">
        <f>[1]Results!S324</f>
        <v>45.053418139999998</v>
      </c>
      <c r="Q715" s="6">
        <f>[1]Results!T324</f>
        <v>44.214341089999998</v>
      </c>
      <c r="R715" s="6">
        <f>[1]Results!U324</f>
        <v>43.326065290000003</v>
      </c>
      <c r="S715" s="6">
        <f>[1]Results!V324</f>
        <v>42.395824650000002</v>
      </c>
      <c r="T715" s="6">
        <f>[1]Results!W324</f>
        <v>41.438598880000001</v>
      </c>
      <c r="U715" s="6">
        <f>[1]Results!X324</f>
        <v>40.467905850000001</v>
      </c>
      <c r="V715" s="6">
        <f>[1]Results!Y324</f>
        <v>39.495434639999999</v>
      </c>
      <c r="W715" s="6">
        <f>[1]Results!Z324</f>
        <v>38.531369580000003</v>
      </c>
      <c r="X715" s="6">
        <f>[1]Results!AA324</f>
        <v>37.587712799999998</v>
      </c>
      <c r="Y715" s="6">
        <f>[1]Results!AB324</f>
        <v>36.670675590000002</v>
      </c>
      <c r="Z715" s="6">
        <f>[1]Results!AC324</f>
        <v>35.785557310000002</v>
      </c>
      <c r="AA715" s="6">
        <f>[1]Results!AD324</f>
        <v>34.937021090000002</v>
      </c>
      <c r="AB715" s="6">
        <f>[1]Results!AE324</f>
        <v>34.129116029999999</v>
      </c>
      <c r="AC715" s="6">
        <f>[1]Results!AF324</f>
        <v>33.368690890000003</v>
      </c>
      <c r="AD715" s="6">
        <f>[1]Results!AG324</f>
        <v>32.660541000000002</v>
      </c>
      <c r="AE715" s="6">
        <f>[1]Results!AH324</f>
        <v>32.006889510000001</v>
      </c>
      <c r="AF715" s="6">
        <f>[1]Results!AI324</f>
        <v>31.40909302</v>
      </c>
      <c r="AG715" s="6">
        <f>[1]Results!AJ324</f>
        <v>30.8688696</v>
      </c>
      <c r="AH715" s="6">
        <f>[1]Results!AK324</f>
        <v>30.39024813</v>
      </c>
      <c r="AI715" s="6">
        <f>[1]Results!AL324</f>
        <v>29.976936510000002</v>
      </c>
      <c r="AJ715" s="6">
        <f>[1]Results!AM324</f>
        <v>29.63252744</v>
      </c>
      <c r="AK715" s="6">
        <f>[1]Results!AN324</f>
        <v>29.361388609999999</v>
      </c>
      <c r="AL715" s="6">
        <f>[1]Results!AO324</f>
        <v>29.169628230000001</v>
      </c>
      <c r="AM715" s="6">
        <f>[1]Results!AP324</f>
        <v>28.932016569999998</v>
      </c>
      <c r="AN715" s="6">
        <f>[1]Results!AQ324</f>
        <v>28.647370810000002</v>
      </c>
      <c r="AO715" s="6">
        <f>[1]Results!AR324</f>
        <v>28.327756780000001</v>
      </c>
      <c r="AP715" s="6">
        <f>[1]Results!AS324</f>
        <v>27.986428350000001</v>
      </c>
      <c r="AQ715" s="6">
        <f>[1]Results!AT324</f>
        <v>27.635150769999999</v>
      </c>
      <c r="AR715" s="6">
        <f>[1]Results!AU324</f>
        <v>27.27720746</v>
      </c>
      <c r="AS715" s="6">
        <f>[1]Results!AV324</f>
        <v>26.923898399999999</v>
      </c>
      <c r="AT715" s="6">
        <f>[1]Results!AW324</f>
        <v>26.5811496</v>
      </c>
      <c r="AU715" s="6">
        <f>[1]Results!AX324</f>
        <v>26.252798739999999</v>
      </c>
      <c r="AV715" s="6">
        <f>[1]Results!AY324</f>
        <v>25.941398339999999</v>
      </c>
      <c r="AW715" s="6">
        <f>[1]Results!AZ324</f>
        <v>25.641486059999998</v>
      </c>
      <c r="AX715" s="6">
        <f>[1]Results!BA324</f>
        <v>25.358823919999999</v>
      </c>
      <c r="AY715" s="6">
        <f>[1]Results!BB324</f>
        <v>25.095162129999999</v>
      </c>
      <c r="AZ715" s="6">
        <f>[1]Results!BC324</f>
        <v>24.851286630000001</v>
      </c>
      <c r="BA715" s="6">
        <f>[1]Results!BD324</f>
        <v>24.627510560000001</v>
      </c>
      <c r="BB715" s="6">
        <f>[1]Results!BE324</f>
        <v>24.39288822</v>
      </c>
      <c r="BC715" s="6">
        <f>[1]Results!BF324</f>
        <v>24.185764540000001</v>
      </c>
      <c r="BD715" s="6">
        <f>[1]Results!BG324</f>
        <v>24.00111442</v>
      </c>
      <c r="BE715" s="6">
        <f>[1]Results!BH324</f>
        <v>23.834776210000001</v>
      </c>
      <c r="BF715" s="6">
        <f>[1]Results!BI324</f>
        <v>23.68510612</v>
      </c>
      <c r="BG715" s="6">
        <f>[1]Results!BJ324</f>
        <v>23.541874660000001</v>
      </c>
      <c r="BH715" s="6">
        <f>[1]Results!BK324</f>
        <v>23.411736999999999</v>
      </c>
      <c r="BI715" s="6">
        <f>[1]Results!BL324</f>
        <v>23.29577879</v>
      </c>
      <c r="BJ715" s="6">
        <f>[1]Results!BM324</f>
        <v>23.194113909999999</v>
      </c>
      <c r="BK715" s="6">
        <f>[1]Results!BN324</f>
        <v>23.10655942</v>
      </c>
      <c r="BL715" s="6">
        <f>[1]Results!BO324</f>
        <v>23.03281423</v>
      </c>
      <c r="BM715" s="6">
        <f>[1]Results!BP324</f>
        <v>22.972349940000001</v>
      </c>
      <c r="BN715" s="6">
        <f>[1]Results!BQ324</f>
        <v>22.924572950000002</v>
      </c>
      <c r="BO715" s="6">
        <f>[1]Results!BR324</f>
        <v>22.88883109</v>
      </c>
      <c r="BP715" s="6">
        <f>[1]Results!BS324</f>
        <v>22.86443517</v>
      </c>
      <c r="BQ715" s="6">
        <f>[1]Results!BT324</f>
        <v>22.84216567</v>
      </c>
      <c r="BR715" s="6">
        <f>[1]Results!BU324</f>
        <v>22.82745671</v>
      </c>
      <c r="BS715" s="6">
        <f>[1]Results!BV324</f>
        <v>22.820971440000001</v>
      </c>
      <c r="BT715" s="6">
        <f>[1]Results!BW324</f>
        <v>22.822640889999999</v>
      </c>
      <c r="BU715" s="6">
        <f>[1]Results!BX324</f>
        <v>22.832239449999999</v>
      </c>
      <c r="BV715" s="6">
        <f>[1]Results!BY324</f>
        <v>22.849386890000002</v>
      </c>
      <c r="BW715" s="6">
        <f>[1]Results!BZ324</f>
        <v>22.873786389999999</v>
      </c>
      <c r="BX715" s="6">
        <f>[1]Results!CA324</f>
        <v>22.905067679999998</v>
      </c>
      <c r="BY715" s="6">
        <f>[1]Results!CB324</f>
        <v>22.94283815</v>
      </c>
      <c r="BZ715" s="6">
        <f>[1]Results!CC324</f>
        <v>22.986702480000002</v>
      </c>
      <c r="CA715" s="6">
        <f>[1]Results!CD324</f>
        <v>23.030014860000001</v>
      </c>
      <c r="CB715" s="6">
        <f>[1]Results!CE324</f>
        <v>23.076924420000001</v>
      </c>
      <c r="CC715" s="6">
        <f>[1]Results!CF324</f>
        <v>23.128071009999999</v>
      </c>
      <c r="CD715" s="6">
        <f>[1]Results!CG324</f>
        <v>23.183551749999999</v>
      </c>
      <c r="CE715" s="6">
        <f>[1]Results!CH324</f>
        <v>23.243342309999999</v>
      </c>
      <c r="CF715" s="6">
        <f>[1]Results!CI324</f>
        <v>23.307130170000001</v>
      </c>
      <c r="CG715" s="6">
        <f>[1]Results!CJ324</f>
        <v>23.374936640000001</v>
      </c>
      <c r="CH715" s="6">
        <f>[1]Results!CK324</f>
        <v>23.446634929999998</v>
      </c>
      <c r="CI715" s="6">
        <f>[1]Results!CL324</f>
        <v>23.522059209999998</v>
      </c>
      <c r="CJ715" s="6">
        <f>[1]Results!CM324</f>
        <v>23.60103097</v>
      </c>
    </row>
    <row r="716" spans="1:88" x14ac:dyDescent="0.3">
      <c r="B716" s="6" t="str">
        <f>[1]Results!E327</f>
        <v>CF_toe_cfuh_0</v>
      </c>
      <c r="C716" s="6">
        <f>[1]Results!F327</f>
        <v>9.6053366320000002</v>
      </c>
      <c r="D716" s="6">
        <f>[1]Results!G327</f>
        <v>9.5610387160000005</v>
      </c>
      <c r="E716" s="6">
        <f>[1]Results!H327</f>
        <v>9.4719035320000007</v>
      </c>
      <c r="F716" s="6">
        <f>[1]Results!I327</f>
        <v>9.3589302879999998</v>
      </c>
      <c r="G716" s="6">
        <f>[1]Results!J327</f>
        <v>9.2639278019999995</v>
      </c>
      <c r="H716" s="6">
        <f>[1]Results!K327</f>
        <v>9.188947872</v>
      </c>
      <c r="I716" s="6">
        <f>[1]Results!L327</f>
        <v>9.0657890210000005</v>
      </c>
      <c r="J716" s="6">
        <f>[1]Results!M327</f>
        <v>8.9108089400000008</v>
      </c>
      <c r="K716" s="6">
        <f>[1]Results!N327</f>
        <v>8.7508995679999995</v>
      </c>
      <c r="L716" s="6">
        <f>[1]Results!O327</f>
        <v>8.579190681</v>
      </c>
      <c r="M716" s="6">
        <f>[1]Results!P327</f>
        <v>8.3905335359999995</v>
      </c>
      <c r="N716" s="6">
        <f>[1]Results!Q327</f>
        <v>8.2026962329999993</v>
      </c>
      <c r="O716" s="6">
        <f>[1]Results!R327</f>
        <v>8.0234985210000005</v>
      </c>
      <c r="P716" s="6">
        <f>[1]Results!S327</f>
        <v>7.8595779969999997</v>
      </c>
      <c r="Q716" s="6">
        <f>[1]Results!T327</f>
        <v>7.7140965189999999</v>
      </c>
      <c r="R716" s="6">
        <f>[1]Results!U327</f>
        <v>7.5873255510000002</v>
      </c>
      <c r="S716" s="6">
        <f>[1]Results!V327</f>
        <v>7.492384199</v>
      </c>
      <c r="T716" s="6">
        <f>[1]Results!W327</f>
        <v>7.4162751800000004</v>
      </c>
      <c r="U716" s="6">
        <f>[1]Results!X327</f>
        <v>7.3516630980000004</v>
      </c>
      <c r="V716" s="6">
        <f>[1]Results!Y327</f>
        <v>7.2950866200000002</v>
      </c>
      <c r="W716" s="6">
        <f>[1]Results!Z327</f>
        <v>7.245279912</v>
      </c>
      <c r="X716" s="6">
        <f>[1]Results!AA327</f>
        <v>7.2030624420000002</v>
      </c>
      <c r="Y716" s="6">
        <f>[1]Results!AB327</f>
        <v>7.167168577</v>
      </c>
      <c r="Z716" s="6">
        <f>[1]Results!AC327</f>
        <v>7.1374511739999997</v>
      </c>
      <c r="AA716" s="6">
        <f>[1]Results!AD327</f>
        <v>7.1141871639999996</v>
      </c>
      <c r="AB716" s="6">
        <f>[1]Results!AE327</f>
        <v>7.0977076290000003</v>
      </c>
      <c r="AC716" s="6">
        <f>[1]Results!AF327</f>
        <v>7.0891999280000002</v>
      </c>
      <c r="AD716" s="6">
        <f>[1]Results!AG327</f>
        <v>7.0884505349999998</v>
      </c>
      <c r="AE716" s="6">
        <f>[1]Results!AH327</f>
        <v>7.095252543</v>
      </c>
      <c r="AF716" s="6">
        <f>[1]Results!AI327</f>
        <v>7.1094250739999998</v>
      </c>
      <c r="AG716" s="6">
        <f>[1]Results!AJ327</f>
        <v>7.1309654580000004</v>
      </c>
      <c r="AH716" s="6">
        <f>[1]Results!AK327</f>
        <v>7.1606902479999999</v>
      </c>
      <c r="AI716" s="6">
        <f>[1]Results!AL327</f>
        <v>7.1988066560000004</v>
      </c>
      <c r="AJ716" s="6">
        <f>[1]Results!AM327</f>
        <v>7.2458395729999996</v>
      </c>
      <c r="AK716" s="6">
        <f>[1]Results!AN327</f>
        <v>7.3025985240000004</v>
      </c>
      <c r="AL716" s="6">
        <f>[1]Results!AO327</f>
        <v>7.3702500080000002</v>
      </c>
      <c r="AM716" s="6">
        <f>[1]Results!AP327</f>
        <v>7.4125076500000002</v>
      </c>
      <c r="AN716" s="6">
        <f>[1]Results!AQ327</f>
        <v>7.4369218149999998</v>
      </c>
      <c r="AO716" s="6">
        <f>[1]Results!AR327</f>
        <v>7.4486851859999996</v>
      </c>
      <c r="AP716" s="6">
        <f>[1]Results!AS327</f>
        <v>7.4519011810000002</v>
      </c>
      <c r="AQ716" s="6">
        <f>[1]Results!AT327</f>
        <v>7.4495861730000001</v>
      </c>
      <c r="AR716" s="6">
        <f>[1]Results!AU327</f>
        <v>7.443142087</v>
      </c>
      <c r="AS716" s="6">
        <f>[1]Results!AV327</f>
        <v>7.4342357269999999</v>
      </c>
      <c r="AT716" s="6">
        <f>[1]Results!AW327</f>
        <v>7.4236925359999999</v>
      </c>
      <c r="AU716" s="6">
        <f>[1]Results!AX327</f>
        <v>7.4119717109999996</v>
      </c>
      <c r="AV716" s="6">
        <f>[1]Results!AY327</f>
        <v>7.3993227810000004</v>
      </c>
      <c r="AW716" s="6">
        <f>[1]Results!AZ327</f>
        <v>7.3851918679999997</v>
      </c>
      <c r="AX716" s="6">
        <f>[1]Results!BA327</f>
        <v>7.3699589100000003</v>
      </c>
      <c r="AY716" s="6">
        <f>[1]Results!BB327</f>
        <v>7.3537355919999996</v>
      </c>
      <c r="AZ716" s="6">
        <f>[1]Results!BC327</f>
        <v>7.3365985199999999</v>
      </c>
      <c r="BA716" s="6">
        <f>[1]Results!BD327</f>
        <v>7.3186169269999999</v>
      </c>
      <c r="BB716" s="6">
        <f>[1]Results!BE327</f>
        <v>7.2895572270000004</v>
      </c>
      <c r="BC716" s="6">
        <f>[1]Results!BF327</f>
        <v>7.2598488720000001</v>
      </c>
      <c r="BD716" s="6">
        <f>[1]Results!BG327</f>
        <v>7.2296854880000003</v>
      </c>
      <c r="BE716" s="6">
        <f>[1]Results!BH327</f>
        <v>7.1988439169999996</v>
      </c>
      <c r="BF716" s="6">
        <f>[1]Results!BI327</f>
        <v>7.1672867030000003</v>
      </c>
      <c r="BG716" s="6">
        <f>[1]Results!BJ327</f>
        <v>7.1338346079999999</v>
      </c>
      <c r="BH716" s="6">
        <f>[1]Results!BK327</f>
        <v>7.0993573870000004</v>
      </c>
      <c r="BI716" s="6">
        <f>[1]Results!BL327</f>
        <v>7.0640932660000004</v>
      </c>
      <c r="BJ716" s="6">
        <f>[1]Results!BM327</f>
        <v>7.0281818190000003</v>
      </c>
      <c r="BK716" s="6">
        <f>[1]Results!BN327</f>
        <v>6.9917355539999999</v>
      </c>
      <c r="BL716" s="6">
        <f>[1]Results!BO327</f>
        <v>6.9548682550000001</v>
      </c>
      <c r="BM716" s="6">
        <f>[1]Results!BP327</f>
        <v>6.9176332680000003</v>
      </c>
      <c r="BN716" s="6">
        <f>[1]Results!BQ327</f>
        <v>6.8800737060000001</v>
      </c>
      <c r="BO716" s="6">
        <f>[1]Results!BR327</f>
        <v>6.8422205629999997</v>
      </c>
      <c r="BP716" s="6">
        <f>[1]Results!BS327</f>
        <v>6.8040934579999997</v>
      </c>
      <c r="BQ716" s="6">
        <f>[1]Results!BT327</f>
        <v>6.764633516</v>
      </c>
      <c r="BR716" s="6">
        <f>[1]Results!BU327</f>
        <v>6.7245256739999997</v>
      </c>
      <c r="BS716" s="6">
        <f>[1]Results!BV327</f>
        <v>6.6839394209999998</v>
      </c>
      <c r="BT716" s="6">
        <f>[1]Results!BW327</f>
        <v>6.6429750009999999</v>
      </c>
      <c r="BU716" s="6">
        <f>[1]Results!BX327</f>
        <v>6.6017226109999996</v>
      </c>
      <c r="BV716" s="6">
        <f>[1]Results!BY327</f>
        <v>6.5602353710000001</v>
      </c>
      <c r="BW716" s="6">
        <f>[1]Results!BZ327</f>
        <v>6.5185982769999997</v>
      </c>
      <c r="BX716" s="6">
        <f>[1]Results!CA327</f>
        <v>6.4768705500000001</v>
      </c>
      <c r="BY716" s="6">
        <f>[1]Results!CB327</f>
        <v>6.4350949130000004</v>
      </c>
      <c r="BZ716" s="6">
        <f>[1]Results!CC327</f>
        <v>6.3933046039999999</v>
      </c>
      <c r="CA716" s="6">
        <f>[1]Results!CD327</f>
        <v>6.3507344229999996</v>
      </c>
      <c r="CB716" s="6">
        <f>[1]Results!CE327</f>
        <v>6.3079295030000004</v>
      </c>
      <c r="CC716" s="6">
        <f>[1]Results!CF327</f>
        <v>6.2650537660000003</v>
      </c>
      <c r="CD716" s="6">
        <f>[1]Results!CG327</f>
        <v>6.2222164920000003</v>
      </c>
      <c r="CE716" s="6">
        <f>[1]Results!CH327</f>
        <v>6.1795177179999996</v>
      </c>
      <c r="CF716" s="6">
        <f>[1]Results!CI327</f>
        <v>6.1369853909999996</v>
      </c>
      <c r="CG716" s="6">
        <f>[1]Results!CJ327</f>
        <v>6.0947470539999999</v>
      </c>
      <c r="CH716" s="6">
        <f>[1]Results!CK327</f>
        <v>6.0528912300000002</v>
      </c>
      <c r="CI716" s="6">
        <f>[1]Results!CL327</f>
        <v>6.011485038</v>
      </c>
      <c r="CJ716" s="6">
        <f>[1]Results!CM327</f>
        <v>5.9705836720000001</v>
      </c>
    </row>
    <row r="717" spans="1:88" x14ac:dyDescent="0.3">
      <c r="B717" s="6" t="str">
        <f>[1]Results!E329</f>
        <v>CF_toe_cgas_0</v>
      </c>
      <c r="C717" s="6">
        <f>[1]Results!F329</f>
        <v>27.581097710000002</v>
      </c>
      <c r="D717" s="6">
        <f>[1]Results!G329</f>
        <v>27.477572349999999</v>
      </c>
      <c r="E717" s="6">
        <f>[1]Results!H329</f>
        <v>27.364545840000002</v>
      </c>
      <c r="F717" s="6">
        <f>[1]Results!I329</f>
        <v>27.211588420000002</v>
      </c>
      <c r="G717" s="6">
        <f>[1]Results!J329</f>
        <v>27.136999379999999</v>
      </c>
      <c r="H717" s="6">
        <f>[1]Results!K329</f>
        <v>27.133363419999998</v>
      </c>
      <c r="I717" s="6">
        <f>[1]Results!L329</f>
        <v>27.125456020000001</v>
      </c>
      <c r="J717" s="6">
        <f>[1]Results!M329</f>
        <v>26.890960960000001</v>
      </c>
      <c r="K717" s="6">
        <f>[1]Results!N329</f>
        <v>26.643140899999999</v>
      </c>
      <c r="L717" s="6">
        <f>[1]Results!O329</f>
        <v>26.411562270000001</v>
      </c>
      <c r="M717" s="6">
        <f>[1]Results!P329</f>
        <v>26.20375396</v>
      </c>
      <c r="N717" s="6">
        <f>[1]Results!Q329</f>
        <v>26.101065819999999</v>
      </c>
      <c r="O717" s="6">
        <f>[1]Results!R329</f>
        <v>26.063090939999999</v>
      </c>
      <c r="P717" s="6">
        <f>[1]Results!S329</f>
        <v>26.066274570000001</v>
      </c>
      <c r="Q717" s="6">
        <f>[1]Results!T329</f>
        <v>26.09867801</v>
      </c>
      <c r="R717" s="6">
        <f>[1]Results!U329</f>
        <v>26.154057940000001</v>
      </c>
      <c r="S717" s="6">
        <f>[1]Results!V329</f>
        <v>26.184309209999999</v>
      </c>
      <c r="T717" s="6">
        <f>[1]Results!W329</f>
        <v>26.202890570000001</v>
      </c>
      <c r="U717" s="6">
        <f>[1]Results!X329</f>
        <v>26.221448169999999</v>
      </c>
      <c r="V717" s="6">
        <f>[1]Results!Y329</f>
        <v>26.24850897</v>
      </c>
      <c r="W717" s="6">
        <f>[1]Results!Z329</f>
        <v>26.290223839999999</v>
      </c>
      <c r="X717" s="6">
        <f>[1]Results!AA329</f>
        <v>26.358395229999999</v>
      </c>
      <c r="Y717" s="6">
        <f>[1]Results!AB329</f>
        <v>26.451732539999998</v>
      </c>
      <c r="Z717" s="6">
        <f>[1]Results!AC329</f>
        <v>26.56746485</v>
      </c>
      <c r="AA717" s="6">
        <f>[1]Results!AD329</f>
        <v>26.705423589999999</v>
      </c>
      <c r="AB717" s="6">
        <f>[1]Results!AE329</f>
        <v>26.866416430000001</v>
      </c>
      <c r="AC717" s="6">
        <f>[1]Results!AF329</f>
        <v>27.056484770000001</v>
      </c>
      <c r="AD717" s="6">
        <f>[1]Results!AG329</f>
        <v>27.276965100000002</v>
      </c>
      <c r="AE717" s="6">
        <f>[1]Results!AH329</f>
        <v>27.527753400000002</v>
      </c>
      <c r="AF717" s="6">
        <f>[1]Results!AI329</f>
        <v>27.808454529999999</v>
      </c>
      <c r="AG717" s="6">
        <f>[1]Results!AJ329</f>
        <v>28.119616690000001</v>
      </c>
      <c r="AH717" s="6">
        <f>[1]Results!AK329</f>
        <v>28.465676949999999</v>
      </c>
      <c r="AI717" s="6">
        <f>[1]Results!AL329</f>
        <v>28.84886157</v>
      </c>
      <c r="AJ717" s="6">
        <f>[1]Results!AM329</f>
        <v>29.271508659999999</v>
      </c>
      <c r="AK717" s="6">
        <f>[1]Results!AN329</f>
        <v>29.735649899999999</v>
      </c>
      <c r="AL717" s="6">
        <f>[1]Results!AO329</f>
        <v>30.24056637</v>
      </c>
      <c r="AM717" s="6">
        <f>[1]Results!AP329</f>
        <v>30.654717959999999</v>
      </c>
      <c r="AN717" s="6">
        <f>[1]Results!AQ329</f>
        <v>31.010380730000001</v>
      </c>
      <c r="AO717" s="6">
        <f>[1]Results!AR329</f>
        <v>31.322737610000001</v>
      </c>
      <c r="AP717" s="6">
        <f>[1]Results!AS329</f>
        <v>31.59967889</v>
      </c>
      <c r="AQ717" s="6">
        <f>[1]Results!AT329</f>
        <v>31.84600051</v>
      </c>
      <c r="AR717" s="6">
        <f>[1]Results!AU329</f>
        <v>32.058864900000003</v>
      </c>
      <c r="AS717" s="6">
        <f>[1]Results!AV329</f>
        <v>32.244629170000003</v>
      </c>
      <c r="AT717" s="6">
        <f>[1]Results!AW329</f>
        <v>32.407212649999998</v>
      </c>
      <c r="AU717" s="6">
        <f>[1]Results!AX329</f>
        <v>32.550165839999998</v>
      </c>
      <c r="AV717" s="6">
        <f>[1]Results!AY329</f>
        <v>32.676730499999998</v>
      </c>
      <c r="AW717" s="6">
        <f>[1]Results!AZ329</f>
        <v>32.783463830000002</v>
      </c>
      <c r="AX717" s="6">
        <f>[1]Results!BA329</f>
        <v>32.876972870000003</v>
      </c>
      <c r="AY717" s="6">
        <f>[1]Results!BB329</f>
        <v>32.960225219999998</v>
      </c>
      <c r="AZ717" s="6">
        <f>[1]Results!BC329</f>
        <v>33.035450320000002</v>
      </c>
      <c r="BA717" s="6">
        <f>[1]Results!BD329</f>
        <v>33.104442650000003</v>
      </c>
      <c r="BB717" s="6">
        <f>[1]Results!BE329</f>
        <v>33.129584899999998</v>
      </c>
      <c r="BC717" s="6">
        <f>[1]Results!BF329</f>
        <v>33.151014850000003</v>
      </c>
      <c r="BD717" s="6">
        <f>[1]Results!BG329</f>
        <v>33.171355179999999</v>
      </c>
      <c r="BE717" s="6">
        <f>[1]Results!BH329</f>
        <v>33.18899476</v>
      </c>
      <c r="BF717" s="6">
        <f>[1]Results!BI329</f>
        <v>33.20364103</v>
      </c>
      <c r="BG717" s="6">
        <f>[1]Results!BJ329</f>
        <v>33.206758299999997</v>
      </c>
      <c r="BH717" s="6">
        <f>[1]Results!BK329</f>
        <v>33.20541197</v>
      </c>
      <c r="BI717" s="6">
        <f>[1]Results!BL329</f>
        <v>33.20161848</v>
      </c>
      <c r="BJ717" s="6">
        <f>[1]Results!BM329</f>
        <v>33.196429739999999</v>
      </c>
      <c r="BK717" s="6">
        <f>[1]Results!BN329</f>
        <v>33.190575719999998</v>
      </c>
      <c r="BL717" s="6">
        <f>[1]Results!BO329</f>
        <v>33.184685610000002</v>
      </c>
      <c r="BM717" s="6">
        <f>[1]Results!BP329</f>
        <v>33.179041920000003</v>
      </c>
      <c r="BN717" s="6">
        <f>[1]Results!BQ329</f>
        <v>33.173839229999999</v>
      </c>
      <c r="BO717" s="6">
        <f>[1]Results!BR329</f>
        <v>33.169179380000003</v>
      </c>
      <c r="BP717" s="6">
        <f>[1]Results!BS329</f>
        <v>33.165084120000003</v>
      </c>
      <c r="BQ717" s="6">
        <f>[1]Results!BT329</f>
        <v>33.15350213</v>
      </c>
      <c r="BR717" s="6">
        <f>[1]Results!BU329</f>
        <v>33.139918880000003</v>
      </c>
      <c r="BS717" s="6">
        <f>[1]Results!BV329</f>
        <v>33.12551569</v>
      </c>
      <c r="BT717" s="6">
        <f>[1]Results!BW329</f>
        <v>33.110801559999999</v>
      </c>
      <c r="BU717" s="6">
        <f>[1]Results!BX329</f>
        <v>33.096126079999998</v>
      </c>
      <c r="BV717" s="6">
        <f>[1]Results!BY329</f>
        <v>33.081600430000002</v>
      </c>
      <c r="BW717" s="6">
        <f>[1]Results!BZ329</f>
        <v>33.067474650000001</v>
      </c>
      <c r="BX717" s="6">
        <f>[1]Results!CA329</f>
        <v>33.053867629999999</v>
      </c>
      <c r="BY717" s="6">
        <f>[1]Results!CB329</f>
        <v>33.040829870000003</v>
      </c>
      <c r="BZ717" s="6">
        <f>[1]Results!CC329</f>
        <v>33.028374640000003</v>
      </c>
      <c r="CA717" s="6">
        <f>[1]Results!CD329</f>
        <v>33.010592590000002</v>
      </c>
      <c r="CB717" s="6">
        <f>[1]Results!CE329</f>
        <v>32.991585409999999</v>
      </c>
      <c r="CC717" s="6">
        <f>[1]Results!CF329</f>
        <v>32.972313280000002</v>
      </c>
      <c r="CD717" s="6">
        <f>[1]Results!CG329</f>
        <v>32.95324428</v>
      </c>
      <c r="CE717" s="6">
        <f>[1]Results!CH329</f>
        <v>32.934727700000003</v>
      </c>
      <c r="CF717" s="6">
        <f>[1]Results!CI329</f>
        <v>32.916681359999998</v>
      </c>
      <c r="CG717" s="6">
        <f>[1]Results!CJ329</f>
        <v>32.899542400000001</v>
      </c>
      <c r="CH717" s="6">
        <f>[1]Results!CK329</f>
        <v>32.883532719999998</v>
      </c>
      <c r="CI717" s="6">
        <f>[1]Results!CL329</f>
        <v>32.868784300000002</v>
      </c>
      <c r="CJ717" s="6">
        <f>[1]Results!CM329</f>
        <v>32.855384059999999</v>
      </c>
    </row>
    <row r="718" spans="1:88" x14ac:dyDescent="0.3">
      <c r="B718" s="6" t="str">
        <f>[1]Results!E335</f>
        <v>CF_toe_cele_0</v>
      </c>
      <c r="C718" s="6">
        <f>[1]Results!F335</f>
        <v>35.930139769999997</v>
      </c>
      <c r="D718" s="6">
        <f>[1]Results!G335</f>
        <v>35.898904610000002</v>
      </c>
      <c r="E718" s="6">
        <f>[1]Results!H335</f>
        <v>35.893257769999998</v>
      </c>
      <c r="F718" s="6">
        <f>[1]Results!I335</f>
        <v>35.984181849999999</v>
      </c>
      <c r="G718" s="6">
        <f>[1]Results!J335</f>
        <v>36.080599479999997</v>
      </c>
      <c r="H718" s="6">
        <f>[1]Results!K335</f>
        <v>36.228720389999999</v>
      </c>
      <c r="I718" s="6">
        <f>[1]Results!L335</f>
        <v>36.467658190000002</v>
      </c>
      <c r="J718" s="6">
        <f>[1]Results!M335</f>
        <v>36.98006839</v>
      </c>
      <c r="K718" s="6">
        <f>[1]Results!N335</f>
        <v>37.485504400000003</v>
      </c>
      <c r="L718" s="6">
        <f>[1]Results!O335</f>
        <v>37.96093355</v>
      </c>
      <c r="M718" s="6">
        <f>[1]Results!P335</f>
        <v>38.406254599999997</v>
      </c>
      <c r="N718" s="6">
        <f>[1]Results!Q335</f>
        <v>38.767574629999999</v>
      </c>
      <c r="O718" s="6">
        <f>[1]Results!R335</f>
        <v>39.118028420000002</v>
      </c>
      <c r="P718" s="6">
        <f>[1]Results!S335</f>
        <v>39.494241889999998</v>
      </c>
      <c r="Q718" s="6">
        <f>[1]Results!T335</f>
        <v>39.91143649</v>
      </c>
      <c r="R718" s="6">
        <f>[1]Results!U335</f>
        <v>40.3726238</v>
      </c>
      <c r="S718" s="6">
        <f>[1]Results!V335</f>
        <v>40.910271909999999</v>
      </c>
      <c r="T718" s="6">
        <f>[1]Results!W335</f>
        <v>41.492357779999999</v>
      </c>
      <c r="U718" s="6">
        <f>[1]Results!X335</f>
        <v>42.102018860000001</v>
      </c>
      <c r="V718" s="6">
        <f>[1]Results!Y335</f>
        <v>42.730034000000003</v>
      </c>
      <c r="W718" s="6">
        <f>[1]Results!Z335</f>
        <v>43.371396480000001</v>
      </c>
      <c r="X718" s="6">
        <f>[1]Results!AA335</f>
        <v>44.033200129999997</v>
      </c>
      <c r="Y718" s="6">
        <f>[1]Results!AB335</f>
        <v>44.708813829999997</v>
      </c>
      <c r="Z718" s="6">
        <f>[1]Results!AC335</f>
        <v>45.39314143</v>
      </c>
      <c r="AA718" s="6">
        <f>[1]Results!AD335</f>
        <v>46.082714850000002</v>
      </c>
      <c r="AB718" s="6">
        <f>[1]Results!AE335</f>
        <v>46.774816960000003</v>
      </c>
      <c r="AC718" s="6">
        <f>[1]Results!AF335</f>
        <v>47.474186439999997</v>
      </c>
      <c r="AD718" s="6">
        <f>[1]Results!AG335</f>
        <v>48.180219000000001</v>
      </c>
      <c r="AE718" s="6">
        <f>[1]Results!AH335</f>
        <v>48.888330070000002</v>
      </c>
      <c r="AF718" s="6">
        <f>[1]Results!AI335</f>
        <v>49.592534819999997</v>
      </c>
      <c r="AG718" s="6">
        <f>[1]Results!AJ335</f>
        <v>50.287949480000002</v>
      </c>
      <c r="AH718" s="6">
        <f>[1]Results!AK335</f>
        <v>50.974923410000002</v>
      </c>
      <c r="AI718" s="6">
        <f>[1]Results!AL335</f>
        <v>51.651395839999999</v>
      </c>
      <c r="AJ718" s="6">
        <f>[1]Results!AM335</f>
        <v>52.314107200000002</v>
      </c>
      <c r="AK718" s="6">
        <f>[1]Results!AN335</f>
        <v>52.959570190000001</v>
      </c>
      <c r="AL718" s="6">
        <f>[1]Results!AO335</f>
        <v>53.584907690000001</v>
      </c>
      <c r="AM718" s="6">
        <f>[1]Results!AP335</f>
        <v>54.275516449999998</v>
      </c>
      <c r="AN718" s="6">
        <f>[1]Results!AQ335</f>
        <v>54.977701940000003</v>
      </c>
      <c r="AO718" s="6">
        <f>[1]Results!AR335</f>
        <v>55.67251959</v>
      </c>
      <c r="AP718" s="6">
        <f>[1]Results!AS335</f>
        <v>56.351622980000002</v>
      </c>
      <c r="AQ718" s="6">
        <f>[1]Results!AT335</f>
        <v>57.011396079999997</v>
      </c>
      <c r="AR718" s="6">
        <f>[1]Results!AU335</f>
        <v>57.641816089999999</v>
      </c>
      <c r="AS718" s="6">
        <f>[1]Results!AV335</f>
        <v>58.248058260000001</v>
      </c>
      <c r="AT718" s="6">
        <f>[1]Results!AW335</f>
        <v>58.831070510000004</v>
      </c>
      <c r="AU718" s="6">
        <f>[1]Results!AX335</f>
        <v>59.391702799999997</v>
      </c>
      <c r="AV718" s="6">
        <f>[1]Results!AY335</f>
        <v>59.931141879999998</v>
      </c>
      <c r="AW718" s="6">
        <f>[1]Results!AZ335</f>
        <v>60.440046870000003</v>
      </c>
      <c r="AX718" s="6">
        <f>[1]Results!BA335</f>
        <v>60.927133509999997</v>
      </c>
      <c r="AY718" s="6">
        <f>[1]Results!BB335</f>
        <v>61.395531699999999</v>
      </c>
      <c r="AZ718" s="6">
        <f>[1]Results!BC335</f>
        <v>61.847750939999997</v>
      </c>
      <c r="BA718" s="6">
        <f>[1]Results!BD335</f>
        <v>62.286096499999999</v>
      </c>
      <c r="BB718" s="6">
        <f>[1]Results!BE335</f>
        <v>62.676176660000003</v>
      </c>
      <c r="BC718" s="6">
        <f>[1]Results!BF335</f>
        <v>63.047670449999998</v>
      </c>
      <c r="BD718" s="6">
        <f>[1]Results!BG335</f>
        <v>63.405073229999999</v>
      </c>
      <c r="BE718" s="6">
        <f>[1]Results!BH335</f>
        <v>63.749321479999999</v>
      </c>
      <c r="BF718" s="6">
        <f>[1]Results!BI335</f>
        <v>64.082295060000007</v>
      </c>
      <c r="BG718" s="6">
        <f>[1]Results!BJ335</f>
        <v>64.391750349999995</v>
      </c>
      <c r="BH718" s="6">
        <f>[1]Results!BK335</f>
        <v>64.689424450000004</v>
      </c>
      <c r="BI718" s="6">
        <f>[1]Results!BL335</f>
        <v>64.979232609999997</v>
      </c>
      <c r="BJ718" s="6">
        <f>[1]Results!BM335</f>
        <v>65.263506590000006</v>
      </c>
      <c r="BK718" s="6">
        <f>[1]Results!BN335</f>
        <v>65.54396715</v>
      </c>
      <c r="BL718" s="6">
        <f>[1]Results!BO335</f>
        <v>65.822037640000005</v>
      </c>
      <c r="BM718" s="6">
        <f>[1]Results!BP335</f>
        <v>66.098596029999996</v>
      </c>
      <c r="BN718" s="6">
        <f>[1]Results!BQ335</f>
        <v>66.374283680000005</v>
      </c>
      <c r="BO718" s="6">
        <f>[1]Results!BR335</f>
        <v>66.649541760000005</v>
      </c>
      <c r="BP718" s="6">
        <f>[1]Results!BS335</f>
        <v>66.92465052</v>
      </c>
      <c r="BQ718" s="6">
        <f>[1]Results!BT335</f>
        <v>67.18642663</v>
      </c>
      <c r="BR718" s="6">
        <f>[1]Results!BU335</f>
        <v>67.443661449999993</v>
      </c>
      <c r="BS718" s="6">
        <f>[1]Results!BV335</f>
        <v>67.698415220000001</v>
      </c>
      <c r="BT718" s="6">
        <f>[1]Results!BW335</f>
        <v>67.951773029999998</v>
      </c>
      <c r="BU718" s="6">
        <f>[1]Results!BX335</f>
        <v>68.204589170000006</v>
      </c>
      <c r="BV718" s="6">
        <f>[1]Results!BY335</f>
        <v>68.457345810000007</v>
      </c>
      <c r="BW718" s="6">
        <f>[1]Results!BZ335</f>
        <v>68.710583319999998</v>
      </c>
      <c r="BX718" s="6">
        <f>[1]Results!CA335</f>
        <v>68.964627089999993</v>
      </c>
      <c r="BY718" s="6">
        <f>[1]Results!CB335</f>
        <v>69.219669100000004</v>
      </c>
      <c r="BZ718" s="6">
        <f>[1]Results!CC335</f>
        <v>69.475820450000001</v>
      </c>
      <c r="CA718" s="6">
        <f>[1]Results!CD335</f>
        <v>69.723131989999999</v>
      </c>
      <c r="CB718" s="6">
        <f>[1]Results!CE335</f>
        <v>69.96818974</v>
      </c>
      <c r="CC718" s="6">
        <f>[1]Results!CF335</f>
        <v>70.212590809999995</v>
      </c>
      <c r="CD718" s="6">
        <f>[1]Results!CG335</f>
        <v>70.457222099999996</v>
      </c>
      <c r="CE718" s="6">
        <f>[1]Results!CH335</f>
        <v>70.70280751</v>
      </c>
      <c r="CF718" s="6">
        <f>[1]Results!CI335</f>
        <v>70.949461549999995</v>
      </c>
      <c r="CG718" s="6">
        <f>[1]Results!CJ335</f>
        <v>71.197831660000006</v>
      </c>
      <c r="CH718" s="6">
        <f>[1]Results!CK335</f>
        <v>71.448307220000004</v>
      </c>
      <c r="CI718" s="6">
        <f>[1]Results!CL335</f>
        <v>71.70114968</v>
      </c>
      <c r="CJ718" s="6">
        <f>[1]Results!CM335</f>
        <v>71.956545899999995</v>
      </c>
    </row>
    <row r="719" spans="1:88" x14ac:dyDescent="0.3">
      <c r="B719" s="6" t="s">
        <v>49</v>
      </c>
      <c r="C719" s="6">
        <f>SUM(C720:C722)</f>
        <v>17.081142286000002</v>
      </c>
      <c r="D719" s="6">
        <f t="shared" ref="D719:AL719" si="347">SUM(D720:D722)</f>
        <v>16.870224671999999</v>
      </c>
      <c r="E719" s="6">
        <f t="shared" si="347"/>
        <v>16.692686384999998</v>
      </c>
      <c r="F719" s="6">
        <f t="shared" si="347"/>
        <v>16.517641736000002</v>
      </c>
      <c r="G719" s="6">
        <f t="shared" si="347"/>
        <v>16.431304427000001</v>
      </c>
      <c r="H719" s="6">
        <f t="shared" si="347"/>
        <v>16.410722585999999</v>
      </c>
      <c r="I719" s="6">
        <f t="shared" si="347"/>
        <v>16.425980164000002</v>
      </c>
      <c r="J719" s="6">
        <f t="shared" si="347"/>
        <v>16.219096997999998</v>
      </c>
      <c r="K719" s="6">
        <f t="shared" si="347"/>
        <v>15.966013708</v>
      </c>
      <c r="L719" s="6">
        <f t="shared" si="347"/>
        <v>15.68621606</v>
      </c>
      <c r="M719" s="6">
        <f t="shared" si="347"/>
        <v>15.388319044999999</v>
      </c>
      <c r="N719" s="6">
        <f t="shared" si="347"/>
        <v>15.140992107999999</v>
      </c>
      <c r="O719" s="6">
        <f t="shared" si="347"/>
        <v>14.92871306</v>
      </c>
      <c r="P719" s="6">
        <f t="shared" si="347"/>
        <v>14.744610079000001</v>
      </c>
      <c r="Q719" s="6">
        <f t="shared" si="347"/>
        <v>14.585136433000001</v>
      </c>
      <c r="R719" s="6">
        <f t="shared" si="347"/>
        <v>14.447322588999999</v>
      </c>
      <c r="S719" s="6">
        <f t="shared" si="347"/>
        <v>14.3043434</v>
      </c>
      <c r="T719" s="6">
        <f t="shared" si="347"/>
        <v>14.163145006000001</v>
      </c>
      <c r="U719" s="6">
        <f t="shared" si="347"/>
        <v>14.027231434999997</v>
      </c>
      <c r="V719" s="6">
        <f t="shared" si="347"/>
        <v>13.898840415</v>
      </c>
      <c r="W719" s="6">
        <f t="shared" si="347"/>
        <v>13.779674416999999</v>
      </c>
      <c r="X719" s="6">
        <f t="shared" si="347"/>
        <v>13.674693989000001</v>
      </c>
      <c r="Y719" s="6">
        <f t="shared" si="347"/>
        <v>13.583134835000001</v>
      </c>
      <c r="Z719" s="6">
        <f t="shared" si="347"/>
        <v>13.504429307999999</v>
      </c>
      <c r="AA719" s="6">
        <f t="shared" si="347"/>
        <v>13.438395255000001</v>
      </c>
      <c r="AB719" s="6">
        <f t="shared" si="347"/>
        <v>13.384821213999999</v>
      </c>
      <c r="AC719" s="6">
        <f t="shared" si="347"/>
        <v>13.345991119000001</v>
      </c>
      <c r="AD719" s="6">
        <f t="shared" si="347"/>
        <v>13.321880197</v>
      </c>
      <c r="AE719" s="6">
        <f t="shared" si="347"/>
        <v>13.310903492</v>
      </c>
      <c r="AF719" s="6">
        <f t="shared" si="347"/>
        <v>13.311160966999999</v>
      </c>
      <c r="AG719" s="6">
        <f t="shared" si="347"/>
        <v>13.321247185000001</v>
      </c>
      <c r="AH719" s="6">
        <f t="shared" si="347"/>
        <v>13.341669229000001</v>
      </c>
      <c r="AI719" s="6">
        <f t="shared" si="347"/>
        <v>13.372073144</v>
      </c>
      <c r="AJ719" s="6">
        <f t="shared" si="347"/>
        <v>13.411735004000001</v>
      </c>
      <c r="AK719" s="6">
        <f t="shared" si="347"/>
        <v>13.459954198999998</v>
      </c>
      <c r="AL719" s="6">
        <f t="shared" si="347"/>
        <v>13.516055943</v>
      </c>
      <c r="AM719" s="6">
        <f t="shared" ref="AM719:CJ719" si="348">SUM(AM720:AM722)</f>
        <v>13.559818957999999</v>
      </c>
      <c r="AN719" s="6">
        <f t="shared" si="348"/>
        <v>13.588953282999999</v>
      </c>
      <c r="AO719" s="6">
        <f t="shared" si="348"/>
        <v>13.605618342</v>
      </c>
      <c r="AP719" s="6">
        <f t="shared" si="348"/>
        <v>13.612565091</v>
      </c>
      <c r="AQ719" s="6">
        <f t="shared" si="348"/>
        <v>13.612243663000001</v>
      </c>
      <c r="AR719" s="6">
        <f t="shared" si="348"/>
        <v>13.603784424000001</v>
      </c>
      <c r="AS719" s="6">
        <f t="shared" si="348"/>
        <v>13.590460387</v>
      </c>
      <c r="AT719" s="6">
        <f t="shared" si="348"/>
        <v>13.573680719999999</v>
      </c>
      <c r="AU719" s="6">
        <f t="shared" si="348"/>
        <v>13.554368615</v>
      </c>
      <c r="AV719" s="6">
        <f t="shared" si="348"/>
        <v>13.533225004</v>
      </c>
      <c r="AW719" s="6">
        <f t="shared" si="348"/>
        <v>13.507544757</v>
      </c>
      <c r="AX719" s="6">
        <f t="shared" si="348"/>
        <v>13.479995756999999</v>
      </c>
      <c r="AY719" s="6">
        <f t="shared" si="348"/>
        <v>13.451482726</v>
      </c>
      <c r="AZ719" s="6">
        <f t="shared" si="348"/>
        <v>13.422623139999999</v>
      </c>
      <c r="BA719" s="6">
        <f t="shared" si="348"/>
        <v>13.393909193999999</v>
      </c>
      <c r="BB719" s="6">
        <f t="shared" si="348"/>
        <v>13.351199192999999</v>
      </c>
      <c r="BC719" s="6">
        <f t="shared" si="348"/>
        <v>13.308345999</v>
      </c>
      <c r="BD719" s="6">
        <f t="shared" si="348"/>
        <v>13.266104149</v>
      </c>
      <c r="BE719" s="6">
        <f t="shared" si="348"/>
        <v>13.22417624</v>
      </c>
      <c r="BF719" s="6">
        <f t="shared" si="348"/>
        <v>13.182710243000001</v>
      </c>
      <c r="BG719" s="6">
        <f t="shared" si="348"/>
        <v>13.137705126</v>
      </c>
      <c r="BH719" s="6">
        <f t="shared" si="348"/>
        <v>13.092449665</v>
      </c>
      <c r="BI719" s="6">
        <f t="shared" si="348"/>
        <v>13.047858363</v>
      </c>
      <c r="BJ719" s="6">
        <f t="shared" si="348"/>
        <v>13.004366147000001</v>
      </c>
      <c r="BK719" s="6">
        <f t="shared" si="348"/>
        <v>12.962239851</v>
      </c>
      <c r="BL719" s="6">
        <f t="shared" si="348"/>
        <v>12.921678807999999</v>
      </c>
      <c r="BM719" s="6">
        <f t="shared" si="348"/>
        <v>12.882740029000001</v>
      </c>
      <c r="BN719" s="6">
        <f t="shared" si="348"/>
        <v>12.845431692</v>
      </c>
      <c r="BO719" s="6">
        <f t="shared" si="348"/>
        <v>12.809720527</v>
      </c>
      <c r="BP719" s="6">
        <f t="shared" si="348"/>
        <v>12.775540459999998</v>
      </c>
      <c r="BQ719" s="6">
        <f t="shared" si="348"/>
        <v>12.739028043000001</v>
      </c>
      <c r="BR719" s="6">
        <f t="shared" si="348"/>
        <v>12.702665369</v>
      </c>
      <c r="BS719" s="6">
        <f t="shared" si="348"/>
        <v>12.666976492</v>
      </c>
      <c r="BT719" s="6">
        <f t="shared" si="348"/>
        <v>12.632174438</v>
      </c>
      <c r="BU719" s="6">
        <f t="shared" si="348"/>
        <v>12.598395894999999</v>
      </c>
      <c r="BV719" s="6">
        <f t="shared" si="348"/>
        <v>12.565678567999999</v>
      </c>
      <c r="BW719" s="6">
        <f t="shared" si="348"/>
        <v>12.534091358000001</v>
      </c>
      <c r="BX719" s="6">
        <f t="shared" si="348"/>
        <v>12.503651383000001</v>
      </c>
      <c r="BY719" s="6">
        <f t="shared" si="348"/>
        <v>12.474346260000001</v>
      </c>
      <c r="BZ719" s="6">
        <f t="shared" si="348"/>
        <v>12.446148334</v>
      </c>
      <c r="CA719" s="6">
        <f t="shared" si="348"/>
        <v>12.416289843000001</v>
      </c>
      <c r="CB719" s="6">
        <f t="shared" si="348"/>
        <v>12.386617737</v>
      </c>
      <c r="CC719" s="6">
        <f t="shared" si="348"/>
        <v>12.357568074</v>
      </c>
      <c r="CD719" s="6">
        <f t="shared" si="348"/>
        <v>12.329353175000001</v>
      </c>
      <c r="CE719" s="6">
        <f t="shared" si="348"/>
        <v>12.302129942000001</v>
      </c>
      <c r="CF719" s="6">
        <f t="shared" si="348"/>
        <v>12.275896588999998</v>
      </c>
      <c r="CG719" s="6">
        <f t="shared" si="348"/>
        <v>12.250809358</v>
      </c>
      <c r="CH719" s="6">
        <f t="shared" si="348"/>
        <v>12.226952289</v>
      </c>
      <c r="CI719" s="6">
        <f t="shared" si="348"/>
        <v>12.204373566999999</v>
      </c>
      <c r="CJ719" s="6">
        <f t="shared" si="348"/>
        <v>12.183101789</v>
      </c>
    </row>
    <row r="720" spans="1:88" x14ac:dyDescent="0.3">
      <c r="B720" s="6" t="str">
        <f>[1]Results!E345</f>
        <v>CF_toe_chea_0</v>
      </c>
      <c r="C720" s="6">
        <f>[1]Results!F345</f>
        <v>2.7235267570000001</v>
      </c>
      <c r="D720" s="6">
        <f>[1]Results!G345</f>
        <v>2.7220829590000002</v>
      </c>
      <c r="E720" s="6">
        <f>[1]Results!H345</f>
        <v>2.7253255219999999</v>
      </c>
      <c r="F720" s="6">
        <f>[1]Results!I345</f>
        <v>2.7332005509999999</v>
      </c>
      <c r="G720" s="6">
        <f>[1]Results!J345</f>
        <v>2.745013492</v>
      </c>
      <c r="H720" s="6">
        <f>[1]Results!K345</f>
        <v>2.761516871</v>
      </c>
      <c r="I720" s="6">
        <f>[1]Results!L345</f>
        <v>2.7788217739999999</v>
      </c>
      <c r="J720" s="6">
        <f>[1]Results!M345</f>
        <v>2.795874306</v>
      </c>
      <c r="K720" s="6">
        <f>[1]Results!N345</f>
        <v>2.8106037270000002</v>
      </c>
      <c r="L720" s="6">
        <f>[1]Results!O345</f>
        <v>2.8269941109999999</v>
      </c>
      <c r="M720" s="6">
        <f>[1]Results!P345</f>
        <v>2.8473967679999999</v>
      </c>
      <c r="N720" s="6">
        <f>[1]Results!Q345</f>
        <v>2.872366129</v>
      </c>
      <c r="O720" s="6">
        <f>[1]Results!R345</f>
        <v>2.9005692120000002</v>
      </c>
      <c r="P720" s="6">
        <f>[1]Results!S345</f>
        <v>2.9295586500000002</v>
      </c>
      <c r="Q720" s="6">
        <f>[1]Results!T345</f>
        <v>2.957983069</v>
      </c>
      <c r="R720" s="6">
        <f>[1]Results!U345</f>
        <v>2.9853874889999998</v>
      </c>
      <c r="S720" s="6">
        <f>[1]Results!V345</f>
        <v>3.0128549429999998</v>
      </c>
      <c r="T720" s="6">
        <f>[1]Results!W345</f>
        <v>3.0395073780000001</v>
      </c>
      <c r="U720" s="6">
        <f>[1]Results!X345</f>
        <v>3.0654174379999999</v>
      </c>
      <c r="V720" s="6">
        <f>[1]Results!Y345</f>
        <v>3.0907823950000002</v>
      </c>
      <c r="W720" s="6">
        <f>[1]Results!Z345</f>
        <v>3.1157821050000001</v>
      </c>
      <c r="X720" s="6">
        <f>[1]Results!AA345</f>
        <v>3.1416332439999999</v>
      </c>
      <c r="Y720" s="6">
        <f>[1]Results!AB345</f>
        <v>3.1680364839999999</v>
      </c>
      <c r="Z720" s="6">
        <f>[1]Results!AC345</f>
        <v>3.1949304399999998</v>
      </c>
      <c r="AA720" s="6">
        <f>[1]Results!AD345</f>
        <v>3.2223931339999998</v>
      </c>
      <c r="AB720" s="6">
        <f>[1]Results!AE345</f>
        <v>3.2505160530000001</v>
      </c>
      <c r="AC720" s="6">
        <f>[1]Results!AF345</f>
        <v>3.2800077550000002</v>
      </c>
      <c r="AD720" s="6">
        <f>[1]Results!AG345</f>
        <v>3.310875936</v>
      </c>
      <c r="AE720" s="6">
        <f>[1]Results!AH345</f>
        <v>3.342915622</v>
      </c>
      <c r="AF720" s="6">
        <f>[1]Results!AI345</f>
        <v>3.3758745000000001</v>
      </c>
      <c r="AG720" s="6">
        <f>[1]Results!AJ345</f>
        <v>3.4096095320000002</v>
      </c>
      <c r="AH720" s="6">
        <f>[1]Results!AK345</f>
        <v>3.4444899879999999</v>
      </c>
      <c r="AI720" s="6">
        <f>[1]Results!AL345</f>
        <v>3.4805233599999998</v>
      </c>
      <c r="AJ720" s="6">
        <f>[1]Results!AM345</f>
        <v>3.517694654</v>
      </c>
      <c r="AK720" s="6">
        <f>[1]Results!AN345</f>
        <v>3.5559696459999999</v>
      </c>
      <c r="AL720" s="6">
        <f>[1]Results!AO345</f>
        <v>3.5952280810000001</v>
      </c>
      <c r="AM720" s="6">
        <f>[1]Results!AP345</f>
        <v>3.633994709</v>
      </c>
      <c r="AN720" s="6">
        <f>[1]Results!AQ345</f>
        <v>3.6702985799999999</v>
      </c>
      <c r="AO720" s="6">
        <f>[1]Results!AR345</f>
        <v>3.7037014180000001</v>
      </c>
      <c r="AP720" s="6">
        <f>[1]Results!AS345</f>
        <v>3.7344035600000001</v>
      </c>
      <c r="AQ720" s="6">
        <f>[1]Results!AT345</f>
        <v>3.7626558719999998</v>
      </c>
      <c r="AR720" s="6">
        <f>[1]Results!AU345</f>
        <v>3.7881594490000001</v>
      </c>
      <c r="AS720" s="6">
        <f>[1]Results!AV345</f>
        <v>3.8113898480000001</v>
      </c>
      <c r="AT720" s="6">
        <f>[1]Results!AW345</f>
        <v>3.832528285</v>
      </c>
      <c r="AU720" s="6">
        <f>[1]Results!AX345</f>
        <v>3.8517222740000001</v>
      </c>
      <c r="AV720" s="6">
        <f>[1]Results!AY345</f>
        <v>3.8691192779999999</v>
      </c>
      <c r="AW720" s="6">
        <f>[1]Results!AZ345</f>
        <v>3.8842433550000002</v>
      </c>
      <c r="AX720" s="6">
        <f>[1]Results!BA345</f>
        <v>3.897711948</v>
      </c>
      <c r="AY720" s="6">
        <f>[1]Results!BB345</f>
        <v>3.9097281220000002</v>
      </c>
      <c r="AZ720" s="6">
        <f>[1]Results!BC345</f>
        <v>3.920450524</v>
      </c>
      <c r="BA720" s="6">
        <f>[1]Results!BD345</f>
        <v>3.9300257940000001</v>
      </c>
      <c r="BB720" s="6">
        <f>[1]Results!BE345</f>
        <v>3.9357377589999998</v>
      </c>
      <c r="BC720" s="6">
        <f>[1]Results!BF345</f>
        <v>3.9383959719999999</v>
      </c>
      <c r="BD720" s="6">
        <f>[1]Results!BG345</f>
        <v>3.9392066680000002</v>
      </c>
      <c r="BE720" s="6">
        <f>[1]Results!BH345</f>
        <v>3.938780489</v>
      </c>
      <c r="BF720" s="6">
        <f>[1]Results!BI345</f>
        <v>3.9374541540000001</v>
      </c>
      <c r="BG720" s="6">
        <f>[1]Results!BJ345</f>
        <v>3.9345543369999998</v>
      </c>
      <c r="BH720" s="6">
        <f>[1]Results!BK345</f>
        <v>3.930814121</v>
      </c>
      <c r="BI720" s="6">
        <f>[1]Results!BL345</f>
        <v>3.9264586220000002</v>
      </c>
      <c r="BJ720" s="6">
        <f>[1]Results!BM345</f>
        <v>3.9216085650000001</v>
      </c>
      <c r="BK720" s="6">
        <f>[1]Results!BN345</f>
        <v>3.9163488599999998</v>
      </c>
      <c r="BL720" s="6">
        <f>[1]Results!BO345</f>
        <v>3.910758629</v>
      </c>
      <c r="BM720" s="6">
        <f>[1]Results!BP345</f>
        <v>3.9048753380000001</v>
      </c>
      <c r="BN720" s="6">
        <f>[1]Results!BQ345</f>
        <v>3.898729355</v>
      </c>
      <c r="BO720" s="6">
        <f>[1]Results!BR345</f>
        <v>3.8923434069999998</v>
      </c>
      <c r="BP720" s="6">
        <f>[1]Results!BS345</f>
        <v>3.8857333449999998</v>
      </c>
      <c r="BQ720" s="6">
        <f>[1]Results!BT345</f>
        <v>3.8781058850000001</v>
      </c>
      <c r="BR720" s="6">
        <f>[1]Results!BU345</f>
        <v>3.8700233060000002</v>
      </c>
      <c r="BS720" s="6">
        <f>[1]Results!BV345</f>
        <v>3.861618676</v>
      </c>
      <c r="BT720" s="6">
        <f>[1]Results!BW345</f>
        <v>3.8529630159999999</v>
      </c>
      <c r="BU720" s="6">
        <f>[1]Results!BX345</f>
        <v>3.8441144230000002</v>
      </c>
      <c r="BV720" s="6">
        <f>[1]Results!BY345</f>
        <v>3.8351016570000001</v>
      </c>
      <c r="BW720" s="6">
        <f>[1]Results!BZ345</f>
        <v>3.8259746140000002</v>
      </c>
      <c r="BX720" s="6">
        <f>[1]Results!CA345</f>
        <v>3.8167674049999998</v>
      </c>
      <c r="BY720" s="6">
        <f>[1]Results!CB345</f>
        <v>3.8075052039999999</v>
      </c>
      <c r="BZ720" s="6">
        <f>[1]Results!CC345</f>
        <v>3.798208298</v>
      </c>
      <c r="CA720" s="6">
        <f>[1]Results!CD345</f>
        <v>3.7882902999999999</v>
      </c>
      <c r="CB720" s="6">
        <f>[1]Results!CE345</f>
        <v>3.7781886820000001</v>
      </c>
      <c r="CC720" s="6">
        <f>[1]Results!CF345</f>
        <v>3.7680223559999999</v>
      </c>
      <c r="CD720" s="6">
        <f>[1]Results!CG345</f>
        <v>3.7578635710000001</v>
      </c>
      <c r="CE720" s="6">
        <f>[1]Results!CH345</f>
        <v>3.747774508</v>
      </c>
      <c r="CF720" s="6">
        <f>[1]Results!CI345</f>
        <v>3.7377616279999999</v>
      </c>
      <c r="CG720" s="6">
        <f>[1]Results!CJ345</f>
        <v>3.7279012809999998</v>
      </c>
      <c r="CH720" s="6">
        <f>[1]Results!CK345</f>
        <v>3.7182441229999998</v>
      </c>
      <c r="CI720" s="6">
        <f>[1]Results!CL345</f>
        <v>3.708828316</v>
      </c>
      <c r="CJ720" s="6">
        <f>[1]Results!CM345</f>
        <v>3.6996849159999998</v>
      </c>
    </row>
    <row r="721" spans="1:88" x14ac:dyDescent="0.3">
      <c r="B721" s="6" t="str">
        <f>[1]Results!E347</f>
        <v>CF_toe_cbio_0</v>
      </c>
      <c r="C721" s="6">
        <f>[1]Results!F347</f>
        <v>8.0454340280000007</v>
      </c>
      <c r="D721" s="6">
        <f>[1]Results!G347</f>
        <v>7.9152500659999996</v>
      </c>
      <c r="E721" s="6">
        <f>[1]Results!H347</f>
        <v>7.7890137929999996</v>
      </c>
      <c r="F721" s="6">
        <f>[1]Results!I347</f>
        <v>7.6587870840000001</v>
      </c>
      <c r="G721" s="6">
        <f>[1]Results!J347</f>
        <v>7.582233402</v>
      </c>
      <c r="H721" s="6">
        <f>[1]Results!K347</f>
        <v>7.536189051</v>
      </c>
      <c r="I721" s="6">
        <f>[1]Results!L347</f>
        <v>7.5057693270000003</v>
      </c>
      <c r="J721" s="6">
        <f>[1]Results!M347</f>
        <v>7.3321842979999996</v>
      </c>
      <c r="K721" s="6">
        <f>[1]Results!N347</f>
        <v>7.1428171369999998</v>
      </c>
      <c r="L721" s="6">
        <f>[1]Results!O347</f>
        <v>6.9379045750000001</v>
      </c>
      <c r="M721" s="6">
        <f>[1]Results!P347</f>
        <v>6.7150307109999998</v>
      </c>
      <c r="N721" s="6">
        <f>[1]Results!Q347</f>
        <v>6.5151514849999996</v>
      </c>
      <c r="O721" s="6">
        <f>[1]Results!R347</f>
        <v>6.3293841359999998</v>
      </c>
      <c r="P721" s="6">
        <f>[1]Results!S347</f>
        <v>6.1582807319999997</v>
      </c>
      <c r="Q721" s="6">
        <f>[1]Results!T347</f>
        <v>6.0030538399999998</v>
      </c>
      <c r="R721" s="6">
        <f>[1]Results!U347</f>
        <v>5.8635512350000001</v>
      </c>
      <c r="S721" s="6">
        <f>[1]Results!V347</f>
        <v>5.7239403390000003</v>
      </c>
      <c r="T721" s="6">
        <f>[1]Results!W347</f>
        <v>5.5889287459999997</v>
      </c>
      <c r="U721" s="6">
        <f>[1]Results!X347</f>
        <v>5.4596347329999997</v>
      </c>
      <c r="V721" s="6">
        <f>[1]Results!Y347</f>
        <v>5.3365168550000002</v>
      </c>
      <c r="W721" s="6">
        <f>[1]Results!Z347</f>
        <v>5.2199757020000002</v>
      </c>
      <c r="X721" s="6">
        <f>[1]Results!AA347</f>
        <v>5.1122686289999999</v>
      </c>
      <c r="Y721" s="6">
        <f>[1]Results!AB347</f>
        <v>5.0124238300000004</v>
      </c>
      <c r="Z721" s="6">
        <f>[1]Results!AC347</f>
        <v>4.9199960660000004</v>
      </c>
      <c r="AA721" s="6">
        <f>[1]Results!AD347</f>
        <v>4.8347479040000003</v>
      </c>
      <c r="AB721" s="6">
        <f>[1]Results!AE347</f>
        <v>4.7564142619999998</v>
      </c>
      <c r="AC721" s="6">
        <f>[1]Results!AF347</f>
        <v>4.6855832819999996</v>
      </c>
      <c r="AD721" s="6">
        <f>[1]Results!AG347</f>
        <v>4.6215451830000003</v>
      </c>
      <c r="AE721" s="6">
        <f>[1]Results!AH347</f>
        <v>4.5634835389999999</v>
      </c>
      <c r="AF721" s="6">
        <f>[1]Results!AI347</f>
        <v>4.510668108</v>
      </c>
      <c r="AG721" s="6">
        <f>[1]Results!AJ347</f>
        <v>4.4625375610000004</v>
      </c>
      <c r="AH721" s="6">
        <f>[1]Results!AK347</f>
        <v>4.4191950479999997</v>
      </c>
      <c r="AI721" s="6">
        <f>[1]Results!AL347</f>
        <v>4.3801325069999999</v>
      </c>
      <c r="AJ721" s="6">
        <f>[1]Results!AM347</f>
        <v>4.344925806</v>
      </c>
      <c r="AK721" s="6">
        <f>[1]Results!AN347</f>
        <v>4.3132579619999998</v>
      </c>
      <c r="AL721" s="6">
        <f>[1]Results!AO347</f>
        <v>4.2848866489999997</v>
      </c>
      <c r="AM721" s="6">
        <f>[1]Results!AP347</f>
        <v>4.2525664299999999</v>
      </c>
      <c r="AN721" s="6">
        <f>[1]Results!AQ347</f>
        <v>4.2176528419999997</v>
      </c>
      <c r="AO721" s="6">
        <f>[1]Results!AR347</f>
        <v>4.1811507079999997</v>
      </c>
      <c r="AP721" s="6">
        <f>[1]Results!AS347</f>
        <v>4.1439343940000004</v>
      </c>
      <c r="AQ721" s="6">
        <f>[1]Results!AT347</f>
        <v>4.1067331469999999</v>
      </c>
      <c r="AR721" s="6">
        <f>[1]Results!AU347</f>
        <v>4.0696372399999996</v>
      </c>
      <c r="AS721" s="6">
        <f>[1]Results!AV347</f>
        <v>4.0332574159999997</v>
      </c>
      <c r="AT721" s="6">
        <f>[1]Results!AW347</f>
        <v>3.9977932709999999</v>
      </c>
      <c r="AU721" s="6">
        <f>[1]Results!AX347</f>
        <v>3.9632921570000001</v>
      </c>
      <c r="AV721" s="6">
        <f>[1]Results!AY347</f>
        <v>3.9297252980000001</v>
      </c>
      <c r="AW721" s="6">
        <f>[1]Results!AZ347</f>
        <v>3.8965046129999998</v>
      </c>
      <c r="AX721" s="6">
        <f>[1]Results!BA347</f>
        <v>3.8639324070000001</v>
      </c>
      <c r="AY721" s="6">
        <f>[1]Results!BB347</f>
        <v>3.8320142229999998</v>
      </c>
      <c r="AZ721" s="6">
        <f>[1]Results!BC347</f>
        <v>3.800721647</v>
      </c>
      <c r="BA721" s="6">
        <f>[1]Results!BD347</f>
        <v>3.770026224</v>
      </c>
      <c r="BB721" s="6">
        <f>[1]Results!BE347</f>
        <v>3.7359588929999998</v>
      </c>
      <c r="BC721" s="6">
        <f>[1]Results!BF347</f>
        <v>3.701476274</v>
      </c>
      <c r="BD721" s="6">
        <f>[1]Results!BG347</f>
        <v>3.66718214</v>
      </c>
      <c r="BE721" s="6">
        <f>[1]Results!BH347</f>
        <v>3.6332513789999998</v>
      </c>
      <c r="BF721" s="6">
        <f>[1]Results!BI347</f>
        <v>3.5997950140000001</v>
      </c>
      <c r="BG721" s="6">
        <f>[1]Results!BJ347</f>
        <v>3.5660941159999999</v>
      </c>
      <c r="BH721" s="6">
        <f>[1]Results!BK347</f>
        <v>3.532740897</v>
      </c>
      <c r="BI721" s="6">
        <f>[1]Results!BL347</f>
        <v>3.4998765170000001</v>
      </c>
      <c r="BJ721" s="6">
        <f>[1]Results!BM347</f>
        <v>3.4675467160000002</v>
      </c>
      <c r="BK721" s="6">
        <f>[1]Results!BN347</f>
        <v>3.4357695779999999</v>
      </c>
      <c r="BL721" s="6">
        <f>[1]Results!BO347</f>
        <v>3.4045644249999998</v>
      </c>
      <c r="BM721" s="6">
        <f>[1]Results!BP347</f>
        <v>3.3739172100000001</v>
      </c>
      <c r="BN721" s="6">
        <f>[1]Results!BQ347</f>
        <v>3.3438132110000001</v>
      </c>
      <c r="BO721" s="6">
        <f>[1]Results!BR347</f>
        <v>3.3142340360000002</v>
      </c>
      <c r="BP721" s="6">
        <f>[1]Results!BS347</f>
        <v>3.2851573369999998</v>
      </c>
      <c r="BQ721" s="6">
        <f>[1]Results!BT347</f>
        <v>3.2558664730000002</v>
      </c>
      <c r="BR721" s="6">
        <f>[1]Results!BU347</f>
        <v>3.226833557</v>
      </c>
      <c r="BS721" s="6">
        <f>[1]Results!BV347</f>
        <v>3.1981591730000001</v>
      </c>
      <c r="BT721" s="6">
        <f>[1]Results!BW347</f>
        <v>3.1698772160000002</v>
      </c>
      <c r="BU721" s="6">
        <f>[1]Results!BX347</f>
        <v>3.14200553</v>
      </c>
      <c r="BV721" s="6">
        <f>[1]Results!BY347</f>
        <v>3.1145378799999999</v>
      </c>
      <c r="BW721" s="6">
        <f>[1]Results!BZ347</f>
        <v>3.0874902400000002</v>
      </c>
      <c r="BX721" s="6">
        <f>[1]Results!CA347</f>
        <v>3.0608664440000002</v>
      </c>
      <c r="BY721" s="6">
        <f>[1]Results!CB347</f>
        <v>3.0346647500000001</v>
      </c>
      <c r="BZ721" s="6">
        <f>[1]Results!CC347</f>
        <v>3.0088809740000002</v>
      </c>
      <c r="CA721" s="6">
        <f>[1]Results!CD347</f>
        <v>2.9830023369999998</v>
      </c>
      <c r="CB721" s="6">
        <f>[1]Results!CE347</f>
        <v>2.9573938609999999</v>
      </c>
      <c r="CC721" s="6">
        <f>[1]Results!CF347</f>
        <v>2.9321483069999998</v>
      </c>
      <c r="CD721" s="6">
        <f>[1]Results!CG347</f>
        <v>2.9073092730000001</v>
      </c>
      <c r="CE721" s="6">
        <f>[1]Results!CH347</f>
        <v>2.8829083180000001</v>
      </c>
      <c r="CF721" s="6">
        <f>[1]Results!CI347</f>
        <v>2.8589328479999998</v>
      </c>
      <c r="CG721" s="6">
        <f>[1]Results!CJ347</f>
        <v>2.8354318580000002</v>
      </c>
      <c r="CH721" s="6">
        <f>[1]Results!CK347</f>
        <v>2.8124316820000002</v>
      </c>
      <c r="CI721" s="6">
        <f>[1]Results!CL347</f>
        <v>2.7899493610000001</v>
      </c>
      <c r="CJ721" s="6">
        <f>[1]Results!CM347</f>
        <v>2.7679973179999999</v>
      </c>
    </row>
    <row r="722" spans="1:88" x14ac:dyDescent="0.3">
      <c r="B722" s="6" t="str">
        <f>[1]Results!E350</f>
        <v>CF_toe_cote_0</v>
      </c>
      <c r="C722" s="6">
        <f>[1]Results!F350</f>
        <v>6.3121815010000004</v>
      </c>
      <c r="D722" s="6">
        <f>[1]Results!G350</f>
        <v>6.2328916469999998</v>
      </c>
      <c r="E722" s="6">
        <f>[1]Results!H350</f>
        <v>6.1783470700000001</v>
      </c>
      <c r="F722" s="6">
        <f>[1]Results!I350</f>
        <v>6.1256541010000003</v>
      </c>
      <c r="G722" s="6">
        <f>[1]Results!J350</f>
        <v>6.1040575329999998</v>
      </c>
      <c r="H722" s="6">
        <f>[1]Results!K350</f>
        <v>6.1130166639999999</v>
      </c>
      <c r="I722" s="6">
        <f>[1]Results!L350</f>
        <v>6.1413890630000001</v>
      </c>
      <c r="J722" s="6">
        <f>[1]Results!M350</f>
        <v>6.0910383939999999</v>
      </c>
      <c r="K722" s="6">
        <f>[1]Results!N350</f>
        <v>6.0125928440000003</v>
      </c>
      <c r="L722" s="6">
        <f>[1]Results!O350</f>
        <v>5.921317374</v>
      </c>
      <c r="M722" s="6">
        <f>[1]Results!P350</f>
        <v>5.8258915660000001</v>
      </c>
      <c r="N722" s="6">
        <f>[1]Results!Q350</f>
        <v>5.7534744939999998</v>
      </c>
      <c r="O722" s="6">
        <f>[1]Results!R350</f>
        <v>5.6987597120000002</v>
      </c>
      <c r="P722" s="6">
        <f>[1]Results!S350</f>
        <v>5.6567706969999998</v>
      </c>
      <c r="Q722" s="6">
        <f>[1]Results!T350</f>
        <v>5.624099524</v>
      </c>
      <c r="R722" s="6">
        <f>[1]Results!U350</f>
        <v>5.5983838649999997</v>
      </c>
      <c r="S722" s="6">
        <f>[1]Results!V350</f>
        <v>5.5675481180000004</v>
      </c>
      <c r="T722" s="6">
        <f>[1]Results!W350</f>
        <v>5.5347088820000003</v>
      </c>
      <c r="U722" s="6">
        <f>[1]Results!X350</f>
        <v>5.5021792639999996</v>
      </c>
      <c r="V722" s="6">
        <f>[1]Results!Y350</f>
        <v>5.4715411649999997</v>
      </c>
      <c r="W722" s="6">
        <f>[1]Results!Z350</f>
        <v>5.4439166099999996</v>
      </c>
      <c r="X722" s="6">
        <f>[1]Results!AA350</f>
        <v>5.4207921160000003</v>
      </c>
      <c r="Y722" s="6">
        <f>[1]Results!AB350</f>
        <v>5.4026745209999998</v>
      </c>
      <c r="Z722" s="6">
        <f>[1]Results!AC350</f>
        <v>5.389502802</v>
      </c>
      <c r="AA722" s="6">
        <f>[1]Results!AD350</f>
        <v>5.3812542170000004</v>
      </c>
      <c r="AB722" s="6">
        <f>[1]Results!AE350</f>
        <v>5.3778908989999996</v>
      </c>
      <c r="AC722" s="6">
        <f>[1]Results!AF350</f>
        <v>5.3804000820000004</v>
      </c>
      <c r="AD722" s="6">
        <f>[1]Results!AG350</f>
        <v>5.3894590779999998</v>
      </c>
      <c r="AE722" s="6">
        <f>[1]Results!AH350</f>
        <v>5.4045043310000001</v>
      </c>
      <c r="AF722" s="6">
        <f>[1]Results!AI350</f>
        <v>5.4246183590000001</v>
      </c>
      <c r="AG722" s="6">
        <f>[1]Results!AJ350</f>
        <v>5.4491000920000001</v>
      </c>
      <c r="AH722" s="6">
        <f>[1]Results!AK350</f>
        <v>5.4779841930000002</v>
      </c>
      <c r="AI722" s="6">
        <f>[1]Results!AL350</f>
        <v>5.5114172769999996</v>
      </c>
      <c r="AJ722" s="6">
        <f>[1]Results!AM350</f>
        <v>5.549114544</v>
      </c>
      <c r="AK722" s="6">
        <f>[1]Results!AN350</f>
        <v>5.5907265910000001</v>
      </c>
      <c r="AL722" s="6">
        <f>[1]Results!AO350</f>
        <v>5.6359412129999997</v>
      </c>
      <c r="AM722" s="6">
        <f>[1]Results!AP350</f>
        <v>5.6732578189999998</v>
      </c>
      <c r="AN722" s="6">
        <f>[1]Results!AQ350</f>
        <v>5.7010018609999999</v>
      </c>
      <c r="AO722" s="6">
        <f>[1]Results!AR350</f>
        <v>5.7207662160000003</v>
      </c>
      <c r="AP722" s="6">
        <f>[1]Results!AS350</f>
        <v>5.7342271370000004</v>
      </c>
      <c r="AQ722" s="6">
        <f>[1]Results!AT350</f>
        <v>5.7428546440000003</v>
      </c>
      <c r="AR722" s="6">
        <f>[1]Results!AU350</f>
        <v>5.7459877349999999</v>
      </c>
      <c r="AS722" s="6">
        <f>[1]Results!AV350</f>
        <v>5.7458131229999996</v>
      </c>
      <c r="AT722" s="6">
        <f>[1]Results!AW350</f>
        <v>5.7433591640000001</v>
      </c>
      <c r="AU722" s="6">
        <f>[1]Results!AX350</f>
        <v>5.7393541839999997</v>
      </c>
      <c r="AV722" s="6">
        <f>[1]Results!AY350</f>
        <v>5.7343804279999997</v>
      </c>
      <c r="AW722" s="6">
        <f>[1]Results!AZ350</f>
        <v>5.7267967889999998</v>
      </c>
      <c r="AX722" s="6">
        <f>[1]Results!BA350</f>
        <v>5.7183514019999997</v>
      </c>
      <c r="AY722" s="6">
        <f>[1]Results!BB350</f>
        <v>5.7097403809999996</v>
      </c>
      <c r="AZ722" s="6">
        <f>[1]Results!BC350</f>
        <v>5.7014509689999997</v>
      </c>
      <c r="BA722" s="6">
        <f>[1]Results!BD350</f>
        <v>5.6938571759999999</v>
      </c>
      <c r="BB722" s="6">
        <f>[1]Results!BE350</f>
        <v>5.6795025409999997</v>
      </c>
      <c r="BC722" s="6">
        <f>[1]Results!BF350</f>
        <v>5.6684737529999998</v>
      </c>
      <c r="BD722" s="6">
        <f>[1]Results!BG350</f>
        <v>5.6597153410000001</v>
      </c>
      <c r="BE722" s="6">
        <f>[1]Results!BH350</f>
        <v>5.6521443720000004</v>
      </c>
      <c r="BF722" s="6">
        <f>[1]Results!BI350</f>
        <v>5.6454610750000001</v>
      </c>
      <c r="BG722" s="6">
        <f>[1]Results!BJ350</f>
        <v>5.637056673</v>
      </c>
      <c r="BH722" s="6">
        <f>[1]Results!BK350</f>
        <v>5.6288946470000001</v>
      </c>
      <c r="BI722" s="6">
        <f>[1]Results!BL350</f>
        <v>5.6215232239999997</v>
      </c>
      <c r="BJ722" s="6">
        <f>[1]Results!BM350</f>
        <v>5.615210866</v>
      </c>
      <c r="BK722" s="6">
        <f>[1]Results!BN350</f>
        <v>5.6101214129999999</v>
      </c>
      <c r="BL722" s="6">
        <f>[1]Results!BO350</f>
        <v>5.606355754</v>
      </c>
      <c r="BM722" s="6">
        <f>[1]Results!BP350</f>
        <v>5.6039474809999996</v>
      </c>
      <c r="BN722" s="6">
        <f>[1]Results!BQ350</f>
        <v>5.602889126</v>
      </c>
      <c r="BO722" s="6">
        <f>[1]Results!BR350</f>
        <v>5.6031430840000001</v>
      </c>
      <c r="BP722" s="6">
        <f>[1]Results!BS350</f>
        <v>5.6046497779999997</v>
      </c>
      <c r="BQ722" s="6">
        <f>[1]Results!BT350</f>
        <v>5.605055685</v>
      </c>
      <c r="BR722" s="6">
        <f>[1]Results!BU350</f>
        <v>5.6058085059999998</v>
      </c>
      <c r="BS722" s="6">
        <f>[1]Results!BV350</f>
        <v>5.6071986430000003</v>
      </c>
      <c r="BT722" s="6">
        <f>[1]Results!BW350</f>
        <v>5.6093342059999998</v>
      </c>
      <c r="BU722" s="6">
        <f>[1]Results!BX350</f>
        <v>5.6122759420000001</v>
      </c>
      <c r="BV722" s="6">
        <f>[1]Results!BY350</f>
        <v>5.6160390309999997</v>
      </c>
      <c r="BW722" s="6">
        <f>[1]Results!BZ350</f>
        <v>5.6206265039999996</v>
      </c>
      <c r="BX722" s="6">
        <f>[1]Results!CA350</f>
        <v>5.6260175339999998</v>
      </c>
      <c r="BY722" s="6">
        <f>[1]Results!CB350</f>
        <v>5.6321763059999999</v>
      </c>
      <c r="BZ722" s="6">
        <f>[1]Results!CC350</f>
        <v>5.6390590620000003</v>
      </c>
      <c r="CA722" s="6">
        <f>[1]Results!CD350</f>
        <v>5.6449972060000002</v>
      </c>
      <c r="CB722" s="6">
        <f>[1]Results!CE350</f>
        <v>5.6510351940000003</v>
      </c>
      <c r="CC722" s="6">
        <f>[1]Results!CF350</f>
        <v>5.6573974109999998</v>
      </c>
      <c r="CD722" s="6">
        <f>[1]Results!CG350</f>
        <v>5.6641803309999998</v>
      </c>
      <c r="CE722" s="6">
        <f>[1]Results!CH350</f>
        <v>5.6714471160000004</v>
      </c>
      <c r="CF722" s="6">
        <f>[1]Results!CI350</f>
        <v>5.6792021129999997</v>
      </c>
      <c r="CG722" s="6">
        <f>[1]Results!CJ350</f>
        <v>5.6874762189999997</v>
      </c>
      <c r="CH722" s="6">
        <f>[1]Results!CK350</f>
        <v>5.6962764840000002</v>
      </c>
      <c r="CI722" s="6">
        <f>[1]Results!CL350</f>
        <v>5.7055958899999997</v>
      </c>
      <c r="CJ722" s="6">
        <f>[1]Results!CM350</f>
        <v>5.7154195550000004</v>
      </c>
    </row>
    <row r="724" spans="1:88" x14ac:dyDescent="0.3">
      <c r="C724" s="2">
        <v>42005</v>
      </c>
      <c r="D724" s="2">
        <v>42370</v>
      </c>
      <c r="E724" s="2">
        <v>42736</v>
      </c>
      <c r="F724" s="2">
        <v>43101</v>
      </c>
      <c r="G724" s="2">
        <v>43466</v>
      </c>
      <c r="H724" s="2">
        <v>43831</v>
      </c>
      <c r="I724" s="2">
        <v>44197</v>
      </c>
      <c r="J724" s="2">
        <v>44562</v>
      </c>
      <c r="K724" s="2">
        <v>44927</v>
      </c>
      <c r="L724" s="2">
        <v>45292</v>
      </c>
      <c r="M724" s="2">
        <v>45658</v>
      </c>
      <c r="N724" s="2">
        <v>46023</v>
      </c>
      <c r="O724" s="2">
        <v>46388</v>
      </c>
      <c r="P724" s="2">
        <v>46753</v>
      </c>
      <c r="Q724" s="2">
        <v>47119</v>
      </c>
      <c r="R724" s="2">
        <v>47484</v>
      </c>
      <c r="S724" s="2">
        <v>47849</v>
      </c>
      <c r="T724" s="2">
        <v>48214</v>
      </c>
      <c r="U724" s="2">
        <v>48580</v>
      </c>
      <c r="V724" s="2">
        <v>48945</v>
      </c>
      <c r="W724" s="2">
        <v>49310</v>
      </c>
      <c r="X724" s="2">
        <v>49675</v>
      </c>
      <c r="Y724" s="2">
        <v>50041</v>
      </c>
      <c r="Z724" s="2">
        <v>50406</v>
      </c>
      <c r="AA724" s="2">
        <v>50771</v>
      </c>
      <c r="AB724" s="2">
        <v>51136</v>
      </c>
      <c r="AC724" s="2">
        <v>51502</v>
      </c>
      <c r="AD724" s="2">
        <v>51867</v>
      </c>
      <c r="AE724" s="2">
        <v>52232</v>
      </c>
      <c r="AF724" s="2">
        <v>52597</v>
      </c>
      <c r="AG724" s="2">
        <v>52963</v>
      </c>
      <c r="AH724" s="2">
        <v>53328</v>
      </c>
      <c r="AI724" s="2">
        <v>53693</v>
      </c>
      <c r="AJ724" s="2">
        <v>54058</v>
      </c>
      <c r="AK724" s="2">
        <v>54424</v>
      </c>
      <c r="AL724" s="2">
        <v>54789</v>
      </c>
      <c r="AM724" s="2">
        <v>55154</v>
      </c>
      <c r="AN724" s="2">
        <v>55519</v>
      </c>
      <c r="AO724" s="2">
        <v>55885</v>
      </c>
      <c r="AP724" s="2">
        <v>56250</v>
      </c>
      <c r="AQ724" s="2">
        <v>56615</v>
      </c>
      <c r="AR724" s="2">
        <v>56980</v>
      </c>
      <c r="AS724" s="2">
        <v>57346</v>
      </c>
      <c r="AT724" s="2">
        <v>57711</v>
      </c>
      <c r="AU724" s="2">
        <v>58076</v>
      </c>
      <c r="AV724" s="2">
        <v>58441</v>
      </c>
      <c r="AW724" s="2">
        <v>58807</v>
      </c>
      <c r="AX724" s="2">
        <v>59172</v>
      </c>
      <c r="AY724" s="2">
        <v>59537</v>
      </c>
      <c r="AZ724" s="2">
        <v>59902</v>
      </c>
      <c r="BA724" s="2">
        <v>60268</v>
      </c>
      <c r="BB724" s="2">
        <v>60633</v>
      </c>
      <c r="BC724" s="2">
        <v>60998</v>
      </c>
      <c r="BD724" s="2">
        <v>61363</v>
      </c>
      <c r="BE724" s="2">
        <v>61729</v>
      </c>
      <c r="BF724" s="2">
        <v>62094</v>
      </c>
      <c r="BG724" s="2">
        <v>62459</v>
      </c>
      <c r="BH724" s="2">
        <v>62824</v>
      </c>
      <c r="BI724" s="2">
        <v>63190</v>
      </c>
      <c r="BJ724" s="2">
        <v>63555</v>
      </c>
      <c r="BK724" s="2">
        <v>63920</v>
      </c>
      <c r="BL724" s="2">
        <v>64285</v>
      </c>
      <c r="BM724" s="2">
        <v>64651</v>
      </c>
      <c r="BN724" s="2">
        <v>65016</v>
      </c>
      <c r="BO724" s="2">
        <v>65381</v>
      </c>
      <c r="BP724" s="2">
        <v>65746</v>
      </c>
      <c r="BQ724" s="2">
        <v>66112</v>
      </c>
      <c r="BR724" s="2">
        <v>66477</v>
      </c>
      <c r="BS724" s="2">
        <v>66842</v>
      </c>
      <c r="BT724" s="2">
        <v>67207</v>
      </c>
      <c r="BU724" s="2">
        <v>67573</v>
      </c>
      <c r="BV724" s="2">
        <v>67938</v>
      </c>
      <c r="BW724" s="2">
        <v>68303</v>
      </c>
      <c r="BX724" s="2">
        <v>68668</v>
      </c>
      <c r="BY724" s="2">
        <v>69034</v>
      </c>
      <c r="BZ724" s="2">
        <v>69399</v>
      </c>
      <c r="CA724" s="2">
        <v>69764</v>
      </c>
      <c r="CB724" s="2">
        <v>70129</v>
      </c>
      <c r="CC724" s="2">
        <v>70495</v>
      </c>
      <c r="CD724" s="2">
        <v>70860</v>
      </c>
      <c r="CE724" s="2">
        <v>71225</v>
      </c>
      <c r="CF724" s="2">
        <v>71590</v>
      </c>
      <c r="CG724" s="2">
        <v>71956</v>
      </c>
      <c r="CH724" s="2">
        <v>72321</v>
      </c>
      <c r="CI724" s="2">
        <v>72686</v>
      </c>
      <c r="CJ724" s="2">
        <v>73051</v>
      </c>
    </row>
    <row r="725" spans="1:88" x14ac:dyDescent="0.3">
      <c r="A725" s="12" t="s">
        <v>67</v>
      </c>
      <c r="B725" t="s">
        <v>51</v>
      </c>
      <c r="C725" s="4">
        <f>C698/C711-1</f>
        <v>0</v>
      </c>
      <c r="D725" s="4">
        <f t="shared" ref="D725:AL725" si="349">D698/D711-1</f>
        <v>3.3628828832732438E-7</v>
      </c>
      <c r="E725" s="4">
        <f t="shared" si="349"/>
        <v>8.0431541138459295E-7</v>
      </c>
      <c r="F725" s="4">
        <f t="shared" si="349"/>
        <v>1.3315855122986164E-6</v>
      </c>
      <c r="G725" s="4">
        <f t="shared" si="349"/>
        <v>1.8857844772401933E-6</v>
      </c>
      <c r="H725" s="4">
        <f t="shared" si="349"/>
        <v>2.442496824350826E-6</v>
      </c>
      <c r="I725" s="4">
        <f t="shared" si="349"/>
        <v>2.3608589998502794E-6</v>
      </c>
      <c r="J725" s="4">
        <f t="shared" si="349"/>
        <v>4.0088486742138052E-3</v>
      </c>
      <c r="K725" s="4">
        <f t="shared" si="349"/>
        <v>9.1535257965007499E-3</v>
      </c>
      <c r="L725" s="4">
        <f t="shared" si="349"/>
        <v>1.4882142432372625E-2</v>
      </c>
      <c r="M725" s="4">
        <f t="shared" si="349"/>
        <v>2.1082685994948447E-2</v>
      </c>
      <c r="N725" s="4">
        <f t="shared" si="349"/>
        <v>2.6217401589549549E-2</v>
      </c>
      <c r="O725" s="4">
        <f t="shared" si="349"/>
        <v>3.0292754381880282E-2</v>
      </c>
      <c r="P725" s="4">
        <f t="shared" si="349"/>
        <v>3.3286644260678955E-2</v>
      </c>
      <c r="Q725" s="4">
        <f t="shared" si="349"/>
        <v>3.5227228927367182E-2</v>
      </c>
      <c r="R725" s="4">
        <f t="shared" si="349"/>
        <v>3.6204261729552378E-2</v>
      </c>
      <c r="S725" s="4">
        <f t="shared" si="349"/>
        <v>3.7208761526186684E-2</v>
      </c>
      <c r="T725" s="4">
        <f t="shared" si="349"/>
        <v>3.8953332628395954E-2</v>
      </c>
      <c r="U725" s="4">
        <f t="shared" si="349"/>
        <v>4.1548611040882255E-2</v>
      </c>
      <c r="V725" s="4">
        <f t="shared" si="349"/>
        <v>4.4844681773747785E-2</v>
      </c>
      <c r="W725" s="4">
        <f t="shared" si="349"/>
        <v>4.8608954046069908E-2</v>
      </c>
      <c r="X725" s="4">
        <f t="shared" si="349"/>
        <v>5.2166211285038511E-2</v>
      </c>
      <c r="Y725" s="4">
        <f t="shared" si="349"/>
        <v>5.5563340627895474E-2</v>
      </c>
      <c r="Z725" s="4">
        <f t="shared" si="349"/>
        <v>5.8747952622729471E-2</v>
      </c>
      <c r="AA725" s="4">
        <f t="shared" si="349"/>
        <v>6.1652206187603031E-2</v>
      </c>
      <c r="AB725" s="4">
        <f t="shared" si="349"/>
        <v>6.4210174268428233E-2</v>
      </c>
      <c r="AC725" s="4">
        <f t="shared" si="349"/>
        <v>6.5989312807295031E-2</v>
      </c>
      <c r="AD725" s="4">
        <f t="shared" si="349"/>
        <v>6.7062699496149181E-2</v>
      </c>
      <c r="AE725" s="4">
        <f t="shared" si="349"/>
        <v>6.7466432012923239E-2</v>
      </c>
      <c r="AF725" s="4">
        <f t="shared" si="349"/>
        <v>6.7228705349692053E-2</v>
      </c>
      <c r="AG725" s="4">
        <f t="shared" si="349"/>
        <v>6.6360909184201677E-2</v>
      </c>
      <c r="AH725" s="4">
        <f t="shared" si="349"/>
        <v>6.4538380883698787E-2</v>
      </c>
      <c r="AI725" s="4">
        <f t="shared" si="349"/>
        <v>6.1900782320989167E-2</v>
      </c>
      <c r="AJ725" s="4">
        <f t="shared" si="349"/>
        <v>5.8479796768183601E-2</v>
      </c>
      <c r="AK725" s="4">
        <f t="shared" si="349"/>
        <v>5.429186239862327E-2</v>
      </c>
      <c r="AL725" s="4">
        <f t="shared" si="349"/>
        <v>4.9357847245114161E-2</v>
      </c>
      <c r="AM725" s="4">
        <f t="shared" ref="AM725:CJ725" si="350">AM698/AM711-1</f>
        <v>4.5552707672282144E-2</v>
      </c>
      <c r="AN725" s="4">
        <f t="shared" si="350"/>
        <v>4.3181690417793739E-2</v>
      </c>
      <c r="AO725" s="4">
        <f t="shared" si="350"/>
        <v>4.2052028656468954E-2</v>
      </c>
      <c r="AP725" s="4">
        <f t="shared" si="350"/>
        <v>4.1932837246286825E-2</v>
      </c>
      <c r="AQ725" s="4">
        <f t="shared" si="350"/>
        <v>4.2622449548716856E-2</v>
      </c>
      <c r="AR725" s="4">
        <f t="shared" si="350"/>
        <v>4.3937087776850792E-2</v>
      </c>
      <c r="AS725" s="4">
        <f t="shared" si="350"/>
        <v>4.5774925808549582E-2</v>
      </c>
      <c r="AT725" s="4">
        <f t="shared" si="350"/>
        <v>4.8044861674683137E-2</v>
      </c>
      <c r="AU725" s="4">
        <f t="shared" si="350"/>
        <v>5.0671974725660984E-2</v>
      </c>
      <c r="AV725" s="4">
        <f t="shared" si="350"/>
        <v>5.3595894917009002E-2</v>
      </c>
      <c r="AW725" s="4">
        <f t="shared" si="350"/>
        <v>5.6741674921460206E-2</v>
      </c>
      <c r="AX725" s="4">
        <f t="shared" si="350"/>
        <v>6.0090366471236223E-2</v>
      </c>
      <c r="AY725" s="4">
        <f t="shared" si="350"/>
        <v>6.361246676903165E-2</v>
      </c>
      <c r="AZ725" s="4">
        <f t="shared" si="350"/>
        <v>6.7280487238950748E-2</v>
      </c>
      <c r="BA725" s="4">
        <f t="shared" si="350"/>
        <v>7.1070755146255493E-2</v>
      </c>
      <c r="BB725" s="4">
        <f t="shared" si="350"/>
        <v>7.5128274698523567E-2</v>
      </c>
      <c r="BC725" s="4">
        <f t="shared" si="350"/>
        <v>7.9263674177765919E-2</v>
      </c>
      <c r="BD725" s="4">
        <f t="shared" si="350"/>
        <v>8.3449782376805892E-2</v>
      </c>
      <c r="BE725" s="4">
        <f t="shared" si="350"/>
        <v>8.7684198937036273E-2</v>
      </c>
      <c r="BF725" s="4">
        <f t="shared" si="350"/>
        <v>9.1964282304340061E-2</v>
      </c>
      <c r="BG725" s="4">
        <f t="shared" si="350"/>
        <v>9.6260308059955779E-2</v>
      </c>
      <c r="BH725" s="4">
        <f t="shared" si="350"/>
        <v>0.10058092896017179</v>
      </c>
      <c r="BI725" s="4">
        <f t="shared" si="350"/>
        <v>0.10491971076901008</v>
      </c>
      <c r="BJ725" s="4">
        <f t="shared" si="350"/>
        <v>0.10926928195955798</v>
      </c>
      <c r="BK725" s="4">
        <f t="shared" si="350"/>
        <v>0.11362371805749838</v>
      </c>
      <c r="BL725" s="4">
        <f t="shared" si="350"/>
        <v>0.11797553907915748</v>
      </c>
      <c r="BM725" s="4">
        <f t="shared" si="350"/>
        <v>0.1223235029735581</v>
      </c>
      <c r="BN725" s="4">
        <f t="shared" si="350"/>
        <v>0.1266660896580698</v>
      </c>
      <c r="BO725" s="4">
        <f t="shared" si="350"/>
        <v>0.13100217270297976</v>
      </c>
      <c r="BP725" s="4">
        <f t="shared" si="350"/>
        <v>0.1353311080790609</v>
      </c>
      <c r="BQ725" s="4">
        <f t="shared" si="350"/>
        <v>0.13954751201568172</v>
      </c>
      <c r="BR725" s="4">
        <f t="shared" si="350"/>
        <v>0.14370465900103313</v>
      </c>
      <c r="BS725" s="4">
        <f t="shared" si="350"/>
        <v>0.14782211488684616</v>
      </c>
      <c r="BT725" s="4">
        <f t="shared" si="350"/>
        <v>0.15190877858228435</v>
      </c>
      <c r="BU725" s="4">
        <f t="shared" si="350"/>
        <v>0.15597004681062487</v>
      </c>
      <c r="BV725" s="4">
        <f t="shared" si="350"/>
        <v>0.16001320659613083</v>
      </c>
      <c r="BW725" s="4">
        <f t="shared" si="350"/>
        <v>0.16403881123709652</v>
      </c>
      <c r="BX725" s="4">
        <f t="shared" si="350"/>
        <v>0.16804814083741904</v>
      </c>
      <c r="BY725" s="4">
        <f t="shared" si="350"/>
        <v>0.1720422150197185</v>
      </c>
      <c r="BZ725" s="4">
        <f t="shared" si="350"/>
        <v>0.17602172427897034</v>
      </c>
      <c r="CA725" s="4">
        <f t="shared" si="350"/>
        <v>0.17994701366998989</v>
      </c>
      <c r="CB725" s="4">
        <f t="shared" si="350"/>
        <v>0.18383773413166749</v>
      </c>
      <c r="CC725" s="4">
        <f t="shared" si="350"/>
        <v>0.18769995507271964</v>
      </c>
      <c r="CD725" s="4">
        <f t="shared" si="350"/>
        <v>0.19153540436984362</v>
      </c>
      <c r="CE725" s="4">
        <f t="shared" si="350"/>
        <v>0.19534443040270832</v>
      </c>
      <c r="CF725" s="4">
        <f t="shared" si="350"/>
        <v>0.19912620310301365</v>
      </c>
      <c r="CG725" s="4">
        <f t="shared" si="350"/>
        <v>0.20287755927517259</v>
      </c>
      <c r="CH725" s="4">
        <f t="shared" si="350"/>
        <v>0.20659776251906559</v>
      </c>
      <c r="CI725" s="4">
        <f t="shared" si="350"/>
        <v>0.21028588609850951</v>
      </c>
      <c r="CJ725" s="4">
        <f t="shared" si="350"/>
        <v>0.2139407652746248</v>
      </c>
    </row>
    <row r="726" spans="1:88" x14ac:dyDescent="0.3">
      <c r="A726" t="s">
        <v>62</v>
      </c>
      <c r="B726" t="s">
        <v>50</v>
      </c>
      <c r="C726" s="4">
        <f>(C699-C712)/C$711</f>
        <v>0</v>
      </c>
      <c r="D726" s="4">
        <f t="shared" ref="D726:AL726" si="351">(D699-D712)/D$711</f>
        <v>5.1861326405665474E-8</v>
      </c>
      <c r="E726" s="4">
        <f t="shared" si="351"/>
        <v>1.111189545766841E-7</v>
      </c>
      <c r="F726" s="4">
        <f t="shared" si="351"/>
        <v>1.6999340773233764E-7</v>
      </c>
      <c r="G726" s="4">
        <f t="shared" si="351"/>
        <v>2.2724965599222632E-7</v>
      </c>
      <c r="H726" s="4">
        <f t="shared" si="351"/>
        <v>2.8262690209331049E-7</v>
      </c>
      <c r="I726" s="4">
        <f t="shared" si="351"/>
        <v>2.3860833090237238E-7</v>
      </c>
      <c r="J726" s="4">
        <f t="shared" si="351"/>
        <v>6.6386521434303098E-4</v>
      </c>
      <c r="K726" s="4">
        <f t="shared" si="351"/>
        <v>1.4749218321778827E-3</v>
      </c>
      <c r="L726" s="4">
        <f t="shared" si="351"/>
        <v>2.3331406377909408E-3</v>
      </c>
      <c r="M726" s="4">
        <f t="shared" si="351"/>
        <v>3.197042552227075E-3</v>
      </c>
      <c r="N726" s="4">
        <f t="shared" si="351"/>
        <v>3.8597915576691574E-3</v>
      </c>
      <c r="O726" s="4">
        <f t="shared" si="351"/>
        <v>4.405648631468145E-3</v>
      </c>
      <c r="P726" s="4">
        <f t="shared" si="351"/>
        <v>4.8714072142663203E-3</v>
      </c>
      <c r="Q726" s="4">
        <f t="shared" si="351"/>
        <v>5.2789697973400357E-3</v>
      </c>
      <c r="R726" s="4">
        <f t="shared" si="351"/>
        <v>5.6450752277046662E-3</v>
      </c>
      <c r="S726" s="4">
        <f t="shared" si="351"/>
        <v>6.055549639620743E-3</v>
      </c>
      <c r="T726" s="4">
        <f t="shared" si="351"/>
        <v>6.5719242507081121E-3</v>
      </c>
      <c r="U726" s="4">
        <f t="shared" si="351"/>
        <v>7.1885549177618888E-3</v>
      </c>
      <c r="V726" s="4">
        <f t="shared" si="351"/>
        <v>7.8859834121458132E-3</v>
      </c>
      <c r="W726" s="4">
        <f t="shared" si="351"/>
        <v>8.6424555366446838E-3</v>
      </c>
      <c r="X726" s="4">
        <f t="shared" si="351"/>
        <v>9.3680500609082153E-3</v>
      </c>
      <c r="Y726" s="4">
        <f t="shared" si="351"/>
        <v>1.010023630233909E-2</v>
      </c>
      <c r="Z726" s="4">
        <f t="shared" si="351"/>
        <v>1.0837925785137677E-2</v>
      </c>
      <c r="AA726" s="4">
        <f t="shared" si="351"/>
        <v>1.1575297633372294E-2</v>
      </c>
      <c r="AB726" s="4">
        <f t="shared" si="351"/>
        <v>1.2306312477405374E-2</v>
      </c>
      <c r="AC726" s="4">
        <f t="shared" si="351"/>
        <v>1.2966247928763025E-2</v>
      </c>
      <c r="AD726" s="4">
        <f t="shared" si="351"/>
        <v>1.3586294711989716E-2</v>
      </c>
      <c r="AE726" s="4">
        <f t="shared" si="351"/>
        <v>1.4172299137896921E-2</v>
      </c>
      <c r="AF726" s="4">
        <f t="shared" si="351"/>
        <v>1.4726157879969013E-2</v>
      </c>
      <c r="AG726" s="4">
        <f t="shared" si="351"/>
        <v>1.5248368788034903E-2</v>
      </c>
      <c r="AH726" s="4">
        <f t="shared" si="351"/>
        <v>1.5684111374355058E-2</v>
      </c>
      <c r="AI726" s="4">
        <f t="shared" si="351"/>
        <v>1.6072672252036062E-2</v>
      </c>
      <c r="AJ726" s="4">
        <f t="shared" si="351"/>
        <v>1.6422829691182056E-2</v>
      </c>
      <c r="AK726" s="4">
        <f t="shared" si="351"/>
        <v>1.673964336563678E-2</v>
      </c>
      <c r="AL726" s="4">
        <f t="shared" si="351"/>
        <v>1.7029698736771338E-2</v>
      </c>
      <c r="AM726" s="4">
        <f t="shared" ref="AM726:CJ726" si="352">(AM699-AM712)/AM$711</f>
        <v>1.7292813416766896E-2</v>
      </c>
      <c r="AN726" s="4">
        <f t="shared" si="352"/>
        <v>1.7629741213121945E-2</v>
      </c>
      <c r="AO726" s="4">
        <f t="shared" si="352"/>
        <v>1.8032762468118756E-2</v>
      </c>
      <c r="AP726" s="4">
        <f t="shared" si="352"/>
        <v>1.8487751627513396E-2</v>
      </c>
      <c r="AQ726" s="4">
        <f t="shared" si="352"/>
        <v>1.8981712575953904E-2</v>
      </c>
      <c r="AR726" s="4">
        <f t="shared" si="352"/>
        <v>1.9492509827351089E-2</v>
      </c>
      <c r="AS726" s="4">
        <f t="shared" si="352"/>
        <v>2.0021877308420796E-2</v>
      </c>
      <c r="AT726" s="4">
        <f t="shared" si="352"/>
        <v>2.0564918635303815E-2</v>
      </c>
      <c r="AU726" s="4">
        <f t="shared" si="352"/>
        <v>2.1117108398376508E-2</v>
      </c>
      <c r="AV726" s="4">
        <f t="shared" si="352"/>
        <v>2.1674978162781421E-2</v>
      </c>
      <c r="AW726" s="4">
        <f t="shared" si="352"/>
        <v>2.2223121615228814E-2</v>
      </c>
      <c r="AX726" s="4">
        <f t="shared" si="352"/>
        <v>2.2770927320791029E-2</v>
      </c>
      <c r="AY726" s="4">
        <f t="shared" si="352"/>
        <v>2.3318389465529159E-2</v>
      </c>
      <c r="AZ726" s="4">
        <f t="shared" si="352"/>
        <v>2.3864461507002412E-2</v>
      </c>
      <c r="BA726" s="4">
        <f t="shared" si="352"/>
        <v>2.4408159783151161E-2</v>
      </c>
      <c r="BB726" s="4">
        <f t="shared" si="352"/>
        <v>2.4947523151167265E-2</v>
      </c>
      <c r="BC726" s="4">
        <f t="shared" si="352"/>
        <v>2.5491562642448999E-2</v>
      </c>
      <c r="BD726" s="4">
        <f t="shared" si="352"/>
        <v>2.6040008817592462E-2</v>
      </c>
      <c r="BE726" s="4">
        <f t="shared" si="352"/>
        <v>2.6589549981188704E-2</v>
      </c>
      <c r="BF726" s="4">
        <f t="shared" si="352"/>
        <v>2.7137655870950645E-2</v>
      </c>
      <c r="BG726" s="4">
        <f t="shared" si="352"/>
        <v>2.7665878384555181E-2</v>
      </c>
      <c r="BH726" s="4">
        <f t="shared" si="352"/>
        <v>2.818886910401212E-2</v>
      </c>
      <c r="BI726" s="4">
        <f t="shared" si="352"/>
        <v>2.8708021777341643E-2</v>
      </c>
      <c r="BJ726" s="4">
        <f t="shared" si="352"/>
        <v>2.9223068103608144E-2</v>
      </c>
      <c r="BK726" s="4">
        <f t="shared" si="352"/>
        <v>2.9733692642670485E-2</v>
      </c>
      <c r="BL726" s="4">
        <f t="shared" si="352"/>
        <v>3.0239264405099432E-2</v>
      </c>
      <c r="BM726" s="4">
        <f t="shared" si="352"/>
        <v>3.0740068796706384E-2</v>
      </c>
      <c r="BN726" s="4">
        <f t="shared" si="352"/>
        <v>3.1236213975488383E-2</v>
      </c>
      <c r="BO726" s="4">
        <f t="shared" si="352"/>
        <v>3.1727825634949129E-2</v>
      </c>
      <c r="BP726" s="4">
        <f t="shared" si="352"/>
        <v>3.2215071796908128E-2</v>
      </c>
      <c r="BQ726" s="4">
        <f t="shared" si="352"/>
        <v>3.2664569433040427E-2</v>
      </c>
      <c r="BR726" s="4">
        <f t="shared" si="352"/>
        <v>3.3106312148595794E-2</v>
      </c>
      <c r="BS726" s="4">
        <f t="shared" si="352"/>
        <v>3.3544404421659124E-2</v>
      </c>
      <c r="BT726" s="4">
        <f t="shared" si="352"/>
        <v>3.3979214921161502E-2</v>
      </c>
      <c r="BU726" s="4">
        <f t="shared" si="352"/>
        <v>3.4410645457724862E-2</v>
      </c>
      <c r="BV726" s="4">
        <f t="shared" si="352"/>
        <v>3.4839091894343768E-2</v>
      </c>
      <c r="BW726" s="4">
        <f t="shared" si="352"/>
        <v>3.5264227249722127E-2</v>
      </c>
      <c r="BX726" s="4">
        <f t="shared" si="352"/>
        <v>3.5686046986760311E-2</v>
      </c>
      <c r="BY726" s="4">
        <f t="shared" si="352"/>
        <v>3.6104639867862783E-2</v>
      </c>
      <c r="BZ726" s="4">
        <f t="shared" si="352"/>
        <v>3.6520131599960086E-2</v>
      </c>
      <c r="CA726" s="4">
        <f t="shared" si="352"/>
        <v>3.6913688777377031E-2</v>
      </c>
      <c r="CB726" s="4">
        <f t="shared" si="352"/>
        <v>3.7302766369467638E-2</v>
      </c>
      <c r="CC726" s="4">
        <f t="shared" si="352"/>
        <v>3.7689534311937875E-2</v>
      </c>
      <c r="CD726" s="4">
        <f t="shared" si="352"/>
        <v>3.807397948689703E-2</v>
      </c>
      <c r="CE726" s="4">
        <f t="shared" si="352"/>
        <v>3.8455829552435226E-2</v>
      </c>
      <c r="CF726" s="4">
        <f t="shared" si="352"/>
        <v>3.8833802531033995E-2</v>
      </c>
      <c r="CG726" s="4">
        <f t="shared" si="352"/>
        <v>3.9208764336545264E-2</v>
      </c>
      <c r="CH726" s="4">
        <f t="shared" si="352"/>
        <v>3.9580663382873305E-2</v>
      </c>
      <c r="CI726" s="4">
        <f t="shared" si="352"/>
        <v>3.9949414949099871E-2</v>
      </c>
      <c r="CJ726" s="4">
        <f t="shared" si="352"/>
        <v>4.0314958769418222E-2</v>
      </c>
    </row>
    <row r="727" spans="1:88" x14ac:dyDescent="0.3">
      <c r="B727" t="s">
        <v>48</v>
      </c>
      <c r="C727" s="4">
        <f>(C700-C713)/C$711</f>
        <v>0</v>
      </c>
      <c r="D727" s="4">
        <f t="shared" ref="D727:AL727" si="353">(D700-D713)/D$711</f>
        <v>6.2186322232764431E-8</v>
      </c>
      <c r="E727" s="4">
        <f t="shared" si="353"/>
        <v>1.5417627793757044E-7</v>
      </c>
      <c r="F727" s="4">
        <f t="shared" si="353"/>
        <v>2.6421244804807785E-7</v>
      </c>
      <c r="G727" s="4">
        <f t="shared" si="353"/>
        <v>3.8550403411380631E-7</v>
      </c>
      <c r="H727" s="4">
        <f t="shared" si="353"/>
        <v>5.1319041518129562E-7</v>
      </c>
      <c r="I727" s="4">
        <f t="shared" si="353"/>
        <v>5.2607001318430526E-7</v>
      </c>
      <c r="J727" s="4">
        <f t="shared" si="353"/>
        <v>1.6767465935761804E-3</v>
      </c>
      <c r="K727" s="4">
        <f t="shared" si="353"/>
        <v>3.696998204673097E-3</v>
      </c>
      <c r="L727" s="4">
        <f t="shared" si="353"/>
        <v>5.9092191880659676E-3</v>
      </c>
      <c r="M727" s="4">
        <f t="shared" si="353"/>
        <v>8.3559827459248632E-3</v>
      </c>
      <c r="N727" s="4">
        <f t="shared" si="353"/>
        <v>1.0394559353307225E-2</v>
      </c>
      <c r="O727" s="4">
        <f t="shared" si="353"/>
        <v>1.2009284540496774E-2</v>
      </c>
      <c r="P727" s="4">
        <f t="shared" si="353"/>
        <v>1.3141052123886512E-2</v>
      </c>
      <c r="Q727" s="4">
        <f t="shared" si="353"/>
        <v>1.3730016149346942E-2</v>
      </c>
      <c r="R727" s="4">
        <f t="shared" si="353"/>
        <v>1.374014893821251E-2</v>
      </c>
      <c r="S727" s="4">
        <f t="shared" si="353"/>
        <v>1.3732848580047006E-2</v>
      </c>
      <c r="T727" s="4">
        <f t="shared" si="353"/>
        <v>1.3864541300009064E-2</v>
      </c>
      <c r="U727" s="4">
        <f t="shared" si="353"/>
        <v>1.4174755754509969E-2</v>
      </c>
      <c r="V727" s="4">
        <f t="shared" si="353"/>
        <v>1.4639923472565512E-2</v>
      </c>
      <c r="W727" s="4">
        <f t="shared" si="353"/>
        <v>1.5204328105835635E-2</v>
      </c>
      <c r="X727" s="4">
        <f t="shared" si="353"/>
        <v>1.5723508312407805E-2</v>
      </c>
      <c r="Y727" s="4">
        <f t="shared" si="353"/>
        <v>1.6182116981768566E-2</v>
      </c>
      <c r="Z727" s="4">
        <f t="shared" si="353"/>
        <v>1.6541455089006337E-2</v>
      </c>
      <c r="AA727" s="4">
        <f t="shared" si="353"/>
        <v>1.6764102196116161E-2</v>
      </c>
      <c r="AB727" s="4">
        <f t="shared" si="353"/>
        <v>1.6817554105194407E-2</v>
      </c>
      <c r="AC727" s="4">
        <f t="shared" si="353"/>
        <v>1.6595850666804541E-2</v>
      </c>
      <c r="AD727" s="4">
        <f t="shared" si="353"/>
        <v>1.6094461893147807E-2</v>
      </c>
      <c r="AE727" s="4">
        <f t="shared" si="353"/>
        <v>1.5307025699716441E-2</v>
      </c>
      <c r="AF727" s="4">
        <f t="shared" si="353"/>
        <v>1.4229034004881409E-2</v>
      </c>
      <c r="AG727" s="4">
        <f t="shared" si="353"/>
        <v>1.2854252423316963E-2</v>
      </c>
      <c r="AH727" s="4">
        <f t="shared" si="353"/>
        <v>1.1108078447191727E-2</v>
      </c>
      <c r="AI727" s="4">
        <f t="shared" si="353"/>
        <v>9.0064368562409059E-3</v>
      </c>
      <c r="AJ727" s="4">
        <f t="shared" si="353"/>
        <v>6.5418260831371549E-3</v>
      </c>
      <c r="AK727" s="4">
        <f t="shared" si="353"/>
        <v>3.6981040572162589E-3</v>
      </c>
      <c r="AL727" s="4">
        <f t="shared" si="353"/>
        <v>4.4628608227408495E-4</v>
      </c>
      <c r="AM727" s="4">
        <f t="shared" ref="AM727:CJ727" si="354">(AM700-AM713)/AM$711</f>
        <v>-1.9334851406853178E-3</v>
      </c>
      <c r="AN727" s="4">
        <f t="shared" si="354"/>
        <v>-3.4845937077011453E-3</v>
      </c>
      <c r="AO727" s="4">
        <f t="shared" si="354"/>
        <v>-4.3720261037693622E-3</v>
      </c>
      <c r="AP727" s="4">
        <f t="shared" si="354"/>
        <v>-4.7552072964274165E-3</v>
      </c>
      <c r="AQ727" s="4">
        <f t="shared" si="354"/>
        <v>-4.7656179616176941E-3</v>
      </c>
      <c r="AR727" s="4">
        <f t="shared" si="354"/>
        <v>-4.5056227795438296E-3</v>
      </c>
      <c r="AS727" s="4">
        <f t="shared" si="354"/>
        <v>-4.0493359407905351E-3</v>
      </c>
      <c r="AT727" s="4">
        <f t="shared" si="354"/>
        <v>-3.4499234430392834E-3</v>
      </c>
      <c r="AU727" s="4">
        <f t="shared" si="354"/>
        <v>-2.7452921215685932E-3</v>
      </c>
      <c r="AV727" s="4">
        <f t="shared" si="354"/>
        <v>-1.9623597174920826E-3</v>
      </c>
      <c r="AW727" s="4">
        <f t="shared" si="354"/>
        <v>-1.1196134057916418E-3</v>
      </c>
      <c r="AX727" s="4">
        <f t="shared" si="354"/>
        <v>-2.3212530046902842E-4</v>
      </c>
      <c r="AY727" s="4">
        <f t="shared" si="354"/>
        <v>6.8953131989129722E-4</v>
      </c>
      <c r="AZ727" s="4">
        <f t="shared" si="354"/>
        <v>1.6369961136913143E-3</v>
      </c>
      <c r="BA727" s="4">
        <f t="shared" si="354"/>
        <v>2.6039477204826142E-3</v>
      </c>
      <c r="BB727" s="4">
        <f t="shared" si="354"/>
        <v>3.6042730567618915E-3</v>
      </c>
      <c r="BC727" s="4">
        <f t="shared" si="354"/>
        <v>4.6180950589544724E-3</v>
      </c>
      <c r="BD727" s="4">
        <f t="shared" si="354"/>
        <v>5.6396054119185043E-3</v>
      </c>
      <c r="BE727" s="4">
        <f t="shared" si="354"/>
        <v>6.6663936019778691E-3</v>
      </c>
      <c r="BF727" s="4">
        <f t="shared" si="354"/>
        <v>7.6968134356721262E-3</v>
      </c>
      <c r="BG727" s="4">
        <f t="shared" si="354"/>
        <v>8.731090651091334E-3</v>
      </c>
      <c r="BH727" s="4">
        <f t="shared" si="354"/>
        <v>9.764986364509327E-3</v>
      </c>
      <c r="BI727" s="4">
        <f t="shared" si="354"/>
        <v>1.0796372386238108E-2</v>
      </c>
      <c r="BJ727" s="4">
        <f t="shared" si="354"/>
        <v>1.1823763299548208E-2</v>
      </c>
      <c r="BK727" s="4">
        <f t="shared" si="354"/>
        <v>1.2846154184569126E-2</v>
      </c>
      <c r="BL727" s="4">
        <f t="shared" si="354"/>
        <v>1.3862349125446866E-2</v>
      </c>
      <c r="BM727" s="4">
        <f t="shared" si="354"/>
        <v>1.4872411486077536E-2</v>
      </c>
      <c r="BN727" s="4">
        <f t="shared" si="354"/>
        <v>1.5876376522883481E-2</v>
      </c>
      <c r="BO727" s="4">
        <f t="shared" si="354"/>
        <v>1.6874406236761157E-2</v>
      </c>
      <c r="BP727" s="4">
        <f t="shared" si="354"/>
        <v>1.7866804338567167E-2</v>
      </c>
      <c r="BQ727" s="4">
        <f t="shared" si="354"/>
        <v>1.8846710441370908E-2</v>
      </c>
      <c r="BR727" s="4">
        <f t="shared" si="354"/>
        <v>1.9817999462358939E-2</v>
      </c>
      <c r="BS727" s="4">
        <f t="shared" si="354"/>
        <v>2.0782744304305937E-2</v>
      </c>
      <c r="BT727" s="4">
        <f t="shared" si="354"/>
        <v>2.1741650339121985E-2</v>
      </c>
      <c r="BU727" s="4">
        <f t="shared" si="354"/>
        <v>2.2695056030790191E-2</v>
      </c>
      <c r="BV727" s="4">
        <f t="shared" si="354"/>
        <v>2.364402174379136E-2</v>
      </c>
      <c r="BW727" s="4">
        <f t="shared" si="354"/>
        <v>2.4588488950871772E-2</v>
      </c>
      <c r="BX727" s="4">
        <f t="shared" si="354"/>
        <v>2.552881414959E-2</v>
      </c>
      <c r="BY727" s="4">
        <f t="shared" si="354"/>
        <v>2.6465470105642451E-2</v>
      </c>
      <c r="BZ727" s="4">
        <f t="shared" si="354"/>
        <v>2.7398968961271388E-2</v>
      </c>
      <c r="CA727" s="4">
        <f t="shared" si="354"/>
        <v>2.8329808116891664E-2</v>
      </c>
      <c r="CB727" s="4">
        <f t="shared" si="354"/>
        <v>2.9257498193578702E-2</v>
      </c>
      <c r="CC727" s="4">
        <f t="shared" si="354"/>
        <v>3.0182386921920192E-2</v>
      </c>
      <c r="CD727" s="4">
        <f t="shared" si="354"/>
        <v>3.1104456955262566E-2</v>
      </c>
      <c r="CE727" s="4">
        <f t="shared" si="354"/>
        <v>3.2023570978998703E-2</v>
      </c>
      <c r="CF727" s="4">
        <f t="shared" si="354"/>
        <v>3.294081793482178E-2</v>
      </c>
      <c r="CG727" s="4">
        <f t="shared" si="354"/>
        <v>3.385531994082959E-2</v>
      </c>
      <c r="CH727" s="4">
        <f t="shared" si="354"/>
        <v>3.4766892760180565E-2</v>
      </c>
      <c r="CI727" s="4">
        <f t="shared" si="354"/>
        <v>3.5675359726867667E-2</v>
      </c>
      <c r="CJ727" s="4">
        <f t="shared" si="354"/>
        <v>3.6580552549673684E-2</v>
      </c>
    </row>
    <row r="728" spans="1:88" x14ac:dyDescent="0.3">
      <c r="B728" t="s">
        <v>81</v>
      </c>
      <c r="C728" s="4">
        <f>(C704-C717)/C$711</f>
        <v>0</v>
      </c>
      <c r="D728" s="4">
        <f t="shared" ref="D728:AL728" si="355">(D704-D717)/D$711</f>
        <v>7.4213017859304509E-8</v>
      </c>
      <c r="E728" s="4">
        <f t="shared" si="355"/>
        <v>1.7123915793605918E-7</v>
      </c>
      <c r="F728" s="4">
        <f t="shared" si="355"/>
        <v>2.7496729985016636E-7</v>
      </c>
      <c r="G728" s="4">
        <f t="shared" si="355"/>
        <v>3.7947744092849516E-7</v>
      </c>
      <c r="H728" s="4">
        <f t="shared" si="355"/>
        <v>4.8249546205465034E-7</v>
      </c>
      <c r="I728" s="4">
        <f t="shared" si="355"/>
        <v>4.4135723834886478E-7</v>
      </c>
      <c r="J728" s="4">
        <f t="shared" si="355"/>
        <v>1.4757983990618573E-3</v>
      </c>
      <c r="K728" s="4">
        <f t="shared" si="355"/>
        <v>2.8584284812433248E-3</v>
      </c>
      <c r="L728" s="4">
        <f t="shared" si="355"/>
        <v>3.9909061600817107E-3</v>
      </c>
      <c r="M728" s="4">
        <f t="shared" si="355"/>
        <v>4.8707913157430213E-3</v>
      </c>
      <c r="N728" s="4">
        <f t="shared" si="355"/>
        <v>4.9435596037450229E-3</v>
      </c>
      <c r="O728" s="4">
        <f t="shared" si="355"/>
        <v>4.508817760263923E-3</v>
      </c>
      <c r="P728" s="4">
        <f t="shared" si="355"/>
        <v>3.7442252316829453E-3</v>
      </c>
      <c r="Q728" s="4">
        <f t="shared" si="355"/>
        <v>2.7521095252377127E-3</v>
      </c>
      <c r="R728" s="4">
        <f t="shared" si="355"/>
        <v>1.596141873035338E-3</v>
      </c>
      <c r="S728" s="4">
        <f t="shared" si="355"/>
        <v>9.2068224651813406E-4</v>
      </c>
      <c r="T728" s="4">
        <f t="shared" si="355"/>
        <v>7.4383885378426478E-4</v>
      </c>
      <c r="U728" s="4">
        <f t="shared" si="355"/>
        <v>9.4674916263927345E-4</v>
      </c>
      <c r="V728" s="4">
        <f t="shared" si="355"/>
        <v>1.3817491870526867E-3</v>
      </c>
      <c r="W728" s="4">
        <f t="shared" si="355"/>
        <v>1.9318977565199735E-3</v>
      </c>
      <c r="X728" s="4">
        <f t="shared" si="355"/>
        <v>2.4138444675876089E-3</v>
      </c>
      <c r="Y728" s="4">
        <f t="shared" si="355"/>
        <v>2.8156877400864139E-3</v>
      </c>
      <c r="Z728" s="4">
        <f t="shared" si="355"/>
        <v>3.1284313435421432E-3</v>
      </c>
      <c r="AA728" s="4">
        <f t="shared" si="355"/>
        <v>3.332135118248421E-3</v>
      </c>
      <c r="AB728" s="4">
        <f t="shared" si="355"/>
        <v>3.4023957488168877E-3</v>
      </c>
      <c r="AC728" s="4">
        <f t="shared" si="355"/>
        <v>3.2429002970334607E-3</v>
      </c>
      <c r="AD728" s="4">
        <f t="shared" si="355"/>
        <v>2.8602689775296935E-3</v>
      </c>
      <c r="AE728" s="4">
        <f t="shared" si="355"/>
        <v>2.253376593330538E-3</v>
      </c>
      <c r="AF728" s="4">
        <f t="shared" si="355"/>
        <v>1.4184113592448087E-3</v>
      </c>
      <c r="AG728" s="4">
        <f t="shared" si="355"/>
        <v>3.4804798721990753E-4</v>
      </c>
      <c r="AH728" s="4">
        <f t="shared" si="355"/>
        <v>-1.0308991306227833E-3</v>
      </c>
      <c r="AI728" s="4">
        <f t="shared" si="355"/>
        <v>-2.7002568145314881E-3</v>
      </c>
      <c r="AJ728" s="4">
        <f t="shared" si="355"/>
        <v>-4.6617253250124703E-3</v>
      </c>
      <c r="AK728" s="4">
        <f t="shared" si="355"/>
        <v>-6.9152241808022128E-3</v>
      </c>
      <c r="AL728" s="4">
        <f t="shared" si="355"/>
        <v>-9.4394966735168468E-3</v>
      </c>
      <c r="AM728" s="4">
        <f t="shared" ref="AM728:CJ728" si="356">(AM704-AM717)/AM$711</f>
        <v>-1.1254456162921743E-2</v>
      </c>
      <c r="AN728" s="4">
        <f t="shared" si="356"/>
        <v>-1.2565264321604878E-2</v>
      </c>
      <c r="AO728" s="4">
        <f t="shared" si="356"/>
        <v>-1.3499437345879177E-2</v>
      </c>
      <c r="AP728" s="4">
        <f t="shared" si="356"/>
        <v>-1.4135897670466028E-2</v>
      </c>
      <c r="AQ728" s="4">
        <f t="shared" si="356"/>
        <v>-1.4526257467772877E-2</v>
      </c>
      <c r="AR728" s="4">
        <f t="shared" si="356"/>
        <v>-1.4707837116663515E-2</v>
      </c>
      <c r="AS728" s="4">
        <f t="shared" si="356"/>
        <v>-1.470166260991935E-2</v>
      </c>
      <c r="AT728" s="4">
        <f t="shared" si="356"/>
        <v>-1.4532829394161367E-2</v>
      </c>
      <c r="AU728" s="4">
        <f t="shared" si="356"/>
        <v>-1.4225456891237994E-2</v>
      </c>
      <c r="AV728" s="4">
        <f t="shared" si="356"/>
        <v>-1.3800876089957741E-2</v>
      </c>
      <c r="AW728" s="4">
        <f t="shared" si="356"/>
        <v>-1.3284640360447393E-2</v>
      </c>
      <c r="AX728" s="4">
        <f t="shared" si="356"/>
        <v>-1.2686645619970476E-2</v>
      </c>
      <c r="AY728" s="4">
        <f t="shared" si="356"/>
        <v>-1.2018320298707192E-2</v>
      </c>
      <c r="AZ728" s="4">
        <f t="shared" si="356"/>
        <v>-1.1289502146527342E-2</v>
      </c>
      <c r="BA728" s="4">
        <f t="shared" si="356"/>
        <v>-1.0508518305677427E-2</v>
      </c>
      <c r="BB728" s="4">
        <f t="shared" si="356"/>
        <v>-9.6462356266723073E-3</v>
      </c>
      <c r="BC728" s="4">
        <f t="shared" si="356"/>
        <v>-8.7431100729369847E-3</v>
      </c>
      <c r="BD728" s="4">
        <f t="shared" si="356"/>
        <v>-7.8079582342130919E-3</v>
      </c>
      <c r="BE728" s="4">
        <f t="shared" si="356"/>
        <v>-6.8436344419124462E-3</v>
      </c>
      <c r="BF728" s="4">
        <f t="shared" si="356"/>
        <v>-5.8522236107550422E-3</v>
      </c>
      <c r="BG728" s="4">
        <f t="shared" si="356"/>
        <v>-4.8427143150171804E-3</v>
      </c>
      <c r="BH728" s="4">
        <f t="shared" si="356"/>
        <v>-3.8131103880129432E-3</v>
      </c>
      <c r="BI728" s="4">
        <f t="shared" si="356"/>
        <v>-2.764945090998585E-3</v>
      </c>
      <c r="BJ728" s="4">
        <f t="shared" si="356"/>
        <v>-1.6999139471893584E-3</v>
      </c>
      <c r="BK728" s="4">
        <f t="shared" si="356"/>
        <v>-6.1939241689135452E-4</v>
      </c>
      <c r="BL728" s="4">
        <f t="shared" si="356"/>
        <v>4.7481289925232199E-4</v>
      </c>
      <c r="BM728" s="4">
        <f t="shared" si="356"/>
        <v>1.5822820372358771E-3</v>
      </c>
      <c r="BN728" s="4">
        <f t="shared" si="356"/>
        <v>2.7024328550179942E-3</v>
      </c>
      <c r="BO728" s="4">
        <f t="shared" si="356"/>
        <v>3.8346971663760633E-3</v>
      </c>
      <c r="BP728" s="4">
        <f t="shared" si="356"/>
        <v>4.978571686938449E-3</v>
      </c>
      <c r="BQ728" s="4">
        <f t="shared" si="356"/>
        <v>6.1097206609988693E-3</v>
      </c>
      <c r="BR728" s="4">
        <f t="shared" si="356"/>
        <v>7.2441262485107103E-3</v>
      </c>
      <c r="BS728" s="4">
        <f t="shared" si="356"/>
        <v>8.3861944087795376E-3</v>
      </c>
      <c r="BT728" s="4">
        <f t="shared" si="356"/>
        <v>9.5366582006700291E-3</v>
      </c>
      <c r="BU728" s="4">
        <f t="shared" si="356"/>
        <v>1.0695267420519669E-2</v>
      </c>
      <c r="BV728" s="4">
        <f t="shared" si="356"/>
        <v>1.1862412849218188E-2</v>
      </c>
      <c r="BW728" s="4">
        <f t="shared" si="356"/>
        <v>1.3037219615889306E-2</v>
      </c>
      <c r="BX728" s="4">
        <f t="shared" si="356"/>
        <v>1.4219227834571196E-2</v>
      </c>
      <c r="BY728" s="4">
        <f t="shared" si="356"/>
        <v>1.5408130474697969E-2</v>
      </c>
      <c r="BZ728" s="4">
        <f t="shared" si="356"/>
        <v>1.6603688138333149E-2</v>
      </c>
      <c r="CA728" s="4">
        <f t="shared" si="356"/>
        <v>1.7796662959229097E-2</v>
      </c>
      <c r="CB728" s="4">
        <f t="shared" si="356"/>
        <v>1.8993182120938961E-2</v>
      </c>
      <c r="CC728" s="4">
        <f t="shared" si="356"/>
        <v>2.0194521040007227E-2</v>
      </c>
      <c r="CD728" s="4">
        <f t="shared" si="356"/>
        <v>2.1400430215638287E-2</v>
      </c>
      <c r="CE728" s="4">
        <f t="shared" si="356"/>
        <v>2.261028967905988E-2</v>
      </c>
      <c r="CF728" s="4">
        <f t="shared" si="356"/>
        <v>2.3823505016183161E-2</v>
      </c>
      <c r="CG728" s="4">
        <f t="shared" si="356"/>
        <v>2.5039716196731378E-2</v>
      </c>
      <c r="CH728" s="4">
        <f t="shared" si="356"/>
        <v>2.6258491079749782E-2</v>
      </c>
      <c r="CI728" s="4">
        <f t="shared" si="356"/>
        <v>2.7479183982992636E-2</v>
      </c>
      <c r="CJ728" s="4">
        <f t="shared" si="356"/>
        <v>2.870114464154605E-2</v>
      </c>
    </row>
    <row r="729" spans="1:88" x14ac:dyDescent="0.3">
      <c r="B729" t="s">
        <v>11</v>
      </c>
      <c r="C729" s="4">
        <f>(C705-C718)/C$711</f>
        <v>0</v>
      </c>
      <c r="D729" s="4">
        <f t="shared" ref="D729:AL729" si="357">(D705-D718)/D$711</f>
        <v>1.0135918088932097E-7</v>
      </c>
      <c r="E729" s="4">
        <f t="shared" si="357"/>
        <v>2.523488739805949E-7</v>
      </c>
      <c r="F729" s="4">
        <f t="shared" si="357"/>
        <v>4.2958106523715674E-7</v>
      </c>
      <c r="G729" s="4">
        <f t="shared" si="357"/>
        <v>6.1883488437862301E-7</v>
      </c>
      <c r="H729" s="4">
        <f t="shared" si="357"/>
        <v>8.1250543799794265E-7</v>
      </c>
      <c r="I729" s="4">
        <f t="shared" si="357"/>
        <v>8.109956298344099E-7</v>
      </c>
      <c r="J729" s="4">
        <f t="shared" si="357"/>
        <v>-1.4721311117798525E-3</v>
      </c>
      <c r="K729" s="4">
        <f t="shared" si="357"/>
        <v>-2.5530889933591799E-3</v>
      </c>
      <c r="L729" s="4">
        <f t="shared" si="357"/>
        <v>-3.2139082125231997E-3</v>
      </c>
      <c r="M729" s="4">
        <f t="shared" si="357"/>
        <v>-3.4972185612181291E-3</v>
      </c>
      <c r="N729" s="4">
        <f t="shared" si="357"/>
        <v>-3.0378400661869721E-3</v>
      </c>
      <c r="O729" s="4">
        <f t="shared" si="357"/>
        <v>-2.3037754080027732E-3</v>
      </c>
      <c r="P729" s="4">
        <f t="shared" si="357"/>
        <v>-1.5182659170805376E-3</v>
      </c>
      <c r="Q729" s="4">
        <f t="shared" si="357"/>
        <v>-7.4714320938436838E-4</v>
      </c>
      <c r="R729" s="4">
        <f t="shared" si="357"/>
        <v>2.537858442285956E-5</v>
      </c>
      <c r="S729" s="4">
        <f t="shared" si="357"/>
        <v>2.7747539425988186E-4</v>
      </c>
      <c r="T729" s="4">
        <f t="shared" si="357"/>
        <v>4.3610420787123372E-4</v>
      </c>
      <c r="U729" s="4">
        <f t="shared" si="357"/>
        <v>6.8835168969417603E-4</v>
      </c>
      <c r="V729" s="4">
        <f t="shared" si="357"/>
        <v>1.0922120385631635E-3</v>
      </c>
      <c r="W729" s="4">
        <f t="shared" si="357"/>
        <v>1.6401233884323547E-3</v>
      </c>
      <c r="X729" s="4">
        <f t="shared" si="357"/>
        <v>2.1646951283210629E-3</v>
      </c>
      <c r="Y729" s="4">
        <f t="shared" si="357"/>
        <v>2.7034898685704208E-3</v>
      </c>
      <c r="Z729" s="4">
        <f t="shared" si="357"/>
        <v>3.2640714564754775E-3</v>
      </c>
      <c r="AA729" s="4">
        <f t="shared" si="357"/>
        <v>3.8528070815050325E-3</v>
      </c>
      <c r="AB729" s="4">
        <f t="shared" si="357"/>
        <v>4.475421843514989E-3</v>
      </c>
      <c r="AC729" s="4">
        <f t="shared" si="357"/>
        <v>5.0216028564577138E-3</v>
      </c>
      <c r="AD729" s="4">
        <f t="shared" si="357"/>
        <v>5.5236729687243068E-3</v>
      </c>
      <c r="AE729" s="4">
        <f t="shared" si="357"/>
        <v>6.010745448641718E-3</v>
      </c>
      <c r="AF729" s="4">
        <f t="shared" si="357"/>
        <v>6.509659223565444E-3</v>
      </c>
      <c r="AG729" s="4">
        <f t="shared" si="357"/>
        <v>7.0399131055630141E-3</v>
      </c>
      <c r="AH729" s="4">
        <f t="shared" si="357"/>
        <v>7.5171384939502987E-3</v>
      </c>
      <c r="AI729" s="4">
        <f t="shared" si="357"/>
        <v>7.9897662376762595E-3</v>
      </c>
      <c r="AJ729" s="4">
        <f t="shared" si="357"/>
        <v>8.4815943441439411E-3</v>
      </c>
      <c r="AK729" s="4">
        <f t="shared" si="357"/>
        <v>9.0130615387851182E-3</v>
      </c>
      <c r="AL729" s="4">
        <f t="shared" si="357"/>
        <v>9.5988583280598363E-3</v>
      </c>
      <c r="AM729" s="4">
        <f t="shared" ref="AM729:CJ729" si="358">(AM705-AM718)/AM$711</f>
        <v>9.6354838109029995E-3</v>
      </c>
      <c r="AN729" s="4">
        <f t="shared" si="358"/>
        <v>9.5363888125627305E-3</v>
      </c>
      <c r="AO729" s="4">
        <f t="shared" si="358"/>
        <v>9.4316700643661926E-3</v>
      </c>
      <c r="AP729" s="4">
        <f t="shared" si="358"/>
        <v>9.3734498080367008E-3</v>
      </c>
      <c r="AQ729" s="4">
        <f t="shared" si="358"/>
        <v>9.3830269603920741E-3</v>
      </c>
      <c r="AR729" s="4">
        <f t="shared" si="358"/>
        <v>9.4610152361361624E-3</v>
      </c>
      <c r="AS729" s="4">
        <f t="shared" si="358"/>
        <v>9.6138249277079296E-3</v>
      </c>
      <c r="AT729" s="4">
        <f t="shared" si="358"/>
        <v>9.8444594842890549E-3</v>
      </c>
      <c r="AU729" s="4">
        <f t="shared" si="358"/>
        <v>1.0152641022536449E-2</v>
      </c>
      <c r="AV729" s="4">
        <f t="shared" si="358"/>
        <v>1.0535685696330746E-2</v>
      </c>
      <c r="AW729" s="4">
        <f t="shared" si="358"/>
        <v>1.0983801280106585E-2</v>
      </c>
      <c r="AX729" s="4">
        <f t="shared" si="358"/>
        <v>1.1496637526932607E-2</v>
      </c>
      <c r="AY729" s="4">
        <f t="shared" si="358"/>
        <v>1.2069588055226942E-2</v>
      </c>
      <c r="AZ729" s="4">
        <f t="shared" si="358"/>
        <v>1.2696835515715797E-2</v>
      </c>
      <c r="BA729" s="4">
        <f t="shared" si="358"/>
        <v>1.3372301987976247E-2</v>
      </c>
      <c r="BB729" s="4">
        <f t="shared" si="358"/>
        <v>1.4167259835384411E-2</v>
      </c>
      <c r="BC729" s="4">
        <f t="shared" si="358"/>
        <v>1.4984154854725892E-2</v>
      </c>
      <c r="BD729" s="4">
        <f t="shared" si="358"/>
        <v>1.5812955864943991E-2</v>
      </c>
      <c r="BE729" s="4">
        <f t="shared" si="358"/>
        <v>1.6658101064249465E-2</v>
      </c>
      <c r="BF729" s="4">
        <f t="shared" si="358"/>
        <v>1.7522130310957177E-2</v>
      </c>
      <c r="BG729" s="4">
        <f t="shared" si="358"/>
        <v>1.8402176117329923E-2</v>
      </c>
      <c r="BH729" s="4">
        <f t="shared" si="358"/>
        <v>1.9296165614403237E-2</v>
      </c>
      <c r="BI729" s="4">
        <f t="shared" si="358"/>
        <v>2.0200791539423366E-2</v>
      </c>
      <c r="BJ729" s="4">
        <f t="shared" si="358"/>
        <v>2.1112750411445686E-2</v>
      </c>
      <c r="BK729" s="4">
        <f t="shared" si="358"/>
        <v>2.2029190927556803E-2</v>
      </c>
      <c r="BL729" s="4">
        <f t="shared" si="358"/>
        <v>2.2946841217388107E-2</v>
      </c>
      <c r="BM729" s="4">
        <f t="shared" si="358"/>
        <v>2.3864323154782232E-2</v>
      </c>
      <c r="BN729" s="4">
        <f t="shared" si="358"/>
        <v>2.478038392433508E-2</v>
      </c>
      <c r="BO729" s="4">
        <f t="shared" si="358"/>
        <v>2.5693985507650022E-2</v>
      </c>
      <c r="BP729" s="4">
        <f t="shared" si="358"/>
        <v>2.6604295537231901E-2</v>
      </c>
      <c r="BQ729" s="4">
        <f t="shared" si="358"/>
        <v>2.7481585167248475E-2</v>
      </c>
      <c r="BR729" s="4">
        <f t="shared" si="358"/>
        <v>2.8328591699940071E-2</v>
      </c>
      <c r="BS729" s="4">
        <f t="shared" si="358"/>
        <v>2.9151439542466542E-2</v>
      </c>
      <c r="BT729" s="4">
        <f t="shared" si="358"/>
        <v>2.9955110405582804E-2</v>
      </c>
      <c r="BU729" s="4">
        <f t="shared" si="358"/>
        <v>3.0743445660666044E-2</v>
      </c>
      <c r="BV729" s="4">
        <f t="shared" si="358"/>
        <v>3.1520283324046168E-2</v>
      </c>
      <c r="BW729" s="4">
        <f t="shared" si="358"/>
        <v>3.2286905498708343E-2</v>
      </c>
      <c r="BX729" s="4">
        <f t="shared" si="358"/>
        <v>3.3044249105911701E-2</v>
      </c>
      <c r="BY729" s="4">
        <f t="shared" si="358"/>
        <v>3.3792812548951424E-2</v>
      </c>
      <c r="BZ729" s="4">
        <f t="shared" si="358"/>
        <v>3.4532774039058883E-2</v>
      </c>
      <c r="CA729" s="4">
        <f t="shared" si="358"/>
        <v>3.5255408482713566E-2</v>
      </c>
      <c r="CB729" s="4">
        <f t="shared" si="358"/>
        <v>3.5959051002571227E-2</v>
      </c>
      <c r="CC729" s="4">
        <f t="shared" si="358"/>
        <v>3.6645544537141063E-2</v>
      </c>
      <c r="CD729" s="4">
        <f t="shared" si="358"/>
        <v>3.7316511920079738E-2</v>
      </c>
      <c r="CE729" s="4">
        <f t="shared" si="358"/>
        <v>3.7973080303020053E-2</v>
      </c>
      <c r="CF729" s="4">
        <f t="shared" si="358"/>
        <v>3.8615339790199231E-2</v>
      </c>
      <c r="CG729" s="4">
        <f t="shared" si="358"/>
        <v>3.9241464666271486E-2</v>
      </c>
      <c r="CH729" s="4">
        <f t="shared" si="358"/>
        <v>3.9851481190337198E-2</v>
      </c>
      <c r="CI729" s="4">
        <f t="shared" si="358"/>
        <v>4.0445533655603369E-2</v>
      </c>
      <c r="CJ729" s="4">
        <f t="shared" si="358"/>
        <v>4.1023593123117555E-2</v>
      </c>
    </row>
    <row r="730" spans="1:88" x14ac:dyDescent="0.3">
      <c r="B730" t="s">
        <v>49</v>
      </c>
      <c r="C730" s="4">
        <f>(C706-C719)/C$711</f>
        <v>0</v>
      </c>
      <c r="D730" s="4">
        <f t="shared" ref="D730:AL730" si="359">(D706-D719)/D$711</f>
        <v>4.6952057612908108E-8</v>
      </c>
      <c r="E730" s="4">
        <f t="shared" si="359"/>
        <v>1.1556778183396166E-7</v>
      </c>
      <c r="F730" s="4">
        <f t="shared" si="359"/>
        <v>1.9312417193076217E-7</v>
      </c>
      <c r="G730" s="4">
        <f t="shared" si="359"/>
        <v>2.7512114467012801E-7</v>
      </c>
      <c r="H730" s="4">
        <f t="shared" si="359"/>
        <v>3.5193786644813236E-7</v>
      </c>
      <c r="I730" s="4">
        <f t="shared" si="359"/>
        <v>3.4398458718376158E-7</v>
      </c>
      <c r="J730" s="4">
        <f t="shared" si="359"/>
        <v>1.6645700372100308E-3</v>
      </c>
      <c r="K730" s="4">
        <f t="shared" si="359"/>
        <v>3.6762661480975738E-3</v>
      </c>
      <c r="L730" s="4">
        <f t="shared" si="359"/>
        <v>5.8627844171170295E-3</v>
      </c>
      <c r="M730" s="4">
        <f t="shared" si="359"/>
        <v>8.1560882205165865E-3</v>
      </c>
      <c r="N730" s="4">
        <f t="shared" si="359"/>
        <v>1.0057331281014829E-2</v>
      </c>
      <c r="O730" s="4">
        <f t="shared" si="359"/>
        <v>1.167277906184897E-2</v>
      </c>
      <c r="P730" s="4">
        <f t="shared" si="359"/>
        <v>1.3048225671640344E-2</v>
      </c>
      <c r="Q730" s="4">
        <f t="shared" si="359"/>
        <v>1.4213276245028226E-2</v>
      </c>
      <c r="R730" s="4">
        <f t="shared" si="359"/>
        <v>1.5197516913181233E-2</v>
      </c>
      <c r="S730" s="4">
        <f t="shared" si="359"/>
        <v>1.6222205988798172E-2</v>
      </c>
      <c r="T730" s="4">
        <f t="shared" si="359"/>
        <v>1.7336924109740148E-2</v>
      </c>
      <c r="U730" s="4">
        <f t="shared" si="359"/>
        <v>1.8550199588651891E-2</v>
      </c>
      <c r="V730" s="4">
        <f t="shared" si="359"/>
        <v>1.9844813641628427E-2</v>
      </c>
      <c r="W730" s="4">
        <f t="shared" si="359"/>
        <v>2.1190149324228139E-2</v>
      </c>
      <c r="X730" s="4">
        <f t="shared" si="359"/>
        <v>2.2496112862793745E-2</v>
      </c>
      <c r="Y730" s="4">
        <f t="shared" si="359"/>
        <v>2.3761810254919396E-2</v>
      </c>
      <c r="Z730" s="4">
        <f t="shared" si="359"/>
        <v>2.497606905852667E-2</v>
      </c>
      <c r="AA730" s="4">
        <f t="shared" si="359"/>
        <v>2.6127864055662971E-2</v>
      </c>
      <c r="AB730" s="4">
        <f t="shared" si="359"/>
        <v>2.7208490166854331E-2</v>
      </c>
      <c r="AC730" s="4">
        <f t="shared" si="359"/>
        <v>2.8162711065566007E-2</v>
      </c>
      <c r="AD730" s="4">
        <f t="shared" si="359"/>
        <v>2.899800132528229E-2</v>
      </c>
      <c r="AE730" s="4">
        <f t="shared" si="359"/>
        <v>2.9722985220933973E-2</v>
      </c>
      <c r="AF730" s="4">
        <f t="shared" si="359"/>
        <v>3.0345443296774952E-2</v>
      </c>
      <c r="AG730" s="4">
        <f t="shared" si="359"/>
        <v>3.0870326713371699E-2</v>
      </c>
      <c r="AH730" s="4">
        <f t="shared" si="359"/>
        <v>3.125995167718415E-2</v>
      </c>
      <c r="AI730" s="4">
        <f t="shared" si="359"/>
        <v>3.1532163739350666E-2</v>
      </c>
      <c r="AJ730" s="4">
        <f t="shared" si="359"/>
        <v>3.1695272324039611E-2</v>
      </c>
      <c r="AK730" s="4">
        <f t="shared" si="359"/>
        <v>3.1756277872605154E-2</v>
      </c>
      <c r="AL730" s="4">
        <f t="shared" si="359"/>
        <v>3.1722501052430491E-2</v>
      </c>
      <c r="AM730" s="4">
        <f t="shared" ref="AM730:CJ730" si="360">(AM706-AM719)/AM$711</f>
        <v>3.1812351831895798E-2</v>
      </c>
      <c r="AN730" s="4">
        <f t="shared" si="360"/>
        <v>3.2065419031292765E-2</v>
      </c>
      <c r="AO730" s="4">
        <f t="shared" si="360"/>
        <v>3.2459059442649957E-2</v>
      </c>
      <c r="AP730" s="4">
        <f t="shared" si="360"/>
        <v>3.2962741168768232E-2</v>
      </c>
      <c r="AQ730" s="4">
        <f t="shared" si="360"/>
        <v>3.3549585387088202E-2</v>
      </c>
      <c r="AR730" s="4">
        <f t="shared" si="360"/>
        <v>3.419702230309575E-2</v>
      </c>
      <c r="AS730" s="4">
        <f t="shared" si="360"/>
        <v>3.4890222394719013E-2</v>
      </c>
      <c r="AT730" s="4">
        <f t="shared" si="360"/>
        <v>3.5618236548021424E-2</v>
      </c>
      <c r="AU730" s="4">
        <f t="shared" si="360"/>
        <v>3.6372974526917339E-2</v>
      </c>
      <c r="AV730" s="4">
        <f t="shared" si="360"/>
        <v>3.7148466730596644E-2</v>
      </c>
      <c r="AW730" s="4">
        <f t="shared" si="360"/>
        <v>3.7939006242849543E-2</v>
      </c>
      <c r="AX730" s="4">
        <f t="shared" si="360"/>
        <v>3.8741572403024137E-2</v>
      </c>
      <c r="AY730" s="4">
        <f t="shared" si="360"/>
        <v>3.9553278253885812E-2</v>
      </c>
      <c r="AZ730" s="4">
        <f t="shared" si="360"/>
        <v>4.0371695914740664E-2</v>
      </c>
      <c r="BA730" s="4">
        <f t="shared" si="360"/>
        <v>4.119486422063056E-2</v>
      </c>
      <c r="BB730" s="4">
        <f t="shared" si="360"/>
        <v>4.2055454088469141E-2</v>
      </c>
      <c r="BC730" s="4">
        <f t="shared" si="360"/>
        <v>4.2912971388048379E-2</v>
      </c>
      <c r="BD730" s="4">
        <f t="shared" si="360"/>
        <v>4.3765170336824519E-2</v>
      </c>
      <c r="BE730" s="4">
        <f t="shared" si="360"/>
        <v>4.4613788272671283E-2</v>
      </c>
      <c r="BF730" s="4">
        <f t="shared" si="360"/>
        <v>4.5459906363946583E-2</v>
      </c>
      <c r="BG730" s="4">
        <f t="shared" si="360"/>
        <v>4.6303877208720721E-2</v>
      </c>
      <c r="BH730" s="4">
        <f t="shared" si="360"/>
        <v>4.7144017940254315E-2</v>
      </c>
      <c r="BI730" s="4">
        <f t="shared" si="360"/>
        <v>4.7979469838886311E-2</v>
      </c>
      <c r="BJ730" s="4">
        <f t="shared" si="360"/>
        <v>4.8809614006061618E-2</v>
      </c>
      <c r="BK730" s="4">
        <f t="shared" si="360"/>
        <v>4.9634071991873509E-2</v>
      </c>
      <c r="BL730" s="4">
        <f t="shared" si="360"/>
        <v>5.0452271313011193E-2</v>
      </c>
      <c r="BM730" s="4">
        <f t="shared" si="360"/>
        <v>5.1264417762814388E-2</v>
      </c>
      <c r="BN730" s="4">
        <f t="shared" si="360"/>
        <v>5.2070682597928138E-2</v>
      </c>
      <c r="BO730" s="4">
        <f t="shared" si="360"/>
        <v>5.2871258078225999E-2</v>
      </c>
      <c r="BP730" s="4">
        <f t="shared" si="360"/>
        <v>5.3666364443242756E-2</v>
      </c>
      <c r="BQ730" s="4">
        <f t="shared" si="360"/>
        <v>5.4444926437805484E-2</v>
      </c>
      <c r="BR730" s="4">
        <f t="shared" si="360"/>
        <v>5.5207629658089175E-2</v>
      </c>
      <c r="BS730" s="4">
        <f t="shared" si="360"/>
        <v>5.5957332334107351E-2</v>
      </c>
      <c r="BT730" s="4">
        <f t="shared" si="360"/>
        <v>5.6696144794258822E-2</v>
      </c>
      <c r="BU730" s="4">
        <f t="shared" si="360"/>
        <v>5.7425632456533225E-2</v>
      </c>
      <c r="BV730" s="4">
        <f t="shared" si="360"/>
        <v>5.8147396354129251E-2</v>
      </c>
      <c r="BW730" s="4">
        <f t="shared" si="360"/>
        <v>5.8861970377923116E-2</v>
      </c>
      <c r="BX730" s="4">
        <f t="shared" si="360"/>
        <v>5.9569802357312088E-2</v>
      </c>
      <c r="BY730" s="4">
        <f t="shared" si="360"/>
        <v>6.0271161853722374E-2</v>
      </c>
      <c r="BZ730" s="4">
        <f t="shared" si="360"/>
        <v>6.0966161579244803E-2</v>
      </c>
      <c r="CA730" s="4">
        <f t="shared" si="360"/>
        <v>6.1651445883985807E-2</v>
      </c>
      <c r="CB730" s="4">
        <f t="shared" si="360"/>
        <v>6.2325235999158304E-2</v>
      </c>
      <c r="CC730" s="4">
        <f t="shared" si="360"/>
        <v>6.2987968319790241E-2</v>
      </c>
      <c r="CD730" s="4">
        <f t="shared" si="360"/>
        <v>6.3640026062557725E-2</v>
      </c>
      <c r="CE730" s="4">
        <f t="shared" si="360"/>
        <v>6.4281660236525248E-2</v>
      </c>
      <c r="CF730" s="4">
        <f t="shared" si="360"/>
        <v>6.4912737952778202E-2</v>
      </c>
      <c r="CG730" s="4">
        <f t="shared" si="360"/>
        <v>6.5532294218124842E-2</v>
      </c>
      <c r="CH730" s="4">
        <f t="shared" si="360"/>
        <v>6.6140234035541548E-2</v>
      </c>
      <c r="CI730" s="4">
        <f t="shared" si="360"/>
        <v>6.673639375201304E-2</v>
      </c>
      <c r="CJ730" s="4">
        <f t="shared" si="360"/>
        <v>6.7320516101628702E-2</v>
      </c>
    </row>
    <row r="732" spans="1:88" x14ac:dyDescent="0.3">
      <c r="A732" s="12" t="s">
        <v>68</v>
      </c>
      <c r="B732" s="3" t="str">
        <f>[1]Results!E205</f>
        <v>YG_toe_2</v>
      </c>
      <c r="C732" s="3">
        <f>[1]Results!F205</f>
        <v>137.79753479999999</v>
      </c>
      <c r="D732" s="3">
        <f>[1]Results!G205</f>
        <v>139.44506670000001</v>
      </c>
      <c r="E732" s="3">
        <f>[1]Results!H205</f>
        <v>140.71360759999999</v>
      </c>
      <c r="F732" s="3">
        <f>[1]Results!I205</f>
        <v>141.8859033</v>
      </c>
      <c r="G732" s="3">
        <f>[1]Results!J205</f>
        <v>143.1478089</v>
      </c>
      <c r="H732" s="3">
        <f>[1]Results!K205</f>
        <v>144.53142980000001</v>
      </c>
      <c r="I732" s="3">
        <f>[1]Results!L205</f>
        <v>145.87633790000001</v>
      </c>
      <c r="J732" s="3">
        <f>[1]Results!M205</f>
        <v>147.19668100000001</v>
      </c>
      <c r="K732" s="3">
        <f>[1]Results!N205</f>
        <v>148.458169</v>
      </c>
      <c r="L732" s="3">
        <f>[1]Results!O205</f>
        <v>149.6468754</v>
      </c>
      <c r="M732" s="3">
        <f>[1]Results!P205</f>
        <v>150.7648044</v>
      </c>
      <c r="N732" s="3">
        <f>[1]Results!Q205</f>
        <v>151.78848869999999</v>
      </c>
      <c r="O732" s="3">
        <f>[1]Results!R205</f>
        <v>152.75168919999999</v>
      </c>
      <c r="P732" s="3">
        <f>[1]Results!S205</f>
        <v>153.66348819999999</v>
      </c>
      <c r="Q732" s="3">
        <f>[1]Results!T205</f>
        <v>154.5369388</v>
      </c>
      <c r="R732" s="3">
        <f>[1]Results!U205</f>
        <v>155.38702420000001</v>
      </c>
      <c r="S732" s="3">
        <f>[1]Results!V205</f>
        <v>155.7794724</v>
      </c>
      <c r="T732" s="3">
        <f>[1]Results!W205</f>
        <v>156.23195770000001</v>
      </c>
      <c r="U732" s="3">
        <f>[1]Results!X205</f>
        <v>156.7714934</v>
      </c>
      <c r="V732" s="3">
        <f>[1]Results!Y205</f>
        <v>157.39725859999999</v>
      </c>
      <c r="W732" s="3">
        <f>[1]Results!Z205</f>
        <v>158.09906599999999</v>
      </c>
      <c r="X732" s="3">
        <f>[1]Results!AA205</f>
        <v>158.83361629999999</v>
      </c>
      <c r="Y732" s="3">
        <f>[1]Results!AB205</f>
        <v>159.61354639999999</v>
      </c>
      <c r="Z732" s="3">
        <f>[1]Results!AC205</f>
        <v>160.43242860000001</v>
      </c>
      <c r="AA732" s="3">
        <f>[1]Results!AD205</f>
        <v>161.2866429</v>
      </c>
      <c r="AB732" s="3">
        <f>[1]Results!AE205</f>
        <v>162.1733888</v>
      </c>
      <c r="AC732" s="3">
        <f>[1]Results!AF205</f>
        <v>163.0591675</v>
      </c>
      <c r="AD732" s="3">
        <f>[1]Results!AG205</f>
        <v>163.9665747</v>
      </c>
      <c r="AE732" s="3">
        <f>[1]Results!AH205</f>
        <v>164.8949757</v>
      </c>
      <c r="AF732" s="3">
        <f>[1]Results!AI205</f>
        <v>165.83999890000001</v>
      </c>
      <c r="AG732" s="3">
        <f>[1]Results!AJ205</f>
        <v>166.79778160000001</v>
      </c>
      <c r="AH732" s="3">
        <f>[1]Results!AK205</f>
        <v>167.73127349999999</v>
      </c>
      <c r="AI732" s="3">
        <f>[1]Results!AL205</f>
        <v>168.66600529999999</v>
      </c>
      <c r="AJ732" s="3">
        <f>[1]Results!AM205</f>
        <v>169.6032294</v>
      </c>
      <c r="AK732" s="3">
        <f>[1]Results!AN205</f>
        <v>170.54312519999999</v>
      </c>
      <c r="AL732" s="3">
        <f>[1]Results!AO205</f>
        <v>171.4857481</v>
      </c>
      <c r="AM732" s="3">
        <f>[1]Results!AP205</f>
        <v>173.22338120000001</v>
      </c>
      <c r="AN732" s="3">
        <f>[1]Results!AQ205</f>
        <v>175.0168065</v>
      </c>
      <c r="AO732" s="3">
        <f>[1]Results!AR205</f>
        <v>176.85645790000001</v>
      </c>
      <c r="AP732" s="3">
        <f>[1]Results!AS205</f>
        <v>178.7375002</v>
      </c>
      <c r="AQ732" s="3">
        <f>[1]Results!AT205</f>
        <v>180.6567546</v>
      </c>
      <c r="AR732" s="3">
        <f>[1]Results!AU205</f>
        <v>182.57620750000001</v>
      </c>
      <c r="AS732" s="3">
        <f>[1]Results!AV205</f>
        <v>184.52335669999999</v>
      </c>
      <c r="AT732" s="3">
        <f>[1]Results!AW205</f>
        <v>186.5002174</v>
      </c>
      <c r="AU732" s="3">
        <f>[1]Results!AX205</f>
        <v>188.50787489999999</v>
      </c>
      <c r="AV732" s="3">
        <f>[1]Results!AY205</f>
        <v>190.54754389999999</v>
      </c>
      <c r="AW732" s="3">
        <f>[1]Results!AZ205</f>
        <v>192.57662500000001</v>
      </c>
      <c r="AX732" s="3">
        <f>[1]Results!BA205</f>
        <v>194.63274920000001</v>
      </c>
      <c r="AY732" s="3">
        <f>[1]Results!BB205</f>
        <v>196.7206616</v>
      </c>
      <c r="AZ732" s="3">
        <f>[1]Results!BC205</f>
        <v>198.84350269999999</v>
      </c>
      <c r="BA732" s="3">
        <f>[1]Results!BD205</f>
        <v>201.00393410000001</v>
      </c>
      <c r="BB732" s="3">
        <f>[1]Results!BE205</f>
        <v>203.13774670000001</v>
      </c>
      <c r="BC732" s="3">
        <f>[1]Results!BF205</f>
        <v>205.29249970000001</v>
      </c>
      <c r="BD732" s="3">
        <f>[1]Results!BG205</f>
        <v>207.4737585</v>
      </c>
      <c r="BE732" s="3">
        <f>[1]Results!BH205</f>
        <v>209.68445460000001</v>
      </c>
      <c r="BF732" s="3">
        <f>[1]Results!BI205</f>
        <v>211.92910520000001</v>
      </c>
      <c r="BG732" s="3">
        <f>[1]Results!BJ205</f>
        <v>214.15512240000001</v>
      </c>
      <c r="BH732" s="3">
        <f>[1]Results!BK205</f>
        <v>216.41197510000001</v>
      </c>
      <c r="BI732" s="3">
        <f>[1]Results!BL205</f>
        <v>218.7067164</v>
      </c>
      <c r="BJ732" s="3">
        <f>[1]Results!BM205</f>
        <v>221.04320509999999</v>
      </c>
      <c r="BK732" s="3">
        <f>[1]Results!BN205</f>
        <v>223.42426649999999</v>
      </c>
      <c r="BL732" s="3">
        <f>[1]Results!BO205</f>
        <v>225.85205719999999</v>
      </c>
      <c r="BM732" s="3">
        <f>[1]Results!BP205</f>
        <v>228.3282165</v>
      </c>
      <c r="BN732" s="3">
        <f>[1]Results!BQ205</f>
        <v>230.85398620000001</v>
      </c>
      <c r="BO732" s="3">
        <f>[1]Results!BR205</f>
        <v>233.4303094</v>
      </c>
      <c r="BP732" s="3">
        <f>[1]Results!BS205</f>
        <v>236.05790959999999</v>
      </c>
      <c r="BQ732" s="3">
        <f>[1]Results!BT205</f>
        <v>238.64499420000001</v>
      </c>
      <c r="BR732" s="3">
        <f>[1]Results!BU205</f>
        <v>241.2658251</v>
      </c>
      <c r="BS732" s="3">
        <f>[1]Results!BV205</f>
        <v>243.9272838</v>
      </c>
      <c r="BT732" s="3">
        <f>[1]Results!BW205</f>
        <v>246.63380520000001</v>
      </c>
      <c r="BU732" s="3">
        <f>[1]Results!BX205</f>
        <v>249.38894569999999</v>
      </c>
      <c r="BV732" s="3">
        <f>[1]Results!BY205</f>
        <v>252.19524240000001</v>
      </c>
      <c r="BW732" s="3">
        <f>[1]Results!BZ205</f>
        <v>255.05514869999999</v>
      </c>
      <c r="BX732" s="3">
        <f>[1]Results!CA205</f>
        <v>257.9703829</v>
      </c>
      <c r="BY732" s="3">
        <f>[1]Results!CB205</f>
        <v>260.94231330000002</v>
      </c>
      <c r="BZ732" s="3">
        <f>[1]Results!CC205</f>
        <v>263.97209950000001</v>
      </c>
      <c r="CA732" s="3">
        <f>[1]Results!CD205</f>
        <v>267.00303550000001</v>
      </c>
      <c r="CB732" s="3">
        <f>[1]Results!CE205</f>
        <v>270.0827319</v>
      </c>
      <c r="CC732" s="3">
        <f>[1]Results!CF205</f>
        <v>273.21627790000002</v>
      </c>
      <c r="CD732" s="3">
        <f>[1]Results!CG205</f>
        <v>276.40714780000002</v>
      </c>
      <c r="CE732" s="3">
        <f>[1]Results!CH205</f>
        <v>279.65831500000002</v>
      </c>
      <c r="CF732" s="3">
        <f>[1]Results!CI205</f>
        <v>282.96525439999999</v>
      </c>
      <c r="CG732" s="3">
        <f>[1]Results!CJ205</f>
        <v>286.3356905</v>
      </c>
      <c r="CH732" s="3">
        <f>[1]Results!CK205</f>
        <v>289.77168999999998</v>
      </c>
      <c r="CI732" s="3">
        <f>[1]Results!CL205</f>
        <v>293.27509350000003</v>
      </c>
      <c r="CJ732" s="3">
        <f>[1]Results!CM205</f>
        <v>296.8475646</v>
      </c>
    </row>
    <row r="733" spans="1:88" x14ac:dyDescent="0.3">
      <c r="A733" t="s">
        <v>27</v>
      </c>
      <c r="B733" s="3" t="str">
        <f>[1]Results!E206</f>
        <v>YG_toe_ccoa_2</v>
      </c>
      <c r="C733" s="3">
        <f>[1]Results!F206</f>
        <v>2.3077845460000002</v>
      </c>
      <c r="D733" s="3">
        <f>[1]Results!G206</f>
        <v>1.6943424410000001</v>
      </c>
      <c r="E733" s="3">
        <f>[1]Results!H206</f>
        <v>1.183889631</v>
      </c>
      <c r="F733" s="3">
        <f>[1]Results!I206</f>
        <v>0.77467150380000005</v>
      </c>
      <c r="G733" s="3">
        <f>[1]Results!J206</f>
        <v>0.44996718870000002</v>
      </c>
      <c r="H733" s="3">
        <f>[1]Results!K206</f>
        <v>0.19057038400000001</v>
      </c>
      <c r="I733" s="3">
        <f>[1]Results!L206</f>
        <v>-1.51759715E-2</v>
      </c>
      <c r="J733" s="3">
        <f>[1]Results!M206</f>
        <v>-0.1794572411</v>
      </c>
      <c r="K733" s="3">
        <f>[1]Results!N206</f>
        <v>-0.31129912850000002</v>
      </c>
      <c r="L733" s="3">
        <f>[1]Results!O206</f>
        <v>-0.41749746529999998</v>
      </c>
      <c r="M733" s="3">
        <f>[1]Results!P206</f>
        <v>-0.50347667610000002</v>
      </c>
      <c r="N733" s="3">
        <f>[1]Results!Q206</f>
        <v>-0.57318595319999999</v>
      </c>
      <c r="O733" s="3">
        <f>[1]Results!R206</f>
        <v>-0.63032187829999997</v>
      </c>
      <c r="P733" s="3">
        <f>[1]Results!S206</f>
        <v>-0.67773113360000004</v>
      </c>
      <c r="Q733" s="3">
        <f>[1]Results!T206</f>
        <v>-0.71771499120000004</v>
      </c>
      <c r="R733" s="3">
        <f>[1]Results!U206</f>
        <v>-0.75212163359999995</v>
      </c>
      <c r="S733" s="3">
        <f>[1]Results!V206</f>
        <v>-0.78852223050000003</v>
      </c>
      <c r="T733" s="3">
        <f>[1]Results!W206</f>
        <v>-0.82474300199999995</v>
      </c>
      <c r="U733" s="3">
        <f>[1]Results!X206</f>
        <v>-0.86069503960000004</v>
      </c>
      <c r="V733" s="3">
        <f>[1]Results!Y206</f>
        <v>-0.89636824920000002</v>
      </c>
      <c r="W733" s="3">
        <f>[1]Results!Z206</f>
        <v>-0.93175990220000005</v>
      </c>
      <c r="X733" s="3">
        <f>[1]Results!AA206</f>
        <v>-0.96577213799999995</v>
      </c>
      <c r="Y733" s="3">
        <f>[1]Results!AB206</f>
        <v>-0.9993747529</v>
      </c>
      <c r="Z733" s="3">
        <f>[1]Results!AC206</f>
        <v>-1.0327648089999999</v>
      </c>
      <c r="AA733" s="3">
        <f>[1]Results!AD206</f>
        <v>-1.0660293750000001</v>
      </c>
      <c r="AB733" s="3">
        <f>[1]Results!AE206</f>
        <v>-1.0992213280000001</v>
      </c>
      <c r="AC733" s="3">
        <f>[1]Results!AF206</f>
        <v>-1.1311807819999999</v>
      </c>
      <c r="AD733" s="3">
        <f>[1]Results!AG206</f>
        <v>-1.1628751690000001</v>
      </c>
      <c r="AE733" s="3">
        <f>[1]Results!AH206</f>
        <v>-1.1944386789999999</v>
      </c>
      <c r="AF733" s="3">
        <f>[1]Results!AI206</f>
        <v>-1.225825087</v>
      </c>
      <c r="AG733" s="3">
        <f>[1]Results!AJ206</f>
        <v>-1.2569821290000001</v>
      </c>
      <c r="AH733" s="3">
        <f>[1]Results!AK206</f>
        <v>-1.286560052</v>
      </c>
      <c r="AI733" s="3">
        <f>[1]Results!AL206</f>
        <v>-1.3156261520000001</v>
      </c>
      <c r="AJ733" s="3">
        <f>[1]Results!AM206</f>
        <v>-1.3443467360000001</v>
      </c>
      <c r="AK733" s="3">
        <f>[1]Results!AN206</f>
        <v>-1.3727502819999999</v>
      </c>
      <c r="AL733" s="3">
        <f>[1]Results!AO206</f>
        <v>-1.400853586</v>
      </c>
      <c r="AM733" s="3">
        <f>[1]Results!AP206</f>
        <v>-1.4202716310000001</v>
      </c>
      <c r="AN733" s="3">
        <f>[1]Results!AQ206</f>
        <v>-1.4391245020000001</v>
      </c>
      <c r="AO733" s="3">
        <f>[1]Results!AR206</f>
        <v>-1.458104726</v>
      </c>
      <c r="AP733" s="3">
        <f>[1]Results!AS206</f>
        <v>-1.4770574460000001</v>
      </c>
      <c r="AQ733" s="3">
        <f>[1]Results!AT206</f>
        <v>-1.495838601</v>
      </c>
      <c r="AR733" s="3">
        <f>[1]Results!AU206</f>
        <v>-1.5129804609999999</v>
      </c>
      <c r="AS733" s="3">
        <f>[1]Results!AV206</f>
        <v>-1.5296192799999999</v>
      </c>
      <c r="AT733" s="3">
        <f>[1]Results!AW206</f>
        <v>-1.5459402419999999</v>
      </c>
      <c r="AU733" s="3">
        <f>[1]Results!AX206</f>
        <v>-1.5619779229999999</v>
      </c>
      <c r="AV733" s="3">
        <f>[1]Results!AY206</f>
        <v>-1.5777441640000001</v>
      </c>
      <c r="AW733" s="3">
        <f>[1]Results!AZ206</f>
        <v>-1.5916431639999999</v>
      </c>
      <c r="AX733" s="3">
        <f>[1]Results!BA206</f>
        <v>-1.6049595270000001</v>
      </c>
      <c r="AY733" s="3">
        <f>[1]Results!BB206</f>
        <v>-1.617954034</v>
      </c>
      <c r="AZ733" s="3">
        <f>[1]Results!BC206</f>
        <v>-1.6307117330000001</v>
      </c>
      <c r="BA733" s="3">
        <f>[1]Results!BD206</f>
        <v>-1.6432672189999999</v>
      </c>
      <c r="BB733" s="3">
        <f>[1]Results!BE206</f>
        <v>-1.6490288900000001</v>
      </c>
      <c r="BC733" s="3">
        <f>[1]Results!BF206</f>
        <v>-1.6573026070000001</v>
      </c>
      <c r="BD733" s="3">
        <f>[1]Results!BG206</f>
        <v>-1.6675428329999999</v>
      </c>
      <c r="BE733" s="3">
        <f>[1]Results!BH206</f>
        <v>-1.6785044010000001</v>
      </c>
      <c r="BF733" s="3">
        <f>[1]Results!BI206</f>
        <v>-1.689555573</v>
      </c>
      <c r="BG733" s="3">
        <f>[1]Results!BJ206</f>
        <v>-1.6981763409999999</v>
      </c>
      <c r="BH733" s="3">
        <f>[1]Results!BK206</f>
        <v>-1.706223125</v>
      </c>
      <c r="BI733" s="3">
        <f>[1]Results!BL206</f>
        <v>-1.7139888000000001</v>
      </c>
      <c r="BJ733" s="3">
        <f>[1]Results!BM206</f>
        <v>-1.721515862</v>
      </c>
      <c r="BK733" s="3">
        <f>[1]Results!BN206</f>
        <v>-1.7288063849999999</v>
      </c>
      <c r="BL733" s="3">
        <f>[1]Results!BO206</f>
        <v>-1.735854641</v>
      </c>
      <c r="BM733" s="3">
        <f>[1]Results!BP206</f>
        <v>-1.742652179</v>
      </c>
      <c r="BN733" s="3">
        <f>[1]Results!BQ206</f>
        <v>-1.7491886290000001</v>
      </c>
      <c r="BO733" s="3">
        <f>[1]Results!BR206</f>
        <v>-1.755451909</v>
      </c>
      <c r="BP733" s="3">
        <f>[1]Results!BS206</f>
        <v>-1.7614284090000001</v>
      </c>
      <c r="BQ733" s="3">
        <f>[1]Results!BT206</f>
        <v>-1.764563906</v>
      </c>
      <c r="BR733" s="3">
        <f>[1]Results!BU206</f>
        <v>-1.766999902</v>
      </c>
      <c r="BS733" s="3">
        <f>[1]Results!BV206</f>
        <v>-1.7690745000000001</v>
      </c>
      <c r="BT733" s="3">
        <f>[1]Results!BW206</f>
        <v>-1.7708308129999999</v>
      </c>
      <c r="BU733" s="3">
        <f>[1]Results!BX206</f>
        <v>-1.7722603589999999</v>
      </c>
      <c r="BV733" s="3">
        <f>[1]Results!BY206</f>
        <v>-1.7733413870000001</v>
      </c>
      <c r="BW733" s="3">
        <f>[1]Results!BZ206</f>
        <v>-1.774056807</v>
      </c>
      <c r="BX733" s="3">
        <f>[1]Results!CA206</f>
        <v>-1.7743873619999999</v>
      </c>
      <c r="BY733" s="3">
        <f>[1]Results!CB206</f>
        <v>-1.774314148</v>
      </c>
      <c r="BZ733" s="3">
        <f>[1]Results!CC206</f>
        <v>-1.7738188610000001</v>
      </c>
      <c r="CA733" s="3">
        <f>[1]Results!CD206</f>
        <v>-1.771145076</v>
      </c>
      <c r="CB733" s="3">
        <f>[1]Results!CE206</f>
        <v>-1.7677525119999999</v>
      </c>
      <c r="CC733" s="3">
        <f>[1]Results!CF206</f>
        <v>-1.7638685359999999</v>
      </c>
      <c r="CD733" s="3">
        <f>[1]Results!CG206</f>
        <v>-1.759517505</v>
      </c>
      <c r="CE733" s="3">
        <f>[1]Results!CH206</f>
        <v>-1.754687613</v>
      </c>
      <c r="CF733" s="3">
        <f>[1]Results!CI206</f>
        <v>-1.7492953870000001</v>
      </c>
      <c r="CG733" s="3">
        <f>[1]Results!CJ206</f>
        <v>-1.7433762020000001</v>
      </c>
      <c r="CH733" s="3">
        <f>[1]Results!CK206</f>
        <v>-1.7369184609999999</v>
      </c>
      <c r="CI733" s="3">
        <f>[1]Results!CL206</f>
        <v>-1.7299050149999999</v>
      </c>
      <c r="CJ733" s="3">
        <f>[1]Results!CM206</f>
        <v>-1.722317895</v>
      </c>
    </row>
    <row r="734" spans="1:88" x14ac:dyDescent="0.3">
      <c r="B734" s="3" t="s">
        <v>48</v>
      </c>
      <c r="C734" s="3">
        <f>SUM(C735:C737)</f>
        <v>58.459942295000005</v>
      </c>
      <c r="D734" s="3">
        <f t="shared" ref="D734:AL734" si="361">SUM(D735:D737)</f>
        <v>59.370490899399996</v>
      </c>
      <c r="E734" s="3">
        <f t="shared" si="361"/>
        <v>60.093680192999997</v>
      </c>
      <c r="F734" s="3">
        <f t="shared" si="361"/>
        <v>60.704153347300007</v>
      </c>
      <c r="G734" s="3">
        <f t="shared" si="361"/>
        <v>61.335863366600002</v>
      </c>
      <c r="H734" s="3">
        <f t="shared" si="361"/>
        <v>62.003434765300007</v>
      </c>
      <c r="I734" s="3">
        <f t="shared" si="361"/>
        <v>62.564920864999998</v>
      </c>
      <c r="J734" s="3">
        <f t="shared" si="361"/>
        <v>63.063999970499999</v>
      </c>
      <c r="K734" s="3">
        <f t="shared" si="361"/>
        <v>63.492646764299998</v>
      </c>
      <c r="L734" s="3">
        <f t="shared" si="361"/>
        <v>63.855388380699999</v>
      </c>
      <c r="M734" s="3">
        <f t="shared" si="361"/>
        <v>64.156137496399992</v>
      </c>
      <c r="N734" s="3">
        <f t="shared" si="361"/>
        <v>64.378748704800003</v>
      </c>
      <c r="O734" s="3">
        <f t="shared" si="361"/>
        <v>64.537402885399999</v>
      </c>
      <c r="P734" s="3">
        <f t="shared" si="361"/>
        <v>64.631654470599997</v>
      </c>
      <c r="Q734" s="3">
        <f t="shared" si="361"/>
        <v>64.662438294200001</v>
      </c>
      <c r="R734" s="3">
        <f t="shared" si="361"/>
        <v>64.633210002500007</v>
      </c>
      <c r="S734" s="3">
        <f t="shared" si="361"/>
        <v>64.184456447700001</v>
      </c>
      <c r="T734" s="3">
        <f t="shared" si="361"/>
        <v>63.738493779900004</v>
      </c>
      <c r="U734" s="3">
        <f t="shared" si="361"/>
        <v>63.307003483000003</v>
      </c>
      <c r="V734" s="3">
        <f t="shared" si="361"/>
        <v>62.893557367900002</v>
      </c>
      <c r="W734" s="3">
        <f t="shared" si="361"/>
        <v>62.498676915499999</v>
      </c>
      <c r="X734" s="3">
        <f t="shared" si="361"/>
        <v>62.117398504299999</v>
      </c>
      <c r="Y734" s="3">
        <f t="shared" si="361"/>
        <v>61.751518443400002</v>
      </c>
      <c r="Z734" s="3">
        <f t="shared" si="361"/>
        <v>61.400794830499997</v>
      </c>
      <c r="AA734" s="3">
        <f t="shared" si="361"/>
        <v>61.065058785399998</v>
      </c>
      <c r="AB734" s="3">
        <f t="shared" si="361"/>
        <v>60.744241559400002</v>
      </c>
      <c r="AC734" s="3">
        <f t="shared" si="361"/>
        <v>60.433922640199995</v>
      </c>
      <c r="AD734" s="3">
        <f t="shared" si="361"/>
        <v>60.136840957299995</v>
      </c>
      <c r="AE734" s="3">
        <f t="shared" si="361"/>
        <v>59.853453848400001</v>
      </c>
      <c r="AF734" s="3">
        <f t="shared" si="361"/>
        <v>59.583578306600003</v>
      </c>
      <c r="AG734" s="3">
        <f t="shared" si="361"/>
        <v>59.3271238301</v>
      </c>
      <c r="AH734" s="3">
        <f t="shared" si="361"/>
        <v>59.079415441900004</v>
      </c>
      <c r="AI734" s="3">
        <f t="shared" si="361"/>
        <v>58.843814007300004</v>
      </c>
      <c r="AJ734" s="3">
        <f t="shared" si="361"/>
        <v>58.621306994199998</v>
      </c>
      <c r="AK734" s="3">
        <f t="shared" si="361"/>
        <v>58.412532834100006</v>
      </c>
      <c r="AL734" s="3">
        <f t="shared" si="361"/>
        <v>58.21806812869</v>
      </c>
      <c r="AM734" s="3">
        <f t="shared" ref="AM734:CJ734" si="362">SUM(AM735:AM737)</f>
        <v>58.752756723180006</v>
      </c>
      <c r="AN734" s="3">
        <f t="shared" si="362"/>
        <v>59.340201617070008</v>
      </c>
      <c r="AO734" s="3">
        <f t="shared" si="362"/>
        <v>59.973484978520005</v>
      </c>
      <c r="AP734" s="3">
        <f t="shared" si="362"/>
        <v>60.650075148630002</v>
      </c>
      <c r="AQ734" s="3">
        <f t="shared" si="362"/>
        <v>61.368372758610001</v>
      </c>
      <c r="AR734" s="3">
        <f t="shared" si="362"/>
        <v>62.122267633119996</v>
      </c>
      <c r="AS734" s="3">
        <f t="shared" si="362"/>
        <v>62.914192667739997</v>
      </c>
      <c r="AT734" s="3">
        <f t="shared" si="362"/>
        <v>63.744238239059996</v>
      </c>
      <c r="AU734" s="3">
        <f t="shared" si="362"/>
        <v>64.612257660349997</v>
      </c>
      <c r="AV734" s="3">
        <f t="shared" si="362"/>
        <v>65.518163351249996</v>
      </c>
      <c r="AW734" s="3">
        <f t="shared" si="362"/>
        <v>66.456291366469998</v>
      </c>
      <c r="AX734" s="3">
        <f t="shared" si="362"/>
        <v>67.430306473710004</v>
      </c>
      <c r="AY734" s="3">
        <f t="shared" si="362"/>
        <v>68.441210220590008</v>
      </c>
      <c r="AZ734" s="3">
        <f t="shared" si="362"/>
        <v>69.489519996850007</v>
      </c>
      <c r="BA734" s="3">
        <f t="shared" si="362"/>
        <v>70.575636256210004</v>
      </c>
      <c r="BB734" s="3">
        <f t="shared" si="362"/>
        <v>71.67573844831</v>
      </c>
      <c r="BC734" s="3">
        <f t="shared" si="362"/>
        <v>72.81852261245001</v>
      </c>
      <c r="BD734" s="3">
        <f t="shared" si="362"/>
        <v>74.001376654799998</v>
      </c>
      <c r="BE734" s="3">
        <f t="shared" si="362"/>
        <v>75.222191584399994</v>
      </c>
      <c r="BF734" s="3">
        <f t="shared" si="362"/>
        <v>76.480623391700007</v>
      </c>
      <c r="BG734" s="3">
        <f t="shared" si="362"/>
        <v>77.769114282099991</v>
      </c>
      <c r="BH734" s="3">
        <f t="shared" si="362"/>
        <v>79.093676131099997</v>
      </c>
      <c r="BI734" s="3">
        <f t="shared" si="362"/>
        <v>80.456022737799998</v>
      </c>
      <c r="BJ734" s="3">
        <f t="shared" si="362"/>
        <v>81.857111627399988</v>
      </c>
      <c r="BK734" s="3">
        <f t="shared" si="362"/>
        <v>83.297712565400005</v>
      </c>
      <c r="BL734" s="3">
        <f t="shared" si="362"/>
        <v>84.778500890100005</v>
      </c>
      <c r="BM734" s="3">
        <f t="shared" si="362"/>
        <v>86.300084622500009</v>
      </c>
      <c r="BN734" s="3">
        <f t="shared" si="362"/>
        <v>87.863025080400007</v>
      </c>
      <c r="BO734" s="3">
        <f t="shared" si="362"/>
        <v>89.467856131000005</v>
      </c>
      <c r="BP734" s="3">
        <f t="shared" si="362"/>
        <v>91.115101829799997</v>
      </c>
      <c r="BQ734" s="3">
        <f t="shared" si="362"/>
        <v>92.773112323699991</v>
      </c>
      <c r="BR734" s="3">
        <f t="shared" si="362"/>
        <v>94.471074463700006</v>
      </c>
      <c r="BS734" s="3">
        <f t="shared" si="362"/>
        <v>96.210977560800004</v>
      </c>
      <c r="BT734" s="3">
        <f t="shared" si="362"/>
        <v>97.993979402000008</v>
      </c>
      <c r="BU734" s="3">
        <f t="shared" si="362"/>
        <v>99.821078166399985</v>
      </c>
      <c r="BV734" s="3">
        <f t="shared" si="362"/>
        <v>101.69301910290001</v>
      </c>
      <c r="BW734" s="3">
        <f t="shared" si="362"/>
        <v>103.6109092925</v>
      </c>
      <c r="BX734" s="3">
        <f t="shared" si="362"/>
        <v>105.5756486051</v>
      </c>
      <c r="BY734" s="3">
        <f t="shared" si="362"/>
        <v>107.58813204079999</v>
      </c>
      <c r="BZ734" s="3">
        <f t="shared" si="362"/>
        <v>109.6492651559</v>
      </c>
      <c r="CA734" s="3">
        <f t="shared" si="362"/>
        <v>111.74193402659999</v>
      </c>
      <c r="CB734" s="3">
        <f t="shared" si="362"/>
        <v>113.8828754732</v>
      </c>
      <c r="CC734" s="3">
        <f t="shared" si="362"/>
        <v>116.07402662889999</v>
      </c>
      <c r="CD734" s="3">
        <f t="shared" si="362"/>
        <v>118.31677811210001</v>
      </c>
      <c r="CE734" s="3">
        <f t="shared" si="362"/>
        <v>120.6124225697</v>
      </c>
      <c r="CF734" s="3">
        <f t="shared" si="362"/>
        <v>122.9573350682</v>
      </c>
      <c r="CG734" s="3">
        <f t="shared" si="362"/>
        <v>125.35743596149999</v>
      </c>
      <c r="CH734" s="3">
        <f t="shared" si="362"/>
        <v>127.81400276029999</v>
      </c>
      <c r="CI734" s="3">
        <f t="shared" si="362"/>
        <v>130.32828052350001</v>
      </c>
      <c r="CJ734" s="3">
        <f t="shared" si="362"/>
        <v>132.901521828</v>
      </c>
    </row>
    <row r="735" spans="1:88" x14ac:dyDescent="0.3">
      <c r="B735" s="3" t="str">
        <f>[1]Results!E209</f>
        <v>YG_toe_ccoi_2</v>
      </c>
      <c r="C735" s="3">
        <f>[1]Results!F209</f>
        <v>1.201243058</v>
      </c>
      <c r="D735" s="3">
        <f>[1]Results!G209</f>
        <v>0.96322651039999996</v>
      </c>
      <c r="E735" s="3">
        <f>[1]Results!H209</f>
        <v>0.772830503</v>
      </c>
      <c r="F735" s="3">
        <f>[1]Results!I209</f>
        <v>0.62051165630000005</v>
      </c>
      <c r="G735" s="3">
        <f>[1]Results!J209</f>
        <v>0.49867385660000002</v>
      </c>
      <c r="H735" s="3">
        <f>[1]Results!K209</f>
        <v>0.40122676130000001</v>
      </c>
      <c r="I735" s="3">
        <f>[1]Results!L209</f>
        <v>0.32326407299999999</v>
      </c>
      <c r="J735" s="3">
        <f>[1]Results!M209</f>
        <v>0.26088862149999997</v>
      </c>
      <c r="K735" s="3">
        <f>[1]Results!N209</f>
        <v>0.21098029830000001</v>
      </c>
      <c r="L735" s="3">
        <f>[1]Results!O209</f>
        <v>0.1710435297</v>
      </c>
      <c r="M735" s="3">
        <f>[1]Results!P209</f>
        <v>0.13908154440000001</v>
      </c>
      <c r="N735" s="3">
        <f>[1]Results!Q209</f>
        <v>0.11349440080000001</v>
      </c>
      <c r="O735" s="3">
        <f>[1]Results!R209</f>
        <v>9.3004065400000002E-2</v>
      </c>
      <c r="P735" s="3">
        <f>[1]Results!S209</f>
        <v>7.65874166E-2</v>
      </c>
      <c r="Q735" s="3">
        <f>[1]Results!T209</f>
        <v>6.3426034199999995E-2</v>
      </c>
      <c r="R735" s="3">
        <f>[1]Results!U209</f>
        <v>5.2865843500000002E-2</v>
      </c>
      <c r="S735" s="3">
        <f>[1]Results!V209</f>
        <v>4.4372543700000003E-2</v>
      </c>
      <c r="T735" s="3">
        <f>[1]Results!W209</f>
        <v>3.7546772899999997E-2</v>
      </c>
      <c r="U735" s="3">
        <f>[1]Results!X209</f>
        <v>3.2063438E-2</v>
      </c>
      <c r="V735" s="3">
        <f>[1]Results!Y209</f>
        <v>2.7656462900000001E-2</v>
      </c>
      <c r="W735" s="3">
        <f>[1]Results!Z209</f>
        <v>2.4111919499999999E-2</v>
      </c>
      <c r="X735" s="3">
        <f>[1]Results!AA209</f>
        <v>2.1256506299999998E-2</v>
      </c>
      <c r="Y735" s="3">
        <f>[1]Results!AB209</f>
        <v>1.89542184E-2</v>
      </c>
      <c r="Z735" s="3">
        <f>[1]Results!AC209</f>
        <v>1.70954005E-2</v>
      </c>
      <c r="AA735" s="3">
        <f>[1]Results!AD209</f>
        <v>1.55922144E-2</v>
      </c>
      <c r="AB735" s="3">
        <f>[1]Results!AE209</f>
        <v>1.4374371400000001E-2</v>
      </c>
      <c r="AC735" s="3">
        <f>[1]Results!AF209</f>
        <v>1.3383736199999999E-2</v>
      </c>
      <c r="AD735" s="3">
        <f>[1]Results!AG209</f>
        <v>1.2576685299999999E-2</v>
      </c>
      <c r="AE735" s="3">
        <f>[1]Results!AH209</f>
        <v>1.1917468400000001E-2</v>
      </c>
      <c r="AF735" s="3">
        <f>[1]Results!AI209</f>
        <v>1.13772726E-2</v>
      </c>
      <c r="AG735" s="3">
        <f>[1]Results!AJ209</f>
        <v>1.0933044100000001E-2</v>
      </c>
      <c r="AH735" s="3">
        <f>[1]Results!AK209</f>
        <v>1.05642919E-2</v>
      </c>
      <c r="AI735" s="3">
        <f>[1]Results!AL209</f>
        <v>1.02578463E-2</v>
      </c>
      <c r="AJ735" s="3">
        <f>[1]Results!AM209</f>
        <v>1.00022872E-2</v>
      </c>
      <c r="AK735" s="3">
        <f>[1]Results!AN209</f>
        <v>9.7883460999999995E-3</v>
      </c>
      <c r="AL735" s="3">
        <f>[1]Results!AO209</f>
        <v>9.6086086899999992E-3</v>
      </c>
      <c r="AM735" s="3">
        <f>[1]Results!AP209</f>
        <v>9.4964461799999997E-3</v>
      </c>
      <c r="AN735" s="3">
        <f>[1]Results!AQ209</f>
        <v>9.42530307E-3</v>
      </c>
      <c r="AO735" s="3">
        <f>[1]Results!AR209</f>
        <v>9.3784305199999998E-3</v>
      </c>
      <c r="AP735" s="3">
        <f>[1]Results!AS209</f>
        <v>9.3509396299999992E-3</v>
      </c>
      <c r="AQ735" s="3">
        <f>[1]Results!AT209</f>
        <v>9.33994361E-3</v>
      </c>
      <c r="AR735" s="3">
        <f>[1]Results!AU209</f>
        <v>9.3410641199999991E-3</v>
      </c>
      <c r="AS735" s="3">
        <f>[1]Results!AV209</f>
        <v>9.3541467399999995E-3</v>
      </c>
      <c r="AT735" s="3">
        <f>[1]Results!AW209</f>
        <v>9.3780920600000008E-3</v>
      </c>
      <c r="AU735" s="3">
        <f>[1]Results!AX209</f>
        <v>9.4118343500000003E-3</v>
      </c>
      <c r="AV735" s="3">
        <f>[1]Results!AY209</f>
        <v>9.4544802499999994E-3</v>
      </c>
      <c r="AW735" s="3">
        <f>[1]Results!AZ209</f>
        <v>9.5026454699999995E-3</v>
      </c>
      <c r="AX735" s="3">
        <f>[1]Results!BA209</f>
        <v>9.5576857099999996E-3</v>
      </c>
      <c r="AY735" s="3">
        <f>[1]Results!BB209</f>
        <v>9.61950359E-3</v>
      </c>
      <c r="AZ735" s="3">
        <f>[1]Results!BC209</f>
        <v>9.6878008500000008E-3</v>
      </c>
      <c r="BA735" s="3">
        <f>[1]Results!BD209</f>
        <v>9.7622902099999999E-3</v>
      </c>
      <c r="BB735" s="3">
        <f>[1]Results!BE209</f>
        <v>9.8382113100000008E-3</v>
      </c>
      <c r="BC735" s="3">
        <f>[1]Results!BF209</f>
        <v>9.9200534500000007E-3</v>
      </c>
      <c r="BD735" s="3">
        <f>[1]Results!BG209</f>
        <v>1.00077298E-2</v>
      </c>
      <c r="BE735" s="3">
        <f>[1]Results!BH209</f>
        <v>1.01006394E-2</v>
      </c>
      <c r="BF735" s="3">
        <f>[1]Results!BI209</f>
        <v>1.01984477E-2</v>
      </c>
      <c r="BG735" s="3">
        <f>[1]Results!BJ209</f>
        <v>1.02975271E-2</v>
      </c>
      <c r="BH735" s="3">
        <f>[1]Results!BK209</f>
        <v>1.0400396100000001E-2</v>
      </c>
      <c r="BI735" s="3">
        <f>[1]Results!BL209</f>
        <v>1.05075228E-2</v>
      </c>
      <c r="BJ735" s="3">
        <f>[1]Results!BM209</f>
        <v>1.06189914E-2</v>
      </c>
      <c r="BK735" s="3">
        <f>[1]Results!BN209</f>
        <v>1.07348124E-2</v>
      </c>
      <c r="BL735" s="3">
        <f>[1]Results!BO209</f>
        <v>1.08549761E-2</v>
      </c>
      <c r="BM735" s="3">
        <f>[1]Results!BP209</f>
        <v>1.09794625E-2</v>
      </c>
      <c r="BN735" s="3">
        <f>[1]Results!BQ209</f>
        <v>1.11082444E-2</v>
      </c>
      <c r="BO735" s="3">
        <f>[1]Results!BR209</f>
        <v>1.1241289999999999E-2</v>
      </c>
      <c r="BP735" s="3">
        <f>[1]Results!BS209</f>
        <v>1.13785658E-2</v>
      </c>
      <c r="BQ735" s="3">
        <f>[1]Results!BT209</f>
        <v>1.15148617E-2</v>
      </c>
      <c r="BR735" s="3">
        <f>[1]Results!BU209</f>
        <v>1.1653844700000001E-2</v>
      </c>
      <c r="BS735" s="3">
        <f>[1]Results!BV209</f>
        <v>1.1796524799999999E-2</v>
      </c>
      <c r="BT735" s="3">
        <f>[1]Results!BW209</f>
        <v>1.1943090999999999E-2</v>
      </c>
      <c r="BU735" s="3">
        <f>[1]Results!BX209</f>
        <v>1.20936054E-2</v>
      </c>
      <c r="BV735" s="3">
        <f>[1]Results!BY209</f>
        <v>1.22480939E-2</v>
      </c>
      <c r="BW735" s="3">
        <f>[1]Results!BZ209</f>
        <v>1.2406602500000001E-2</v>
      </c>
      <c r="BX735" s="3">
        <f>[1]Results!CA209</f>
        <v>1.2569169099999999E-2</v>
      </c>
      <c r="BY735" s="3">
        <f>[1]Results!CB209</f>
        <v>1.2735826800000001E-2</v>
      </c>
      <c r="BZ735" s="3">
        <f>[1]Results!CC209</f>
        <v>1.29066089E-2</v>
      </c>
      <c r="CA735" s="3">
        <f>[1]Results!CD209</f>
        <v>1.3078236599999999E-2</v>
      </c>
      <c r="CB735" s="3">
        <f>[1]Results!CE209</f>
        <v>1.32531482E-2</v>
      </c>
      <c r="CC735" s="3">
        <f>[1]Results!CF209</f>
        <v>1.34320169E-2</v>
      </c>
      <c r="CD735" s="3">
        <f>[1]Results!CG209</f>
        <v>1.36150191E-2</v>
      </c>
      <c r="CE735" s="3">
        <f>[1]Results!CH209</f>
        <v>1.38022527E-2</v>
      </c>
      <c r="CF735" s="3">
        <f>[1]Results!CI209</f>
        <v>1.39934512E-2</v>
      </c>
      <c r="CG735" s="3">
        <f>[1]Results!CJ209</f>
        <v>1.4188922499999999E-2</v>
      </c>
      <c r="CH735" s="3">
        <f>[1]Results!CK209</f>
        <v>1.4388846300000001E-2</v>
      </c>
      <c r="CI735" s="3">
        <f>[1]Results!CL209</f>
        <v>1.45933105E-2</v>
      </c>
      <c r="CJ735" s="3">
        <f>[1]Results!CM209</f>
        <v>1.4802391E-2</v>
      </c>
    </row>
    <row r="736" spans="1:88" x14ac:dyDescent="0.3">
      <c r="B736" s="3" t="str">
        <f>[1]Results!E212</f>
        <v>YG_toe_cfut_2</v>
      </c>
      <c r="C736" s="3">
        <f>[1]Results!F212</f>
        <v>52.27949916</v>
      </c>
      <c r="D736" s="3">
        <f>[1]Results!G212</f>
        <v>53.55797338</v>
      </c>
      <c r="E736" s="3">
        <f>[1]Results!H212</f>
        <v>54.598112069999999</v>
      </c>
      <c r="F736" s="3">
        <f>[1]Results!I212</f>
        <v>55.480361950000002</v>
      </c>
      <c r="G736" s="3">
        <f>[1]Results!J212</f>
        <v>56.32990186</v>
      </c>
      <c r="H736" s="3">
        <f>[1]Results!K212</f>
        <v>57.169537820000002</v>
      </c>
      <c r="I736" s="3">
        <f>[1]Results!L212</f>
        <v>57.894504189999999</v>
      </c>
      <c r="J736" s="3">
        <f>[1]Results!M212</f>
        <v>58.542044199999999</v>
      </c>
      <c r="K736" s="3">
        <f>[1]Results!N212</f>
        <v>59.10423222</v>
      </c>
      <c r="L736" s="3">
        <f>[1]Results!O212</f>
        <v>59.586019360000002</v>
      </c>
      <c r="M736" s="3">
        <f>[1]Results!P212</f>
        <v>59.992637029999997</v>
      </c>
      <c r="N736" s="3">
        <f>[1]Results!Q212</f>
        <v>60.309488770000002</v>
      </c>
      <c r="O736" s="3">
        <f>[1]Results!R212</f>
        <v>60.552492399999998</v>
      </c>
      <c r="P736" s="3">
        <f>[1]Results!S212</f>
        <v>60.722685429999999</v>
      </c>
      <c r="Q736" s="3">
        <f>[1]Results!T212</f>
        <v>60.822145910000003</v>
      </c>
      <c r="R736" s="3">
        <f>[1]Results!U212</f>
        <v>60.855241820000003</v>
      </c>
      <c r="S736" s="3">
        <f>[1]Results!V212</f>
        <v>60.449834930000002</v>
      </c>
      <c r="T736" s="3">
        <f>[1]Results!W212</f>
        <v>60.033739300000001</v>
      </c>
      <c r="U736" s="3">
        <f>[1]Results!X212</f>
        <v>59.622668830000002</v>
      </c>
      <c r="V736" s="3">
        <f>[1]Results!Y212</f>
        <v>59.22303402</v>
      </c>
      <c r="W736" s="3">
        <f>[1]Results!Z212</f>
        <v>58.837364039999997</v>
      </c>
      <c r="X736" s="3">
        <f>[1]Results!AA212</f>
        <v>58.46251196</v>
      </c>
      <c r="Y736" s="3">
        <f>[1]Results!AB212</f>
        <v>58.101081090000001</v>
      </c>
      <c r="Z736" s="3">
        <f>[1]Results!AC212</f>
        <v>57.753519320000002</v>
      </c>
      <c r="AA736" s="3">
        <f>[1]Results!AD212</f>
        <v>57.420144399999998</v>
      </c>
      <c r="AB736" s="3">
        <f>[1]Results!AE212</f>
        <v>57.101232340000003</v>
      </c>
      <c r="AC736" s="3">
        <f>[1]Results!AF212</f>
        <v>56.793009509999997</v>
      </c>
      <c r="AD736" s="3">
        <f>[1]Results!AG212</f>
        <v>56.498191089999999</v>
      </c>
      <c r="AE736" s="3">
        <f>[1]Results!AH212</f>
        <v>56.217343159999999</v>
      </c>
      <c r="AF736" s="3">
        <f>[1]Results!AI212</f>
        <v>55.950398280000002</v>
      </c>
      <c r="AG736" s="3">
        <f>[1]Results!AJ212</f>
        <v>55.697319319999998</v>
      </c>
      <c r="AH736" s="3">
        <f>[1]Results!AK212</f>
        <v>55.453854550000003</v>
      </c>
      <c r="AI736" s="3">
        <f>[1]Results!AL212</f>
        <v>55.223068660000003</v>
      </c>
      <c r="AJ736" s="3">
        <f>[1]Results!AM212</f>
        <v>55.005822369999997</v>
      </c>
      <c r="AK736" s="3">
        <f>[1]Results!AN212</f>
        <v>54.802640390000001</v>
      </c>
      <c r="AL736" s="3">
        <f>[1]Results!AO212</f>
        <v>54.613982219999997</v>
      </c>
      <c r="AM736" s="3">
        <f>[1]Results!AP212</f>
        <v>55.150316170000004</v>
      </c>
      <c r="AN736" s="3">
        <f>[1]Results!AQ212</f>
        <v>55.736538940000003</v>
      </c>
      <c r="AO736" s="3">
        <f>[1]Results!AR212</f>
        <v>56.366673740000003</v>
      </c>
      <c r="AP736" s="3">
        <f>[1]Results!AS212</f>
        <v>57.038807720000001</v>
      </c>
      <c r="AQ736" s="3">
        <f>[1]Results!AT212</f>
        <v>57.751747760000001</v>
      </c>
      <c r="AR736" s="3">
        <f>[1]Results!AU212</f>
        <v>58.500099419999998</v>
      </c>
      <c r="AS736" s="3">
        <f>[1]Results!AV212</f>
        <v>59.286179099999998</v>
      </c>
      <c r="AT736" s="3">
        <f>[1]Results!AW212</f>
        <v>60.110103729999999</v>
      </c>
      <c r="AU736" s="3">
        <f>[1]Results!AX212</f>
        <v>60.971749320000001</v>
      </c>
      <c r="AV736" s="3">
        <f>[1]Results!AY212</f>
        <v>61.87103595</v>
      </c>
      <c r="AW736" s="3">
        <f>[1]Results!AZ212</f>
        <v>62.802742379999998</v>
      </c>
      <c r="AX736" s="3">
        <f>[1]Results!BA212</f>
        <v>63.770278410000003</v>
      </c>
      <c r="AY736" s="3">
        <f>[1]Results!BB212</f>
        <v>64.774555410000005</v>
      </c>
      <c r="AZ736" s="3">
        <f>[1]Results!BC212</f>
        <v>65.81605467</v>
      </c>
      <c r="BA736" s="3">
        <f>[1]Results!BD212</f>
        <v>66.895140909999995</v>
      </c>
      <c r="BB736" s="3">
        <f>[1]Results!BE212</f>
        <v>67.992116820000007</v>
      </c>
      <c r="BC736" s="3">
        <f>[1]Results!BF212</f>
        <v>69.131097550000007</v>
      </c>
      <c r="BD736" s="3">
        <f>[1]Results!BG212</f>
        <v>70.309734000000006</v>
      </c>
      <c r="BE736" s="3">
        <f>[1]Results!BH212</f>
        <v>71.526118920000002</v>
      </c>
      <c r="BF736" s="3">
        <f>[1]Results!BI212</f>
        <v>72.779937930000003</v>
      </c>
      <c r="BG736" s="3">
        <f>[1]Results!BJ212</f>
        <v>74.064324909999996</v>
      </c>
      <c r="BH736" s="3">
        <f>[1]Results!BK212</f>
        <v>75.384797259999999</v>
      </c>
      <c r="BI736" s="3">
        <f>[1]Results!BL212</f>
        <v>76.74293797</v>
      </c>
      <c r="BJ736" s="3">
        <f>[1]Results!BM212</f>
        <v>78.139637149999999</v>
      </c>
      <c r="BK736" s="3">
        <f>[1]Results!BN212</f>
        <v>79.575616190000005</v>
      </c>
      <c r="BL736" s="3">
        <f>[1]Results!BO212</f>
        <v>81.051514979999993</v>
      </c>
      <c r="BM736" s="3">
        <f>[1]Results!BP212</f>
        <v>82.567917210000005</v>
      </c>
      <c r="BN736" s="3">
        <f>[1]Results!BQ212</f>
        <v>84.125369090000007</v>
      </c>
      <c r="BO736" s="3">
        <f>[1]Results!BR212</f>
        <v>85.724396600000006</v>
      </c>
      <c r="BP736" s="3">
        <f>[1]Results!BS212</f>
        <v>87.365521270000002</v>
      </c>
      <c r="BQ736" s="3">
        <f>[1]Results!BT212</f>
        <v>89.018078860000003</v>
      </c>
      <c r="BR736" s="3">
        <f>[1]Results!BU212</f>
        <v>90.710618400000001</v>
      </c>
      <c r="BS736" s="3">
        <f>[1]Results!BV212</f>
        <v>92.444934110000005</v>
      </c>
      <c r="BT736" s="3">
        <f>[1]Results!BW212</f>
        <v>94.222113570000005</v>
      </c>
      <c r="BU736" s="3">
        <f>[1]Results!BX212</f>
        <v>96.043124019999993</v>
      </c>
      <c r="BV736" s="3">
        <f>[1]Results!BY212</f>
        <v>97.908696500000005</v>
      </c>
      <c r="BW736" s="3">
        <f>[1]Results!BZ212</f>
        <v>99.819926039999999</v>
      </c>
      <c r="BX736" s="3">
        <f>[1]Results!CA212</f>
        <v>101.7777048</v>
      </c>
      <c r="BY736" s="3">
        <f>[1]Results!CB212</f>
        <v>103.7829225</v>
      </c>
      <c r="BZ736" s="3">
        <f>[1]Results!CC212</f>
        <v>105.8364806</v>
      </c>
      <c r="CA736" s="3">
        <f>[1]Results!CD212</f>
        <v>107.9218638</v>
      </c>
      <c r="CB736" s="3">
        <f>[1]Results!CE212</f>
        <v>110.05540670000001</v>
      </c>
      <c r="CC736" s="3">
        <f>[1]Results!CF212</f>
        <v>112.23892909999999</v>
      </c>
      <c r="CD736" s="3">
        <f>[1]Results!CG212</f>
        <v>114.47377470000001</v>
      </c>
      <c r="CE736" s="3">
        <f>[1]Results!CH212</f>
        <v>116.7612105</v>
      </c>
      <c r="CF736" s="3">
        <f>[1]Results!CI212</f>
        <v>119.0976359</v>
      </c>
      <c r="CG736" s="3">
        <f>[1]Results!CJ212</f>
        <v>121.4889252</v>
      </c>
      <c r="CH736" s="3">
        <f>[1]Results!CK212</f>
        <v>123.93633389999999</v>
      </c>
      <c r="CI736" s="3">
        <f>[1]Results!CL212</f>
        <v>126.44110209999999</v>
      </c>
      <c r="CJ736" s="3">
        <f>[1]Results!CM212</f>
        <v>129.00448420000001</v>
      </c>
    </row>
    <row r="737" spans="1:88" x14ac:dyDescent="0.3">
      <c r="B737" s="3" t="str">
        <f>[1]Results!E215</f>
        <v>YG_toe_cfuh_2</v>
      </c>
      <c r="C737" s="3">
        <f>[1]Results!F215</f>
        <v>4.9792000769999998</v>
      </c>
      <c r="D737" s="3">
        <f>[1]Results!G215</f>
        <v>4.8492910089999999</v>
      </c>
      <c r="E737" s="3">
        <f>[1]Results!H215</f>
        <v>4.7227376200000002</v>
      </c>
      <c r="F737" s="3">
        <f>[1]Results!I215</f>
        <v>4.6032797409999997</v>
      </c>
      <c r="G737" s="3">
        <f>[1]Results!J215</f>
        <v>4.5072876500000003</v>
      </c>
      <c r="H737" s="3">
        <f>[1]Results!K215</f>
        <v>4.432670184</v>
      </c>
      <c r="I737" s="3">
        <f>[1]Results!L215</f>
        <v>4.3471526020000004</v>
      </c>
      <c r="J737" s="3">
        <f>[1]Results!M215</f>
        <v>4.2610671489999996</v>
      </c>
      <c r="K737" s="3">
        <f>[1]Results!N215</f>
        <v>4.1774342459999998</v>
      </c>
      <c r="L737" s="3">
        <f>[1]Results!O215</f>
        <v>4.0983254909999998</v>
      </c>
      <c r="M737" s="3">
        <f>[1]Results!P215</f>
        <v>4.0244189219999997</v>
      </c>
      <c r="N737" s="3">
        <f>[1]Results!Q215</f>
        <v>3.9557655340000002</v>
      </c>
      <c r="O737" s="3">
        <f>[1]Results!R215</f>
        <v>3.8919064200000002</v>
      </c>
      <c r="P737" s="3">
        <f>[1]Results!S215</f>
        <v>3.8323816239999999</v>
      </c>
      <c r="Q737" s="3">
        <f>[1]Results!T215</f>
        <v>3.7768663500000001</v>
      </c>
      <c r="R737" s="3">
        <f>[1]Results!U215</f>
        <v>3.7251023390000002</v>
      </c>
      <c r="S737" s="3">
        <f>[1]Results!V215</f>
        <v>3.6902489740000002</v>
      </c>
      <c r="T737" s="3">
        <f>[1]Results!W215</f>
        <v>3.6672077070000002</v>
      </c>
      <c r="U737" s="3">
        <f>[1]Results!X215</f>
        <v>3.6522712149999998</v>
      </c>
      <c r="V737" s="3">
        <f>[1]Results!Y215</f>
        <v>3.6428668850000001</v>
      </c>
      <c r="W737" s="3">
        <f>[1]Results!Z215</f>
        <v>3.637200956</v>
      </c>
      <c r="X737" s="3">
        <f>[1]Results!AA215</f>
        <v>3.6336300380000002</v>
      </c>
      <c r="Y737" s="3">
        <f>[1]Results!AB215</f>
        <v>3.6314831349999999</v>
      </c>
      <c r="Z737" s="3">
        <f>[1]Results!AC215</f>
        <v>3.63018011</v>
      </c>
      <c r="AA737" s="3">
        <f>[1]Results!AD215</f>
        <v>3.6293221710000001</v>
      </c>
      <c r="AB737" s="3">
        <f>[1]Results!AE215</f>
        <v>3.6286348479999999</v>
      </c>
      <c r="AC737" s="3">
        <f>[1]Results!AF215</f>
        <v>3.6275293940000002</v>
      </c>
      <c r="AD737" s="3">
        <f>[1]Results!AG215</f>
        <v>3.6260731819999998</v>
      </c>
      <c r="AE737" s="3">
        <f>[1]Results!AH215</f>
        <v>3.62419322</v>
      </c>
      <c r="AF737" s="3">
        <f>[1]Results!AI215</f>
        <v>3.621802754</v>
      </c>
      <c r="AG737" s="3">
        <f>[1]Results!AJ215</f>
        <v>3.6188714659999999</v>
      </c>
      <c r="AH737" s="3">
        <f>[1]Results!AK215</f>
        <v>3.6149966</v>
      </c>
      <c r="AI737" s="3">
        <f>[1]Results!AL215</f>
        <v>3.6104875010000002</v>
      </c>
      <c r="AJ737" s="3">
        <f>[1]Results!AM215</f>
        <v>3.6054823370000002</v>
      </c>
      <c r="AK737" s="3">
        <f>[1]Results!AN215</f>
        <v>3.6001040980000001</v>
      </c>
      <c r="AL737" s="3">
        <f>[1]Results!AO215</f>
        <v>3.5944772999999999</v>
      </c>
      <c r="AM737" s="3">
        <f>[1]Results!AP215</f>
        <v>3.5929441070000001</v>
      </c>
      <c r="AN737" s="3">
        <f>[1]Results!AQ215</f>
        <v>3.594237374</v>
      </c>
      <c r="AO737" s="3">
        <f>[1]Results!AR215</f>
        <v>3.5974328080000002</v>
      </c>
      <c r="AP737" s="3">
        <f>[1]Results!AS215</f>
        <v>3.6019164890000002</v>
      </c>
      <c r="AQ737" s="3">
        <f>[1]Results!AT215</f>
        <v>3.6072850550000002</v>
      </c>
      <c r="AR737" s="3">
        <f>[1]Results!AU215</f>
        <v>3.6128271490000001</v>
      </c>
      <c r="AS737" s="3">
        <f>[1]Results!AV215</f>
        <v>3.6186594209999998</v>
      </c>
      <c r="AT737" s="3">
        <f>[1]Results!AW215</f>
        <v>3.624756417</v>
      </c>
      <c r="AU737" s="3">
        <f>[1]Results!AX215</f>
        <v>3.631096506</v>
      </c>
      <c r="AV737" s="3">
        <f>[1]Results!AY215</f>
        <v>3.6376729210000001</v>
      </c>
      <c r="AW737" s="3">
        <f>[1]Results!AZ215</f>
        <v>3.6440463410000001</v>
      </c>
      <c r="AX737" s="3">
        <f>[1]Results!BA215</f>
        <v>3.6504703780000001</v>
      </c>
      <c r="AY737" s="3">
        <f>[1]Results!BB215</f>
        <v>3.6570353070000001</v>
      </c>
      <c r="AZ737" s="3">
        <f>[1]Results!BC215</f>
        <v>3.6637775260000001</v>
      </c>
      <c r="BA737" s="3">
        <f>[1]Results!BD215</f>
        <v>3.670733056</v>
      </c>
      <c r="BB737" s="3">
        <f>[1]Results!BE215</f>
        <v>3.6737834170000001</v>
      </c>
      <c r="BC737" s="3">
        <f>[1]Results!BF215</f>
        <v>3.6775050089999999</v>
      </c>
      <c r="BD737" s="3">
        <f>[1]Results!BG215</f>
        <v>3.681634925</v>
      </c>
      <c r="BE737" s="3">
        <f>[1]Results!BH215</f>
        <v>3.6859720249999999</v>
      </c>
      <c r="BF737" s="3">
        <f>[1]Results!BI215</f>
        <v>3.6904870139999999</v>
      </c>
      <c r="BG737" s="3">
        <f>[1]Results!BJ215</f>
        <v>3.6944918449999999</v>
      </c>
      <c r="BH737" s="3">
        <f>[1]Results!BK215</f>
        <v>3.6984784749999999</v>
      </c>
      <c r="BI737" s="3">
        <f>[1]Results!BL215</f>
        <v>3.7025772450000001</v>
      </c>
      <c r="BJ737" s="3">
        <f>[1]Results!BM215</f>
        <v>3.7068554859999998</v>
      </c>
      <c r="BK737" s="3">
        <f>[1]Results!BN215</f>
        <v>3.7113615630000001</v>
      </c>
      <c r="BL737" s="3">
        <f>[1]Results!BO215</f>
        <v>3.7161309340000002</v>
      </c>
      <c r="BM737" s="3">
        <f>[1]Results!BP215</f>
        <v>3.72118795</v>
      </c>
      <c r="BN737" s="3">
        <f>[1]Results!BQ215</f>
        <v>3.726547746</v>
      </c>
      <c r="BO737" s="3">
        <f>[1]Results!BR215</f>
        <v>3.732218241</v>
      </c>
      <c r="BP737" s="3">
        <f>[1]Results!BS215</f>
        <v>3.7382019940000002</v>
      </c>
      <c r="BQ737" s="3">
        <f>[1]Results!BT215</f>
        <v>3.743518602</v>
      </c>
      <c r="BR737" s="3">
        <f>[1]Results!BU215</f>
        <v>3.7488022189999999</v>
      </c>
      <c r="BS737" s="3">
        <f>[1]Results!BV215</f>
        <v>3.754246926</v>
      </c>
      <c r="BT737" s="3">
        <f>[1]Results!BW215</f>
        <v>3.759922741</v>
      </c>
      <c r="BU737" s="3">
        <f>[1]Results!BX215</f>
        <v>3.7658605409999999</v>
      </c>
      <c r="BV737" s="3">
        <f>[1]Results!BY215</f>
        <v>3.7720745089999999</v>
      </c>
      <c r="BW737" s="3">
        <f>[1]Results!BZ215</f>
        <v>3.7785766500000002</v>
      </c>
      <c r="BX737" s="3">
        <f>[1]Results!CA215</f>
        <v>3.7853746359999998</v>
      </c>
      <c r="BY737" s="3">
        <f>[1]Results!CB215</f>
        <v>3.7924737140000002</v>
      </c>
      <c r="BZ737" s="3">
        <f>[1]Results!CC215</f>
        <v>3.7998779470000001</v>
      </c>
      <c r="CA737" s="3">
        <f>[1]Results!CD215</f>
        <v>3.8069919900000002</v>
      </c>
      <c r="CB737" s="3">
        <f>[1]Results!CE215</f>
        <v>3.8142156250000001</v>
      </c>
      <c r="CC737" s="3">
        <f>[1]Results!CF215</f>
        <v>3.821665512</v>
      </c>
      <c r="CD737" s="3">
        <f>[1]Results!CG215</f>
        <v>3.8293883929999999</v>
      </c>
      <c r="CE737" s="3">
        <f>[1]Results!CH215</f>
        <v>3.8374098170000002</v>
      </c>
      <c r="CF737" s="3">
        <f>[1]Results!CI215</f>
        <v>3.845705717</v>
      </c>
      <c r="CG737" s="3">
        <f>[1]Results!CJ215</f>
        <v>3.8543218389999998</v>
      </c>
      <c r="CH737" s="3">
        <f>[1]Results!CK215</f>
        <v>3.8632800139999999</v>
      </c>
      <c r="CI737" s="3">
        <f>[1]Results!CL215</f>
        <v>3.872585113</v>
      </c>
      <c r="CJ737" s="3">
        <f>[1]Results!CM215</f>
        <v>3.8822352370000002</v>
      </c>
    </row>
    <row r="738" spans="1:88" x14ac:dyDescent="0.3">
      <c r="B738" s="3" t="str">
        <f>[1]Results!E217</f>
        <v>YG_toe_cgas_2</v>
      </c>
      <c r="C738" s="3">
        <f>[1]Results!F217</f>
        <v>2.2828911760000001</v>
      </c>
      <c r="D738" s="3">
        <f>[1]Results!G217</f>
        <v>4.137376905</v>
      </c>
      <c r="E738" s="3">
        <f>[1]Results!H217</f>
        <v>5.4953137979999997</v>
      </c>
      <c r="F738" s="3">
        <f>[1]Results!I217</f>
        <v>6.5656096770000003</v>
      </c>
      <c r="G738" s="3">
        <f>[1]Results!J217</f>
        <v>7.4570613679999997</v>
      </c>
      <c r="H738" s="3">
        <f>[1]Results!K217</f>
        <v>8.1971033710000007</v>
      </c>
      <c r="I738" s="3">
        <f>[1]Results!L217</f>
        <v>8.7957270300000001</v>
      </c>
      <c r="J738" s="3">
        <f>[1]Results!M217</f>
        <v>9.2813476569999995</v>
      </c>
      <c r="K738" s="3">
        <f>[1]Results!N217</f>
        <v>9.6698232760000007</v>
      </c>
      <c r="L738" s="3">
        <f>[1]Results!O217</f>
        <v>9.9830638520000008</v>
      </c>
      <c r="M738" s="3">
        <f>[1]Results!P217</f>
        <v>10.23829797</v>
      </c>
      <c r="N738" s="3">
        <f>[1]Results!Q217</f>
        <v>10.44771416</v>
      </c>
      <c r="O738" s="3">
        <f>[1]Results!R217</f>
        <v>10.62357081</v>
      </c>
      <c r="P738" s="3">
        <f>[1]Results!S217</f>
        <v>10.77415354</v>
      </c>
      <c r="Q738" s="3">
        <f>[1]Results!T217</f>
        <v>10.90662897</v>
      </c>
      <c r="R738" s="3">
        <f>[1]Results!U217</f>
        <v>11.02673102</v>
      </c>
      <c r="S738" s="3">
        <f>[1]Results!V217</f>
        <v>11.149998289999999</v>
      </c>
      <c r="T738" s="3">
        <f>[1]Results!W217</f>
        <v>11.284387260000001</v>
      </c>
      <c r="U738" s="3">
        <f>[1]Results!X217</f>
        <v>11.425961409999999</v>
      </c>
      <c r="V738" s="3">
        <f>[1]Results!Y217</f>
        <v>11.570904260000001</v>
      </c>
      <c r="W738" s="3">
        <f>[1]Results!Z217</f>
        <v>11.71730663</v>
      </c>
      <c r="X738" s="3">
        <f>[1]Results!AA217</f>
        <v>11.86265496</v>
      </c>
      <c r="Y738" s="3">
        <f>[1]Results!AB217</f>
        <v>12.007190420000001</v>
      </c>
      <c r="Z738" s="3">
        <f>[1]Results!AC217</f>
        <v>12.15034445</v>
      </c>
      <c r="AA738" s="3">
        <f>[1]Results!AD217</f>
        <v>12.29192756</v>
      </c>
      <c r="AB738" s="3">
        <f>[1]Results!AE217</f>
        <v>12.43159107</v>
      </c>
      <c r="AC738" s="3">
        <f>[1]Results!AF217</f>
        <v>12.56793815</v>
      </c>
      <c r="AD738" s="3">
        <f>[1]Results!AG217</f>
        <v>12.70193181</v>
      </c>
      <c r="AE738" s="3">
        <f>[1]Results!AH217</f>
        <v>12.83329808</v>
      </c>
      <c r="AF738" s="3">
        <f>[1]Results!AI217</f>
        <v>12.961622759999999</v>
      </c>
      <c r="AG738" s="3">
        <f>[1]Results!AJ217</f>
        <v>13.08668845</v>
      </c>
      <c r="AH738" s="3">
        <f>[1]Results!AK217</f>
        <v>13.20703151</v>
      </c>
      <c r="AI738" s="3">
        <f>[1]Results!AL217</f>
        <v>13.323918900000001</v>
      </c>
      <c r="AJ738" s="3">
        <f>[1]Results!AM217</f>
        <v>13.437389019999999</v>
      </c>
      <c r="AK738" s="3">
        <f>[1]Results!AN217</f>
        <v>13.54761748</v>
      </c>
      <c r="AL738" s="3">
        <f>[1]Results!AO217</f>
        <v>13.654846279999999</v>
      </c>
      <c r="AM738" s="3">
        <f>[1]Results!AP217</f>
        <v>13.7940664</v>
      </c>
      <c r="AN738" s="3">
        <f>[1]Results!AQ217</f>
        <v>13.93075906</v>
      </c>
      <c r="AO738" s="3">
        <f>[1]Results!AR217</f>
        <v>14.06900239</v>
      </c>
      <c r="AP738" s="3">
        <f>[1]Results!AS217</f>
        <v>14.208770299999999</v>
      </c>
      <c r="AQ738" s="3">
        <f>[1]Results!AT217</f>
        <v>14.34964036</v>
      </c>
      <c r="AR738" s="3">
        <f>[1]Results!AU217</f>
        <v>14.48984948</v>
      </c>
      <c r="AS738" s="3">
        <f>[1]Results!AV217</f>
        <v>14.63052836</v>
      </c>
      <c r="AT738" s="3">
        <f>[1]Results!AW217</f>
        <v>14.7715172</v>
      </c>
      <c r="AU738" s="3">
        <f>[1]Results!AX217</f>
        <v>14.91282921</v>
      </c>
      <c r="AV738" s="3">
        <f>[1]Results!AY217</f>
        <v>15.05458013</v>
      </c>
      <c r="AW738" s="3">
        <f>[1]Results!AZ217</f>
        <v>15.19506964</v>
      </c>
      <c r="AX738" s="3">
        <f>[1]Results!BA217</f>
        <v>15.3362529</v>
      </c>
      <c r="AY738" s="3">
        <f>[1]Results!BB217</f>
        <v>15.478127519999999</v>
      </c>
      <c r="AZ738" s="3">
        <f>[1]Results!BC217</f>
        <v>15.62085836</v>
      </c>
      <c r="BA738" s="3">
        <f>[1]Results!BD217</f>
        <v>15.76466258</v>
      </c>
      <c r="BB738" s="3">
        <f>[1]Results!BE217</f>
        <v>15.90807663</v>
      </c>
      <c r="BC738" s="3">
        <f>[1]Results!BF217</f>
        <v>16.047170139999999</v>
      </c>
      <c r="BD738" s="3">
        <f>[1]Results!BG217</f>
        <v>16.183936469999999</v>
      </c>
      <c r="BE738" s="3">
        <f>[1]Results!BH217</f>
        <v>16.32017403</v>
      </c>
      <c r="BF738" s="3">
        <f>[1]Results!BI217</f>
        <v>16.457111780000002</v>
      </c>
      <c r="BG738" s="3">
        <f>[1]Results!BJ217</f>
        <v>16.593117589999999</v>
      </c>
      <c r="BH738" s="3">
        <f>[1]Results!BK217</f>
        <v>16.730621490000001</v>
      </c>
      <c r="BI738" s="3">
        <f>[1]Results!BL217</f>
        <v>16.869761889999999</v>
      </c>
      <c r="BJ738" s="3">
        <f>[1]Results!BM217</f>
        <v>17.010751599999999</v>
      </c>
      <c r="BK738" s="3">
        <f>[1]Results!BN217</f>
        <v>17.153836729999998</v>
      </c>
      <c r="BL738" s="3">
        <f>[1]Results!BO217</f>
        <v>17.299236870000001</v>
      </c>
      <c r="BM738" s="3">
        <f>[1]Results!BP217</f>
        <v>17.447135209999999</v>
      </c>
      <c r="BN738" s="3">
        <f>[1]Results!BQ217</f>
        <v>17.597682509999999</v>
      </c>
      <c r="BO738" s="3">
        <f>[1]Results!BR217</f>
        <v>17.75100252</v>
      </c>
      <c r="BP738" s="3">
        <f>[1]Results!BS217</f>
        <v>17.90719653</v>
      </c>
      <c r="BQ738" s="3">
        <f>[1]Results!BT217</f>
        <v>18.062932440000001</v>
      </c>
      <c r="BR738" s="3">
        <f>[1]Results!BU217</f>
        <v>18.221110329999998</v>
      </c>
      <c r="BS738" s="3">
        <f>[1]Results!BV217</f>
        <v>18.38179255</v>
      </c>
      <c r="BT738" s="3">
        <f>[1]Results!BW217</f>
        <v>18.545185199999999</v>
      </c>
      <c r="BU738" s="3">
        <f>[1]Results!BX217</f>
        <v>18.711508739999999</v>
      </c>
      <c r="BV738" s="3">
        <f>[1]Results!BY217</f>
        <v>18.880947259999999</v>
      </c>
      <c r="BW738" s="3">
        <f>[1]Results!BZ217</f>
        <v>19.05366579</v>
      </c>
      <c r="BX738" s="3">
        <f>[1]Results!CA217</f>
        <v>19.229794349999999</v>
      </c>
      <c r="BY738" s="3">
        <f>[1]Results!CB217</f>
        <v>19.40944266</v>
      </c>
      <c r="BZ738" s="3">
        <f>[1]Results!CC217</f>
        <v>19.59270768</v>
      </c>
      <c r="CA738" s="3">
        <f>[1]Results!CD217</f>
        <v>19.777522470000001</v>
      </c>
      <c r="CB738" s="3">
        <f>[1]Results!CE217</f>
        <v>19.965819710000002</v>
      </c>
      <c r="CC738" s="3">
        <f>[1]Results!CF217</f>
        <v>20.157640170000001</v>
      </c>
      <c r="CD738" s="3">
        <f>[1]Results!CG217</f>
        <v>20.35315181</v>
      </c>
      <c r="CE738" s="3">
        <f>[1]Results!CH217</f>
        <v>20.55255395</v>
      </c>
      <c r="CF738" s="3">
        <f>[1]Results!CI217</f>
        <v>20.75586448</v>
      </c>
      <c r="CG738" s="3">
        <f>[1]Results!CJ217</f>
        <v>20.96339416</v>
      </c>
      <c r="CH738" s="3">
        <f>[1]Results!CK217</f>
        <v>21.175295169999998</v>
      </c>
      <c r="CI738" s="3">
        <f>[1]Results!CL217</f>
        <v>21.391700109999999</v>
      </c>
      <c r="CJ738" s="3">
        <f>[1]Results!CM217</f>
        <v>21.61272511</v>
      </c>
    </row>
    <row r="739" spans="1:88" x14ac:dyDescent="0.3">
      <c r="B739" s="3" t="str">
        <f>[1]Results!E223</f>
        <v>YG_toe_cele_2</v>
      </c>
      <c r="C739" s="3">
        <f>[1]Results!F223</f>
        <v>48.35627169</v>
      </c>
      <c r="D739" s="3">
        <f>[1]Results!G223</f>
        <v>48.511317740000003</v>
      </c>
      <c r="E739" s="3">
        <f>[1]Results!H223</f>
        <v>48.684196309999997</v>
      </c>
      <c r="F739" s="3">
        <f>[1]Results!I223</f>
        <v>48.952016530000002</v>
      </c>
      <c r="G739" s="3">
        <f>[1]Results!J223</f>
        <v>49.221724809999998</v>
      </c>
      <c r="H739" s="3">
        <f>[1]Results!K223</f>
        <v>49.546785839999998</v>
      </c>
      <c r="I739" s="3">
        <f>[1]Results!L223</f>
        <v>49.95329598</v>
      </c>
      <c r="J739" s="3">
        <f>[1]Results!M223</f>
        <v>50.413109140000003</v>
      </c>
      <c r="K739" s="3">
        <f>[1]Results!N223</f>
        <v>50.918538589999997</v>
      </c>
      <c r="L739" s="3">
        <f>[1]Results!O223</f>
        <v>51.448789310000002</v>
      </c>
      <c r="M739" s="3">
        <f>[1]Results!P223</f>
        <v>51.997324880000001</v>
      </c>
      <c r="N739" s="3">
        <f>[1]Results!Q223</f>
        <v>52.557103230000003</v>
      </c>
      <c r="O739" s="3">
        <f>[1]Results!R223</f>
        <v>53.138052279999997</v>
      </c>
      <c r="P739" s="3">
        <f>[1]Results!S223</f>
        <v>53.746067420000003</v>
      </c>
      <c r="Q739" s="3">
        <f>[1]Results!T223</f>
        <v>54.389082559999999</v>
      </c>
      <c r="R739" s="3">
        <f>[1]Results!U223</f>
        <v>55.07460434</v>
      </c>
      <c r="S739" s="3">
        <f>[1]Results!V223</f>
        <v>55.747048929999998</v>
      </c>
      <c r="T739" s="3">
        <f>[1]Results!W223</f>
        <v>56.45726706</v>
      </c>
      <c r="U739" s="3">
        <f>[1]Results!X223</f>
        <v>57.217584340000002</v>
      </c>
      <c r="V739" s="3">
        <f>[1]Results!Y223</f>
        <v>58.02667563</v>
      </c>
      <c r="W739" s="3">
        <f>[1]Results!Z223</f>
        <v>58.877321170000002</v>
      </c>
      <c r="X739" s="3">
        <f>[1]Results!AA223</f>
        <v>59.743900119999999</v>
      </c>
      <c r="Y739" s="3">
        <f>[1]Results!AB223</f>
        <v>60.632335900000001</v>
      </c>
      <c r="Z739" s="3">
        <f>[1]Results!AC223</f>
        <v>61.538451999999999</v>
      </c>
      <c r="AA739" s="3">
        <f>[1]Results!AD223</f>
        <v>62.459980469999998</v>
      </c>
      <c r="AB739" s="3">
        <f>[1]Results!AE223</f>
        <v>63.395269450000001</v>
      </c>
      <c r="AC739" s="3">
        <f>[1]Results!AF223</f>
        <v>64.32548113</v>
      </c>
      <c r="AD739" s="3">
        <f>[1]Results!AG223</f>
        <v>65.262796480000006</v>
      </c>
      <c r="AE739" s="3">
        <f>[1]Results!AH223</f>
        <v>66.206585989999994</v>
      </c>
      <c r="AF739" s="3">
        <f>[1]Results!AI223</f>
        <v>67.153667920000004</v>
      </c>
      <c r="AG739" s="3">
        <f>[1]Results!AJ223</f>
        <v>68.100998160000003</v>
      </c>
      <c r="AH739" s="3">
        <f>[1]Results!AK223</f>
        <v>69.027096169999993</v>
      </c>
      <c r="AI739" s="3">
        <f>[1]Results!AL223</f>
        <v>69.945138819999997</v>
      </c>
      <c r="AJ739" s="3">
        <f>[1]Results!AM223</f>
        <v>70.855122989999998</v>
      </c>
      <c r="AK739" s="3">
        <f>[1]Results!AN223</f>
        <v>71.756327659999997</v>
      </c>
      <c r="AL739" s="3">
        <f>[1]Results!AO223</f>
        <v>72.647921719999999</v>
      </c>
      <c r="AM739" s="3">
        <f>[1]Results!AP223</f>
        <v>73.539660609999999</v>
      </c>
      <c r="AN739" s="3">
        <f>[1]Results!AQ223</f>
        <v>74.427846610000003</v>
      </c>
      <c r="AO739" s="3">
        <f>[1]Results!AR223</f>
        <v>75.309357370000001</v>
      </c>
      <c r="AP739" s="3">
        <f>[1]Results!AS223</f>
        <v>76.182550730000003</v>
      </c>
      <c r="AQ739" s="3">
        <f>[1]Results!AT223</f>
        <v>77.046596249999993</v>
      </c>
      <c r="AR739" s="3">
        <f>[1]Results!AU223</f>
        <v>77.881188120000004</v>
      </c>
      <c r="AS739" s="3">
        <f>[1]Results!AV223</f>
        <v>78.702097929999994</v>
      </c>
      <c r="AT739" s="3">
        <f>[1]Results!AW223</f>
        <v>79.511178740000005</v>
      </c>
      <c r="AU739" s="3">
        <f>[1]Results!AX223</f>
        <v>80.30954783</v>
      </c>
      <c r="AV739" s="3">
        <f>[1]Results!AY223</f>
        <v>81.098277640000006</v>
      </c>
      <c r="AW739" s="3">
        <f>[1]Results!AZ223</f>
        <v>81.853932499999999</v>
      </c>
      <c r="AX739" s="3">
        <f>[1]Results!BA223</f>
        <v>82.597682599999999</v>
      </c>
      <c r="AY739" s="3">
        <f>[1]Results!BB223</f>
        <v>83.332705939999997</v>
      </c>
      <c r="AZ739" s="3">
        <f>[1]Results!BC223</f>
        <v>84.061098720000004</v>
      </c>
      <c r="BA739" s="3">
        <f>[1]Results!BD223</f>
        <v>84.784597180000006</v>
      </c>
      <c r="BB739" s="3">
        <f>[1]Results!BE223</f>
        <v>85.473261719999996</v>
      </c>
      <c r="BC739" s="3">
        <f>[1]Results!BF223</f>
        <v>86.146781939999997</v>
      </c>
      <c r="BD739" s="3">
        <f>[1]Results!BG223</f>
        <v>86.808783239999997</v>
      </c>
      <c r="BE739" s="3">
        <f>[1]Results!BH223</f>
        <v>87.461079609999999</v>
      </c>
      <c r="BF739" s="3">
        <f>[1]Results!BI223</f>
        <v>88.106309519999996</v>
      </c>
      <c r="BG739" s="3">
        <f>[1]Results!BJ223</f>
        <v>88.715606570000006</v>
      </c>
      <c r="BH739" s="3">
        <f>[1]Results!BK223</f>
        <v>89.316179219999995</v>
      </c>
      <c r="BI739" s="3">
        <f>[1]Results!BL223</f>
        <v>89.912302389999994</v>
      </c>
      <c r="BJ739" s="3">
        <f>[1]Results!BM223</f>
        <v>90.506195989999995</v>
      </c>
      <c r="BK739" s="3">
        <f>[1]Results!BN223</f>
        <v>91.099363049999994</v>
      </c>
      <c r="BL739" s="3">
        <f>[1]Results!BO223</f>
        <v>91.692855179999995</v>
      </c>
      <c r="BM739" s="3">
        <f>[1]Results!BP223</f>
        <v>92.287382570000005</v>
      </c>
      <c r="BN739" s="3">
        <f>[1]Results!BQ223</f>
        <v>92.883393940000005</v>
      </c>
      <c r="BO739" s="3">
        <f>[1]Results!BR223</f>
        <v>93.481137660000002</v>
      </c>
      <c r="BP739" s="3">
        <f>[1]Results!BS223</f>
        <v>94.080708639999997</v>
      </c>
      <c r="BQ739" s="3">
        <f>[1]Results!BT223</f>
        <v>94.644156929999994</v>
      </c>
      <c r="BR739" s="3">
        <f>[1]Results!BU223</f>
        <v>95.198372500000005</v>
      </c>
      <c r="BS739" s="3">
        <f>[1]Results!BV223</f>
        <v>95.747139480000001</v>
      </c>
      <c r="BT739" s="3">
        <f>[1]Results!BW223</f>
        <v>96.292834769999999</v>
      </c>
      <c r="BU739" s="3">
        <f>[1]Results!BX223</f>
        <v>96.837283720000002</v>
      </c>
      <c r="BV739" s="3">
        <f>[1]Results!BY223</f>
        <v>97.381754240000006</v>
      </c>
      <c r="BW739" s="3">
        <f>[1]Results!BZ223</f>
        <v>97.927149189999994</v>
      </c>
      <c r="BX739" s="3">
        <f>[1]Results!CA223</f>
        <v>98.473990420000007</v>
      </c>
      <c r="BY739" s="3">
        <f>[1]Results!CB223</f>
        <v>99.022545100000002</v>
      </c>
      <c r="BZ739" s="3">
        <f>[1]Results!CC223</f>
        <v>99.57292142</v>
      </c>
      <c r="CA739" s="3">
        <f>[1]Results!CD223</f>
        <v>100.1000583</v>
      </c>
      <c r="CB739" s="3">
        <f>[1]Results!CE223</f>
        <v>100.6225161</v>
      </c>
      <c r="CC739" s="3">
        <f>[1]Results!CF223</f>
        <v>101.1427741</v>
      </c>
      <c r="CD739" s="3">
        <f>[1]Results!CG223</f>
        <v>101.6623337</v>
      </c>
      <c r="CE739" s="3">
        <f>[1]Results!CH223</f>
        <v>102.182355</v>
      </c>
      <c r="CF739" s="3">
        <f>[1]Results!CI223</f>
        <v>102.70240389999999</v>
      </c>
      <c r="CG739" s="3">
        <f>[1]Results!CJ223</f>
        <v>103.2234213</v>
      </c>
      <c r="CH739" s="3">
        <f>[1]Results!CK223</f>
        <v>103.7458802</v>
      </c>
      <c r="CI739" s="3">
        <f>[1]Results!CL223</f>
        <v>104.27013340000001</v>
      </c>
      <c r="CJ739" s="3">
        <f>[1]Results!CM223</f>
        <v>104.7964099</v>
      </c>
    </row>
    <row r="740" spans="1:88" x14ac:dyDescent="0.3">
      <c r="B740" s="3" t="s">
        <v>49</v>
      </c>
      <c r="C740" s="3">
        <f>SUM(C741:C743)</f>
        <v>26.390645063000001</v>
      </c>
      <c r="D740" s="3">
        <f t="shared" ref="D740:AL740" si="363">SUM(D741:D743)</f>
        <v>25.731538706999999</v>
      </c>
      <c r="E740" s="3">
        <f t="shared" si="363"/>
        <v>25.256527638999998</v>
      </c>
      <c r="F740" s="3">
        <f t="shared" si="363"/>
        <v>24.889452189000004</v>
      </c>
      <c r="G740" s="3">
        <f t="shared" si="363"/>
        <v>24.683192157999997</v>
      </c>
      <c r="H740" s="3">
        <f t="shared" si="363"/>
        <v>24.593535449999997</v>
      </c>
      <c r="I740" s="3">
        <f t="shared" si="363"/>
        <v>24.577570012000002</v>
      </c>
      <c r="J740" s="3">
        <f t="shared" si="363"/>
        <v>24.617681464999997</v>
      </c>
      <c r="K740" s="3">
        <f t="shared" si="363"/>
        <v>24.688459481999999</v>
      </c>
      <c r="L740" s="3">
        <f t="shared" si="363"/>
        <v>24.777131285999999</v>
      </c>
      <c r="M740" s="3">
        <f t="shared" si="363"/>
        <v>24.876520763000002</v>
      </c>
      <c r="N740" s="3">
        <f t="shared" si="363"/>
        <v>24.978108509999998</v>
      </c>
      <c r="O740" s="3">
        <f t="shared" si="363"/>
        <v>25.082985061000002</v>
      </c>
      <c r="P740" s="3">
        <f t="shared" si="363"/>
        <v>25.189343869999998</v>
      </c>
      <c r="Q740" s="3">
        <f t="shared" si="363"/>
        <v>25.296503925</v>
      </c>
      <c r="R740" s="3">
        <f t="shared" si="363"/>
        <v>25.404600512000002</v>
      </c>
      <c r="S740" s="3">
        <f t="shared" si="363"/>
        <v>25.486490922000002</v>
      </c>
      <c r="T740" s="3">
        <f t="shared" si="363"/>
        <v>25.576552655</v>
      </c>
      <c r="U740" s="3">
        <f t="shared" si="363"/>
        <v>25.681639230000002</v>
      </c>
      <c r="V740" s="3">
        <f t="shared" si="363"/>
        <v>25.802489553000001</v>
      </c>
      <c r="W740" s="3">
        <f t="shared" si="363"/>
        <v>25.937521172</v>
      </c>
      <c r="X740" s="3">
        <f t="shared" si="363"/>
        <v>26.075434823000002</v>
      </c>
      <c r="Y740" s="3">
        <f t="shared" si="363"/>
        <v>26.221876379000001</v>
      </c>
      <c r="Z740" s="3">
        <f t="shared" si="363"/>
        <v>26.375602106999999</v>
      </c>
      <c r="AA740" s="3">
        <f t="shared" si="363"/>
        <v>26.535705502999999</v>
      </c>
      <c r="AB740" s="3">
        <f t="shared" si="363"/>
        <v>26.701508007000001</v>
      </c>
      <c r="AC740" s="3">
        <f t="shared" si="363"/>
        <v>26.863006366</v>
      </c>
      <c r="AD740" s="3">
        <f t="shared" si="363"/>
        <v>27.027880584000002</v>
      </c>
      <c r="AE740" s="3">
        <f t="shared" si="363"/>
        <v>27.196076462000001</v>
      </c>
      <c r="AF740" s="3">
        <f t="shared" si="363"/>
        <v>27.366954961000001</v>
      </c>
      <c r="AG740" s="3">
        <f t="shared" si="363"/>
        <v>27.539953289000003</v>
      </c>
      <c r="AH740" s="3">
        <f t="shared" si="363"/>
        <v>27.704290448999998</v>
      </c>
      <c r="AI740" s="3">
        <f t="shared" si="363"/>
        <v>27.868759744000002</v>
      </c>
      <c r="AJ740" s="3">
        <f t="shared" si="363"/>
        <v>28.033757125000001</v>
      </c>
      <c r="AK740" s="3">
        <f t="shared" si="363"/>
        <v>28.199397535999999</v>
      </c>
      <c r="AL740" s="3">
        <f t="shared" si="363"/>
        <v>28.365765543000002</v>
      </c>
      <c r="AM740" s="3">
        <f t="shared" ref="AM740:CJ740" si="364">SUM(AM741:AM743)</f>
        <v>28.557169106</v>
      </c>
      <c r="AN740" s="3">
        <f t="shared" si="364"/>
        <v>28.757123687</v>
      </c>
      <c r="AO740" s="3">
        <f t="shared" si="364"/>
        <v>28.962717898000001</v>
      </c>
      <c r="AP740" s="3">
        <f t="shared" si="364"/>
        <v>29.173161452999999</v>
      </c>
      <c r="AQ740" s="3">
        <f t="shared" si="364"/>
        <v>29.387983839</v>
      </c>
      <c r="AR740" s="3">
        <f t="shared" si="364"/>
        <v>29.595882765999999</v>
      </c>
      <c r="AS740" s="3">
        <f t="shared" si="364"/>
        <v>29.806157049999999</v>
      </c>
      <c r="AT740" s="3">
        <f t="shared" si="364"/>
        <v>30.019223478000001</v>
      </c>
      <c r="AU740" s="3">
        <f t="shared" si="364"/>
        <v>30.235218133</v>
      </c>
      <c r="AV740" s="3">
        <f t="shared" si="364"/>
        <v>30.454266924000002</v>
      </c>
      <c r="AW740" s="3">
        <f t="shared" si="364"/>
        <v>30.66297462</v>
      </c>
      <c r="AX740" s="3">
        <f t="shared" si="364"/>
        <v>30.873466714000003</v>
      </c>
      <c r="AY740" s="3">
        <f t="shared" si="364"/>
        <v>31.086571956999997</v>
      </c>
      <c r="AZ740" s="3">
        <f t="shared" si="364"/>
        <v>31.302737390000001</v>
      </c>
      <c r="BA740" s="3">
        <f t="shared" si="364"/>
        <v>31.522305307</v>
      </c>
      <c r="BB740" s="3">
        <f t="shared" si="364"/>
        <v>31.729698748000001</v>
      </c>
      <c r="BC740" s="3">
        <f t="shared" si="364"/>
        <v>31.937327588999999</v>
      </c>
      <c r="BD740" s="3">
        <f t="shared" si="364"/>
        <v>32.147204997000003</v>
      </c>
      <c r="BE740" s="3">
        <f t="shared" si="364"/>
        <v>32.359513788000001</v>
      </c>
      <c r="BF740" s="3">
        <f t="shared" si="364"/>
        <v>32.574616126999999</v>
      </c>
      <c r="BG740" s="3">
        <f t="shared" si="364"/>
        <v>32.775460264000003</v>
      </c>
      <c r="BH740" s="3">
        <f t="shared" si="364"/>
        <v>32.977721365000001</v>
      </c>
      <c r="BI740" s="3">
        <f t="shared" si="364"/>
        <v>33.182618145999996</v>
      </c>
      <c r="BJ740" s="3">
        <f t="shared" si="364"/>
        <v>33.390661739999999</v>
      </c>
      <c r="BK740" s="3">
        <f t="shared" si="364"/>
        <v>33.602160527000002</v>
      </c>
      <c r="BL740" s="3">
        <f t="shared" si="364"/>
        <v>33.817318933999999</v>
      </c>
      <c r="BM740" s="3">
        <f t="shared" si="364"/>
        <v>34.036266261000002</v>
      </c>
      <c r="BN740" s="3">
        <f t="shared" si="364"/>
        <v>34.259073287</v>
      </c>
      <c r="BO740" s="3">
        <f t="shared" si="364"/>
        <v>34.485764998999997</v>
      </c>
      <c r="BP740" s="3">
        <f t="shared" si="364"/>
        <v>34.716330987999996</v>
      </c>
      <c r="BQ740" s="3">
        <f t="shared" si="364"/>
        <v>34.929356459999994</v>
      </c>
      <c r="BR740" s="3">
        <f t="shared" si="364"/>
        <v>35.142267720999996</v>
      </c>
      <c r="BS740" s="3">
        <f t="shared" si="364"/>
        <v>35.356448650000004</v>
      </c>
      <c r="BT740" s="3">
        <f t="shared" si="364"/>
        <v>35.572636600999999</v>
      </c>
      <c r="BU740" s="3">
        <f t="shared" si="364"/>
        <v>35.791335418000003</v>
      </c>
      <c r="BV740" s="3">
        <f t="shared" si="364"/>
        <v>36.012863163000006</v>
      </c>
      <c r="BW740" s="3">
        <f t="shared" si="364"/>
        <v>36.237481244000001</v>
      </c>
      <c r="BX740" s="3">
        <f t="shared" si="364"/>
        <v>36.465336886000003</v>
      </c>
      <c r="BY740" s="3">
        <f t="shared" si="364"/>
        <v>36.696507651999994</v>
      </c>
      <c r="BZ740" s="3">
        <f t="shared" si="364"/>
        <v>36.931024174000001</v>
      </c>
      <c r="CA740" s="3">
        <f t="shared" si="364"/>
        <v>37.154665719999997</v>
      </c>
      <c r="CB740" s="3">
        <f t="shared" si="364"/>
        <v>37.379273005000002</v>
      </c>
      <c r="CC740" s="3">
        <f t="shared" si="364"/>
        <v>37.605705497000002</v>
      </c>
      <c r="CD740" s="3">
        <f t="shared" si="364"/>
        <v>37.834401642000003</v>
      </c>
      <c r="CE740" s="3">
        <f t="shared" si="364"/>
        <v>38.065671066999997</v>
      </c>
      <c r="CF740" s="3">
        <f t="shared" si="364"/>
        <v>38.298946323999999</v>
      </c>
      <c r="CG740" s="3">
        <f t="shared" si="364"/>
        <v>38.534815197</v>
      </c>
      <c r="CH740" s="3">
        <f t="shared" si="364"/>
        <v>38.773430375999993</v>
      </c>
      <c r="CI740" s="3">
        <f t="shared" si="364"/>
        <v>39.014884475000002</v>
      </c>
      <c r="CJ740" s="3">
        <f t="shared" si="364"/>
        <v>39.259225642000004</v>
      </c>
    </row>
    <row r="741" spans="1:88" x14ac:dyDescent="0.3">
      <c r="B741" s="3" t="str">
        <f>[1]Results!E233</f>
        <v>YG_toe_chea_2</v>
      </c>
      <c r="C741" s="3">
        <f>[1]Results!F233</f>
        <v>3.5173931930000002</v>
      </c>
      <c r="D741" s="3">
        <f>[1]Results!G233</f>
        <v>3.5198106569999998</v>
      </c>
      <c r="E741" s="3">
        <f>[1]Results!H233</f>
        <v>3.5276492089999998</v>
      </c>
      <c r="F741" s="3">
        <f>[1]Results!I233</f>
        <v>3.5399766989999999</v>
      </c>
      <c r="G741" s="3">
        <f>[1]Results!J233</f>
        <v>3.5570036680000001</v>
      </c>
      <c r="H741" s="3">
        <f>[1]Results!K233</f>
        <v>3.5797108099999999</v>
      </c>
      <c r="I741" s="3">
        <f>[1]Results!L233</f>
        <v>3.602682342</v>
      </c>
      <c r="J741" s="3">
        <f>[1]Results!M233</f>
        <v>3.6243119350000002</v>
      </c>
      <c r="K741" s="3">
        <f>[1]Results!N233</f>
        <v>3.6437477720000002</v>
      </c>
      <c r="L741" s="3">
        <f>[1]Results!O233</f>
        <v>3.6606814860000001</v>
      </c>
      <c r="M741" s="3">
        <f>[1]Results!P233</f>
        <v>3.6754155229999999</v>
      </c>
      <c r="N741" s="3">
        <f>[1]Results!Q233</f>
        <v>3.6880967600000001</v>
      </c>
      <c r="O741" s="3">
        <f>[1]Results!R233</f>
        <v>3.6991646810000001</v>
      </c>
      <c r="P741" s="3">
        <f>[1]Results!S233</f>
        <v>3.70882135</v>
      </c>
      <c r="Q741" s="3">
        <f>[1]Results!T233</f>
        <v>3.7173237449999998</v>
      </c>
      <c r="R741" s="3">
        <f>[1]Results!U233</f>
        <v>3.7249562620000001</v>
      </c>
      <c r="S741" s="3">
        <f>[1]Results!V233</f>
        <v>3.7310187020000001</v>
      </c>
      <c r="T741" s="3">
        <f>[1]Results!W233</f>
        <v>3.740267045</v>
      </c>
      <c r="U741" s="3">
        <f>[1]Results!X233</f>
        <v>3.7532850400000002</v>
      </c>
      <c r="V741" s="3">
        <f>[1]Results!Y233</f>
        <v>3.7695945430000002</v>
      </c>
      <c r="W741" s="3">
        <f>[1]Results!Z233</f>
        <v>3.7884579120000001</v>
      </c>
      <c r="X741" s="3">
        <f>[1]Results!AA233</f>
        <v>3.8085317029999999</v>
      </c>
      <c r="Y741" s="3">
        <f>[1]Results!AB233</f>
        <v>3.8297004289999999</v>
      </c>
      <c r="Z741" s="3">
        <f>[1]Results!AC233</f>
        <v>3.8516733169999999</v>
      </c>
      <c r="AA741" s="3">
        <f>[1]Results!AD233</f>
        <v>3.8742780529999998</v>
      </c>
      <c r="AB741" s="3">
        <f>[1]Results!AE233</f>
        <v>3.897402477</v>
      </c>
      <c r="AC741" s="3">
        <f>[1]Results!AF233</f>
        <v>3.920302086</v>
      </c>
      <c r="AD741" s="3">
        <f>[1]Results!AG233</f>
        <v>3.9433377040000002</v>
      </c>
      <c r="AE741" s="3">
        <f>[1]Results!AH233</f>
        <v>3.9665011520000002</v>
      </c>
      <c r="AF741" s="3">
        <f>[1]Results!AI233</f>
        <v>3.9896632209999998</v>
      </c>
      <c r="AG741" s="3">
        <f>[1]Results!AJ233</f>
        <v>4.0127165790000001</v>
      </c>
      <c r="AH741" s="3">
        <f>[1]Results!AK233</f>
        <v>4.034877399</v>
      </c>
      <c r="AI741" s="3">
        <f>[1]Results!AL233</f>
        <v>4.056619574</v>
      </c>
      <c r="AJ741" s="3">
        <f>[1]Results!AM233</f>
        <v>4.0780546050000002</v>
      </c>
      <c r="AK741" s="3">
        <f>[1]Results!AN233</f>
        <v>4.0992480059999998</v>
      </c>
      <c r="AL741" s="3">
        <f>[1]Results!AO233</f>
        <v>4.1202622130000002</v>
      </c>
      <c r="AM741" s="3">
        <f>[1]Results!AP233</f>
        <v>4.1471415560000002</v>
      </c>
      <c r="AN741" s="3">
        <f>[1]Results!AQ233</f>
        <v>4.1758043669999996</v>
      </c>
      <c r="AO741" s="3">
        <f>[1]Results!AR233</f>
        <v>4.2056922779999999</v>
      </c>
      <c r="AP741" s="3">
        <f>[1]Results!AS233</f>
        <v>4.2366030429999997</v>
      </c>
      <c r="AQ741" s="3">
        <f>[1]Results!AT233</f>
        <v>4.2683777889999996</v>
      </c>
      <c r="AR741" s="3">
        <f>[1]Results!AU233</f>
        <v>4.300127206</v>
      </c>
      <c r="AS741" s="3">
        <f>[1]Results!AV233</f>
        <v>4.3322688899999999</v>
      </c>
      <c r="AT741" s="3">
        <f>[1]Results!AW233</f>
        <v>4.364844358</v>
      </c>
      <c r="AU741" s="3">
        <f>[1]Results!AX233</f>
        <v>4.3978582929999996</v>
      </c>
      <c r="AV741" s="3">
        <f>[1]Results!AY233</f>
        <v>4.4313235740000003</v>
      </c>
      <c r="AW741" s="3">
        <f>[1]Results!AZ233</f>
        <v>4.4643433699999999</v>
      </c>
      <c r="AX741" s="3">
        <f>[1]Results!BA233</f>
        <v>4.4976208639999999</v>
      </c>
      <c r="AY741" s="3">
        <f>[1]Results!BB233</f>
        <v>4.5312923669999998</v>
      </c>
      <c r="AZ741" s="3">
        <f>[1]Results!BC233</f>
        <v>4.56542636</v>
      </c>
      <c r="BA741" s="3">
        <f>[1]Results!BD233</f>
        <v>4.6000810870000004</v>
      </c>
      <c r="BB741" s="3">
        <f>[1]Results!BE233</f>
        <v>4.6333670979999999</v>
      </c>
      <c r="BC741" s="3">
        <f>[1]Results!BF233</f>
        <v>4.665057569</v>
      </c>
      <c r="BD741" s="3">
        <f>[1]Results!BG233</f>
        <v>4.6961338469999996</v>
      </c>
      <c r="BE741" s="3">
        <f>[1]Results!BH233</f>
        <v>4.7271723679999997</v>
      </c>
      <c r="BF741" s="3">
        <f>[1]Results!BI233</f>
        <v>4.758497577</v>
      </c>
      <c r="BG741" s="3">
        <f>[1]Results!BJ233</f>
        <v>4.7890784139999996</v>
      </c>
      <c r="BH741" s="3">
        <f>[1]Results!BK233</f>
        <v>4.8198288749999998</v>
      </c>
      <c r="BI741" s="3">
        <f>[1]Results!BL233</f>
        <v>4.8509810059999996</v>
      </c>
      <c r="BJ741" s="3">
        <f>[1]Results!BM233</f>
        <v>4.8826325800000001</v>
      </c>
      <c r="BK741" s="3">
        <f>[1]Results!BN233</f>
        <v>4.9148429870000001</v>
      </c>
      <c r="BL741" s="3">
        <f>[1]Results!BO233</f>
        <v>4.9476516940000002</v>
      </c>
      <c r="BM741" s="3">
        <f>[1]Results!BP233</f>
        <v>4.9810838710000001</v>
      </c>
      <c r="BN741" s="3">
        <f>[1]Results!BQ233</f>
        <v>5.0151536370000001</v>
      </c>
      <c r="BO741" s="3">
        <f>[1]Results!BR233</f>
        <v>5.0498664389999997</v>
      </c>
      <c r="BP741" s="3">
        <f>[1]Results!BS233</f>
        <v>5.0852209779999997</v>
      </c>
      <c r="BQ741" s="3">
        <f>[1]Results!BT233</f>
        <v>5.1193395300000004</v>
      </c>
      <c r="BR741" s="3">
        <f>[1]Results!BU233</f>
        <v>5.153425221</v>
      </c>
      <c r="BS741" s="3">
        <f>[1]Results!BV233</f>
        <v>5.1877906400000002</v>
      </c>
      <c r="BT741" s="3">
        <f>[1]Results!BW233</f>
        <v>5.2225693709999996</v>
      </c>
      <c r="BU741" s="3">
        <f>[1]Results!BX233</f>
        <v>5.2578427479999998</v>
      </c>
      <c r="BV741" s="3">
        <f>[1]Results!BY233</f>
        <v>5.2936588230000003</v>
      </c>
      <c r="BW741" s="3">
        <f>[1]Results!BZ233</f>
        <v>5.3300550439999999</v>
      </c>
      <c r="BX741" s="3">
        <f>[1]Results!CA233</f>
        <v>5.3670524159999999</v>
      </c>
      <c r="BY741" s="3">
        <f>[1]Results!CB233</f>
        <v>5.4046619319999998</v>
      </c>
      <c r="BZ741" s="3">
        <f>[1]Results!CC233</f>
        <v>5.442888924</v>
      </c>
      <c r="CA741" s="3">
        <f>[1]Results!CD233</f>
        <v>5.4805693800000004</v>
      </c>
      <c r="CB741" s="3">
        <f>[1]Results!CE233</f>
        <v>5.5184775750000004</v>
      </c>
      <c r="CC741" s="3">
        <f>[1]Results!CF233</f>
        <v>5.5568093970000003</v>
      </c>
      <c r="CD741" s="3">
        <f>[1]Results!CG233</f>
        <v>5.5956541819999996</v>
      </c>
      <c r="CE741" s="3">
        <f>[1]Results!CH233</f>
        <v>5.6350735370000002</v>
      </c>
      <c r="CF741" s="3">
        <f>[1]Results!CI233</f>
        <v>5.6749925939999999</v>
      </c>
      <c r="CG741" s="3">
        <f>[1]Results!CJ233</f>
        <v>5.7155199269999999</v>
      </c>
      <c r="CH741" s="3">
        <f>[1]Results!CK233</f>
        <v>5.7567047660000004</v>
      </c>
      <c r="CI741" s="3">
        <f>[1]Results!CL233</f>
        <v>5.7985692149999997</v>
      </c>
      <c r="CJ741" s="3">
        <f>[1]Results!CM233</f>
        <v>5.8411264420000002</v>
      </c>
    </row>
    <row r="742" spans="1:88" x14ac:dyDescent="0.3">
      <c r="B742" s="3" t="str">
        <f>[1]Results!E235</f>
        <v>YG_toe_cbio_2</v>
      </c>
      <c r="C742" s="3">
        <f>[1]Results!F235</f>
        <v>11.063221560000001</v>
      </c>
      <c r="D742" s="3">
        <f>[1]Results!G235</f>
        <v>10.92302125</v>
      </c>
      <c r="E742" s="3">
        <f>[1]Results!H235</f>
        <v>10.790625029999999</v>
      </c>
      <c r="F742" s="3">
        <f>[1]Results!I235</f>
        <v>10.660627610000001</v>
      </c>
      <c r="G742" s="3">
        <f>[1]Results!J235</f>
        <v>10.59306275</v>
      </c>
      <c r="H742" s="3">
        <f>[1]Results!K235</f>
        <v>10.56438363</v>
      </c>
      <c r="I742" s="3">
        <f>[1]Results!L235</f>
        <v>10.55999781</v>
      </c>
      <c r="J742" s="3">
        <f>[1]Results!M235</f>
        <v>10.571556299999999</v>
      </c>
      <c r="K742" s="3">
        <f>[1]Results!N235</f>
        <v>10.589846809999999</v>
      </c>
      <c r="L742" s="3">
        <f>[1]Results!O235</f>
        <v>10.61045318</v>
      </c>
      <c r="M742" s="3">
        <f>[1]Results!P235</f>
        <v>10.63119691</v>
      </c>
      <c r="N742" s="3">
        <f>[1]Results!Q235</f>
        <v>10.65101666</v>
      </c>
      <c r="O742" s="3">
        <f>[1]Results!R235</f>
        <v>10.670229600000001</v>
      </c>
      <c r="P742" s="3">
        <f>[1]Results!S235</f>
        <v>10.68871199</v>
      </c>
      <c r="Q742" s="3">
        <f>[1]Results!T235</f>
        <v>10.706780999999999</v>
      </c>
      <c r="R742" s="3">
        <f>[1]Results!U235</f>
        <v>10.72498614</v>
      </c>
      <c r="S742" s="3">
        <f>[1]Results!V235</f>
        <v>10.73828761</v>
      </c>
      <c r="T742" s="3">
        <f>[1]Results!W235</f>
        <v>10.75333983</v>
      </c>
      <c r="U742" s="3">
        <f>[1]Results!X235</f>
        <v>10.77290427</v>
      </c>
      <c r="V742" s="3">
        <f>[1]Results!Y235</f>
        <v>10.79768909</v>
      </c>
      <c r="W742" s="3">
        <f>[1]Results!Z235</f>
        <v>10.8273209</v>
      </c>
      <c r="X742" s="3">
        <f>[1]Results!AA235</f>
        <v>10.85934103</v>
      </c>
      <c r="Y742" s="3">
        <f>[1]Results!AB235</f>
        <v>10.89416241</v>
      </c>
      <c r="Z742" s="3">
        <f>[1]Results!AC235</f>
        <v>10.93127928</v>
      </c>
      <c r="AA742" s="3">
        <f>[1]Results!AD235</f>
        <v>10.97028826</v>
      </c>
      <c r="AB742" s="3">
        <f>[1]Results!AE235</f>
        <v>11.010864229999999</v>
      </c>
      <c r="AC742" s="3">
        <f>[1]Results!AF235</f>
        <v>11.05102102</v>
      </c>
      <c r="AD742" s="3">
        <f>[1]Results!AG235</f>
        <v>11.09181158</v>
      </c>
      <c r="AE742" s="3">
        <f>[1]Results!AH235</f>
        <v>11.13320032</v>
      </c>
      <c r="AF742" s="3">
        <f>[1]Results!AI235</f>
        <v>11.1749133</v>
      </c>
      <c r="AG742" s="3">
        <f>[1]Results!AJ235</f>
        <v>11.216715110000001</v>
      </c>
      <c r="AH742" s="3">
        <f>[1]Results!AK235</f>
        <v>11.25655078</v>
      </c>
      <c r="AI742" s="3">
        <f>[1]Results!AL235</f>
        <v>11.29574811</v>
      </c>
      <c r="AJ742" s="3">
        <f>[1]Results!AM235</f>
        <v>11.33445884</v>
      </c>
      <c r="AK742" s="3">
        <f>[1]Results!AN235</f>
        <v>11.37269661</v>
      </c>
      <c r="AL742" s="3">
        <f>[1]Results!AO235</f>
        <v>11.41045059</v>
      </c>
      <c r="AM742" s="3">
        <f>[1]Results!AP235</f>
        <v>11.448725469999999</v>
      </c>
      <c r="AN742" s="3">
        <f>[1]Results!AQ235</f>
        <v>11.48748664</v>
      </c>
      <c r="AO742" s="3">
        <f>[1]Results!AR235</f>
        <v>11.526659560000001</v>
      </c>
      <c r="AP742" s="3">
        <f>[1]Results!AS235</f>
        <v>11.56619272</v>
      </c>
      <c r="AQ742" s="3">
        <f>[1]Results!AT235</f>
        <v>11.606036870000001</v>
      </c>
      <c r="AR742" s="3">
        <f>[1]Results!AU235</f>
        <v>11.64414987</v>
      </c>
      <c r="AS742" s="3">
        <f>[1]Results!AV235</f>
        <v>11.68201953</v>
      </c>
      <c r="AT742" s="3">
        <f>[1]Results!AW235</f>
        <v>11.719875269999999</v>
      </c>
      <c r="AU742" s="3">
        <f>[1]Results!AX235</f>
        <v>11.757801690000001</v>
      </c>
      <c r="AV742" s="3">
        <f>[1]Results!AY235</f>
        <v>11.795862700000001</v>
      </c>
      <c r="AW742" s="3">
        <f>[1]Results!AZ235</f>
        <v>11.83177042</v>
      </c>
      <c r="AX742" s="3">
        <f>[1]Results!BA235</f>
        <v>11.867447840000001</v>
      </c>
      <c r="AY742" s="3">
        <f>[1]Results!BB235</f>
        <v>11.90323746</v>
      </c>
      <c r="AZ742" s="3">
        <f>[1]Results!BC235</f>
        <v>11.939307400000001</v>
      </c>
      <c r="BA742" s="3">
        <f>[1]Results!BD235</f>
        <v>11.975779279999999</v>
      </c>
      <c r="BB742" s="3">
        <f>[1]Results!BE235</f>
        <v>12.00544726</v>
      </c>
      <c r="BC742" s="3">
        <f>[1]Results!BF235</f>
        <v>12.032985070000001</v>
      </c>
      <c r="BD742" s="3">
        <f>[1]Results!BG235</f>
        <v>12.05985156</v>
      </c>
      <c r="BE742" s="3">
        <f>[1]Results!BH235</f>
        <v>12.086515840000001</v>
      </c>
      <c r="BF742" s="3">
        <f>[1]Results!BI235</f>
        <v>12.11328582</v>
      </c>
      <c r="BG742" s="3">
        <f>[1]Results!BJ235</f>
        <v>12.137173519999999</v>
      </c>
      <c r="BH742" s="3">
        <f>[1]Results!BK235</f>
        <v>12.16078894</v>
      </c>
      <c r="BI742" s="3">
        <f>[1]Results!BL235</f>
        <v>12.18463742</v>
      </c>
      <c r="BJ742" s="3">
        <f>[1]Results!BM235</f>
        <v>12.20890741</v>
      </c>
      <c r="BK742" s="3">
        <f>[1]Results!BN235</f>
        <v>12.23369437</v>
      </c>
      <c r="BL742" s="3">
        <f>[1]Results!BO235</f>
        <v>12.259050480000001</v>
      </c>
      <c r="BM742" s="3">
        <f>[1]Results!BP235</f>
        <v>12.28499925</v>
      </c>
      <c r="BN742" s="3">
        <f>[1]Results!BQ235</f>
        <v>12.311542579999999</v>
      </c>
      <c r="BO742" s="3">
        <f>[1]Results!BR235</f>
        <v>12.33866555</v>
      </c>
      <c r="BP742" s="3">
        <f>[1]Results!BS235</f>
        <v>12.366340299999999</v>
      </c>
      <c r="BQ742" s="3">
        <f>[1]Results!BT235</f>
        <v>12.390868899999999</v>
      </c>
      <c r="BR742" s="3">
        <f>[1]Results!BU235</f>
        <v>12.413796</v>
      </c>
      <c r="BS742" s="3">
        <f>[1]Results!BV235</f>
        <v>12.4357489</v>
      </c>
      <c r="BT742" s="3">
        <f>[1]Results!BW235</f>
        <v>12.457139189999999</v>
      </c>
      <c r="BU742" s="3">
        <f>[1]Results!BX235</f>
        <v>12.478249870000001</v>
      </c>
      <c r="BV742" s="3">
        <f>[1]Results!BY235</f>
        <v>12.499268239999999</v>
      </c>
      <c r="BW742" s="3">
        <f>[1]Results!BZ235</f>
        <v>12.52030798</v>
      </c>
      <c r="BX742" s="3">
        <f>[1]Results!CA235</f>
        <v>12.54143447</v>
      </c>
      <c r="BY742" s="3">
        <f>[1]Results!CB235</f>
        <v>12.562671569999999</v>
      </c>
      <c r="BZ742" s="3">
        <f>[1]Results!CC235</f>
        <v>12.584013349999999</v>
      </c>
      <c r="CA742" s="3">
        <f>[1]Results!CD235</f>
        <v>12.60299902</v>
      </c>
      <c r="CB742" s="3">
        <f>[1]Results!CE235</f>
        <v>12.62082768</v>
      </c>
      <c r="CC742" s="3">
        <f>[1]Results!CF235</f>
        <v>12.63783205</v>
      </c>
      <c r="CD742" s="3">
        <f>[1]Results!CG235</f>
        <v>12.65420095</v>
      </c>
      <c r="CE742" s="3">
        <f>[1]Results!CH235</f>
        <v>12.670057180000001</v>
      </c>
      <c r="CF742" s="3">
        <f>[1]Results!CI235</f>
        <v>12.685393339999999</v>
      </c>
      <c r="CG742" s="3">
        <f>[1]Results!CJ235</f>
        <v>12.70005136</v>
      </c>
      <c r="CH742" s="3">
        <f>[1]Results!CK235</f>
        <v>12.714052909999999</v>
      </c>
      <c r="CI742" s="3">
        <f>[1]Results!CL235</f>
        <v>12.727407210000001</v>
      </c>
      <c r="CJ742" s="3">
        <f>[1]Results!CM235</f>
        <v>12.740097130000001</v>
      </c>
    </row>
    <row r="743" spans="1:88" x14ac:dyDescent="0.3">
      <c r="B743" s="3" t="str">
        <f>[1]Results!E238</f>
        <v>YG_toe_cote_2</v>
      </c>
      <c r="C743" s="3">
        <f>[1]Results!F238</f>
        <v>11.81003031</v>
      </c>
      <c r="D743" s="3">
        <f>[1]Results!G238</f>
        <v>11.2887068</v>
      </c>
      <c r="E743" s="3">
        <f>[1]Results!H238</f>
        <v>10.938253400000001</v>
      </c>
      <c r="F743" s="3">
        <f>[1]Results!I238</f>
        <v>10.688847880000001</v>
      </c>
      <c r="G743" s="3">
        <f>[1]Results!J238</f>
        <v>10.533125739999999</v>
      </c>
      <c r="H743" s="3">
        <f>[1]Results!K238</f>
        <v>10.449441009999999</v>
      </c>
      <c r="I743" s="3">
        <f>[1]Results!L238</f>
        <v>10.414889860000001</v>
      </c>
      <c r="J743" s="3">
        <f>[1]Results!M238</f>
        <v>10.42181323</v>
      </c>
      <c r="K743" s="3">
        <f>[1]Results!N238</f>
        <v>10.4548649</v>
      </c>
      <c r="L743" s="3">
        <f>[1]Results!O238</f>
        <v>10.505996619999999</v>
      </c>
      <c r="M743" s="3">
        <f>[1]Results!P238</f>
        <v>10.569908330000001</v>
      </c>
      <c r="N743" s="3">
        <f>[1]Results!Q238</f>
        <v>10.63899509</v>
      </c>
      <c r="O743" s="3">
        <f>[1]Results!R238</f>
        <v>10.713590780000001</v>
      </c>
      <c r="P743" s="3">
        <f>[1]Results!S238</f>
        <v>10.791810529999999</v>
      </c>
      <c r="Q743" s="3">
        <f>[1]Results!T238</f>
        <v>10.87239918</v>
      </c>
      <c r="R743" s="3">
        <f>[1]Results!U238</f>
        <v>10.95465811</v>
      </c>
      <c r="S743" s="3">
        <f>[1]Results!V238</f>
        <v>11.017184609999999</v>
      </c>
      <c r="T743" s="3">
        <f>[1]Results!W238</f>
        <v>11.082945779999999</v>
      </c>
      <c r="U743" s="3">
        <f>[1]Results!X238</f>
        <v>11.155449920000001</v>
      </c>
      <c r="V743" s="3">
        <f>[1]Results!Y238</f>
        <v>11.23520592</v>
      </c>
      <c r="W743" s="3">
        <f>[1]Results!Z238</f>
        <v>11.32174236</v>
      </c>
      <c r="X743" s="3">
        <f>[1]Results!AA238</f>
        <v>11.407562090000001</v>
      </c>
      <c r="Y743" s="3">
        <f>[1]Results!AB238</f>
        <v>11.498013540000001</v>
      </c>
      <c r="Z743" s="3">
        <f>[1]Results!AC238</f>
        <v>11.592649509999999</v>
      </c>
      <c r="AA743" s="3">
        <f>[1]Results!AD238</f>
        <v>11.691139189999999</v>
      </c>
      <c r="AB743" s="3">
        <f>[1]Results!AE238</f>
        <v>11.7932413</v>
      </c>
      <c r="AC743" s="3">
        <f>[1]Results!AF238</f>
        <v>11.891683260000001</v>
      </c>
      <c r="AD743" s="3">
        <f>[1]Results!AG238</f>
        <v>11.992731300000001</v>
      </c>
      <c r="AE743" s="3">
        <f>[1]Results!AH238</f>
        <v>12.096374989999999</v>
      </c>
      <c r="AF743" s="3">
        <f>[1]Results!AI238</f>
        <v>12.20237844</v>
      </c>
      <c r="AG743" s="3">
        <f>[1]Results!AJ238</f>
        <v>12.3105216</v>
      </c>
      <c r="AH743" s="3">
        <f>[1]Results!AK238</f>
        <v>12.41286227</v>
      </c>
      <c r="AI743" s="3">
        <f>[1]Results!AL238</f>
        <v>12.516392059999999</v>
      </c>
      <c r="AJ743" s="3">
        <f>[1]Results!AM238</f>
        <v>12.621243679999999</v>
      </c>
      <c r="AK743" s="3">
        <f>[1]Results!AN238</f>
        <v>12.727452919999999</v>
      </c>
      <c r="AL743" s="3">
        <f>[1]Results!AO238</f>
        <v>12.83505274</v>
      </c>
      <c r="AM743" s="3">
        <f>[1]Results!AP238</f>
        <v>12.961302079999999</v>
      </c>
      <c r="AN743" s="3">
        <f>[1]Results!AQ238</f>
        <v>13.09383268</v>
      </c>
      <c r="AO743" s="3">
        <f>[1]Results!AR238</f>
        <v>13.23036606</v>
      </c>
      <c r="AP743" s="3">
        <f>[1]Results!AS238</f>
        <v>13.37036569</v>
      </c>
      <c r="AQ743" s="3">
        <f>[1]Results!AT238</f>
        <v>13.513569179999999</v>
      </c>
      <c r="AR743" s="3">
        <f>[1]Results!AU238</f>
        <v>13.65160569</v>
      </c>
      <c r="AS743" s="3">
        <f>[1]Results!AV238</f>
        <v>13.79186863</v>
      </c>
      <c r="AT743" s="3">
        <f>[1]Results!AW238</f>
        <v>13.93450385</v>
      </c>
      <c r="AU743" s="3">
        <f>[1]Results!AX238</f>
        <v>14.07955815</v>
      </c>
      <c r="AV743" s="3">
        <f>[1]Results!AY238</f>
        <v>14.22708065</v>
      </c>
      <c r="AW743" s="3">
        <f>[1]Results!AZ238</f>
        <v>14.36686083</v>
      </c>
      <c r="AX743" s="3">
        <f>[1]Results!BA238</f>
        <v>14.508398010000001</v>
      </c>
      <c r="AY743" s="3">
        <f>[1]Results!BB238</f>
        <v>14.65204213</v>
      </c>
      <c r="AZ743" s="3">
        <f>[1]Results!BC238</f>
        <v>14.79800363</v>
      </c>
      <c r="BA743" s="3">
        <f>[1]Results!BD238</f>
        <v>14.946444939999999</v>
      </c>
      <c r="BB743" s="3">
        <f>[1]Results!BE238</f>
        <v>15.090884389999999</v>
      </c>
      <c r="BC743" s="3">
        <f>[1]Results!BF238</f>
        <v>15.23928495</v>
      </c>
      <c r="BD743" s="3">
        <f>[1]Results!BG238</f>
        <v>15.39121959</v>
      </c>
      <c r="BE743" s="3">
        <f>[1]Results!BH238</f>
        <v>15.545825580000001</v>
      </c>
      <c r="BF743" s="3">
        <f>[1]Results!BI238</f>
        <v>15.702832730000001</v>
      </c>
      <c r="BG743" s="3">
        <f>[1]Results!BJ238</f>
        <v>15.84920833</v>
      </c>
      <c r="BH743" s="3">
        <f>[1]Results!BK238</f>
        <v>15.99710355</v>
      </c>
      <c r="BI743" s="3">
        <f>[1]Results!BL238</f>
        <v>16.14699972</v>
      </c>
      <c r="BJ743" s="3">
        <f>[1]Results!BM238</f>
        <v>16.299121750000001</v>
      </c>
      <c r="BK743" s="3">
        <f>[1]Results!BN238</f>
        <v>16.45362317</v>
      </c>
      <c r="BL743" s="3">
        <f>[1]Results!BO238</f>
        <v>16.610616759999999</v>
      </c>
      <c r="BM743" s="3">
        <f>[1]Results!BP238</f>
        <v>16.77018314</v>
      </c>
      <c r="BN743" s="3">
        <f>[1]Results!BQ238</f>
        <v>16.932377070000001</v>
      </c>
      <c r="BO743" s="3">
        <f>[1]Results!BR238</f>
        <v>17.09723301</v>
      </c>
      <c r="BP743" s="3">
        <f>[1]Results!BS238</f>
        <v>17.264769709999999</v>
      </c>
      <c r="BQ743" s="3">
        <f>[1]Results!BT238</f>
        <v>17.419148029999999</v>
      </c>
      <c r="BR743" s="3">
        <f>[1]Results!BU238</f>
        <v>17.575046499999999</v>
      </c>
      <c r="BS743" s="3">
        <f>[1]Results!BV238</f>
        <v>17.732909110000001</v>
      </c>
      <c r="BT743" s="3">
        <f>[1]Results!BW238</f>
        <v>17.892928040000001</v>
      </c>
      <c r="BU743" s="3">
        <f>[1]Results!BX238</f>
        <v>18.055242799999998</v>
      </c>
      <c r="BV743" s="3">
        <f>[1]Results!BY238</f>
        <v>18.219936100000002</v>
      </c>
      <c r="BW743" s="3">
        <f>[1]Results!BZ238</f>
        <v>18.387118220000001</v>
      </c>
      <c r="BX743" s="3">
        <f>[1]Results!CA238</f>
        <v>18.556850000000001</v>
      </c>
      <c r="BY743" s="3">
        <f>[1]Results!CB238</f>
        <v>18.729174149999999</v>
      </c>
      <c r="BZ743" s="3">
        <f>[1]Results!CC238</f>
        <v>18.9041219</v>
      </c>
      <c r="CA743" s="3">
        <f>[1]Results!CD238</f>
        <v>19.07109732</v>
      </c>
      <c r="CB743" s="3">
        <f>[1]Results!CE238</f>
        <v>19.239967750000002</v>
      </c>
      <c r="CC743" s="3">
        <f>[1]Results!CF238</f>
        <v>19.41106405</v>
      </c>
      <c r="CD743" s="3">
        <f>[1]Results!CG238</f>
        <v>19.584546509999999</v>
      </c>
      <c r="CE743" s="3">
        <f>[1]Results!CH238</f>
        <v>19.760540349999999</v>
      </c>
      <c r="CF743" s="3">
        <f>[1]Results!CI238</f>
        <v>19.938560389999999</v>
      </c>
      <c r="CG743" s="3">
        <f>[1]Results!CJ238</f>
        <v>20.119243910000002</v>
      </c>
      <c r="CH743" s="3">
        <f>[1]Results!CK238</f>
        <v>20.302672699999999</v>
      </c>
      <c r="CI743" s="3">
        <f>[1]Results!CL238</f>
        <v>20.488908049999999</v>
      </c>
      <c r="CJ743" s="3">
        <f>[1]Results!CM238</f>
        <v>20.678002070000002</v>
      </c>
    </row>
    <row r="744" spans="1:88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</row>
    <row r="745" spans="1:88" x14ac:dyDescent="0.3">
      <c r="A745" s="12" t="s">
        <v>68</v>
      </c>
      <c r="B745" s="3" t="str">
        <f>[1]Results!E241</f>
        <v>YG_toe_0</v>
      </c>
      <c r="C745" s="3">
        <f>[1]Results!F241</f>
        <v>137.79753479999999</v>
      </c>
      <c r="D745" s="3">
        <f>[1]Results!G241</f>
        <v>139.4449692</v>
      </c>
      <c r="E745" s="3">
        <f>[1]Results!H241</f>
        <v>140.71339789999999</v>
      </c>
      <c r="F745" s="3">
        <f>[1]Results!I241</f>
        <v>141.8855743</v>
      </c>
      <c r="G745" s="3">
        <f>[1]Results!J241</f>
        <v>143.14735730000001</v>
      </c>
      <c r="H745" s="3">
        <f>[1]Results!K241</f>
        <v>144.5308551</v>
      </c>
      <c r="I745" s="3">
        <f>[1]Results!L241</f>
        <v>145.87582750000001</v>
      </c>
      <c r="J745" s="3">
        <f>[1]Results!M241</f>
        <v>146.01426190000001</v>
      </c>
      <c r="K745" s="3">
        <f>[1]Results!N241</f>
        <v>146.16361699999999</v>
      </c>
      <c r="L745" s="3">
        <f>[1]Results!O241</f>
        <v>146.3807286</v>
      </c>
      <c r="M745" s="3">
        <f>[1]Results!P241</f>
        <v>146.47497000000001</v>
      </c>
      <c r="N745" s="3">
        <f>[1]Results!Q241</f>
        <v>146.50139590000001</v>
      </c>
      <c r="O745" s="3">
        <f>[1]Results!R241</f>
        <v>146.4759928</v>
      </c>
      <c r="P745" s="3">
        <f>[1]Results!S241</f>
        <v>146.44222679999999</v>
      </c>
      <c r="Q745" s="3">
        <f>[1]Results!T241</f>
        <v>146.43486179999999</v>
      </c>
      <c r="R745" s="3">
        <f>[1]Results!U241</f>
        <v>146.4631124</v>
      </c>
      <c r="S745" s="3">
        <f>[1]Results!V241</f>
        <v>146.8855284</v>
      </c>
      <c r="T745" s="3">
        <f>[1]Results!W241</f>
        <v>147.36521099999999</v>
      </c>
      <c r="U745" s="3">
        <f>[1]Results!X241</f>
        <v>147.89080910000001</v>
      </c>
      <c r="V745" s="3">
        <f>[1]Results!Y241</f>
        <v>148.46241459999999</v>
      </c>
      <c r="W745" s="3">
        <f>[1]Results!Z241</f>
        <v>149.08492749999999</v>
      </c>
      <c r="X745" s="3">
        <f>[1]Results!AA241</f>
        <v>149.8008734</v>
      </c>
      <c r="Y745" s="3">
        <f>[1]Results!AB241</f>
        <v>150.59654639999999</v>
      </c>
      <c r="Z745" s="3">
        <f>[1]Results!AC241</f>
        <v>151.4682445</v>
      </c>
      <c r="AA745" s="3">
        <f>[1]Results!AD241</f>
        <v>152.41608650000001</v>
      </c>
      <c r="AB745" s="3">
        <f>[1]Results!AE241</f>
        <v>153.4424483</v>
      </c>
      <c r="AC745" s="3">
        <f>[1]Results!AF241</f>
        <v>154.57049989999999</v>
      </c>
      <c r="AD745" s="3">
        <f>[1]Results!AG241</f>
        <v>155.83020440000001</v>
      </c>
      <c r="AE745" s="3">
        <f>[1]Results!AH241</f>
        <v>157.22706700000001</v>
      </c>
      <c r="AF745" s="3">
        <f>[1]Results!AI241</f>
        <v>158.76513879999999</v>
      </c>
      <c r="AG745" s="3">
        <f>[1]Results!AJ241</f>
        <v>160.45858380000001</v>
      </c>
      <c r="AH745" s="3">
        <f>[1]Results!AK241</f>
        <v>162.3368893</v>
      </c>
      <c r="AI745" s="3">
        <f>[1]Results!AL241</f>
        <v>164.477171</v>
      </c>
      <c r="AJ745" s="3">
        <f>[1]Results!AM241</f>
        <v>166.9775999</v>
      </c>
      <c r="AK745" s="3">
        <f>[1]Results!AN241</f>
        <v>170.02092139999999</v>
      </c>
      <c r="AL745" s="3">
        <f>[1]Results!AO241</f>
        <v>173.99823699999999</v>
      </c>
      <c r="AM745" s="3">
        <f>[1]Results!AP241</f>
        <v>175.99907440000001</v>
      </c>
      <c r="AN745" s="3">
        <f>[1]Results!AQ241</f>
        <v>177.59382840000001</v>
      </c>
      <c r="AO745" s="3">
        <f>[1]Results!AR241</f>
        <v>179.0803865</v>
      </c>
      <c r="AP745" s="3">
        <f>[1]Results!AS241</f>
        <v>180.49658149999999</v>
      </c>
      <c r="AQ745" s="3">
        <f>[1]Results!AT241</f>
        <v>181.85258390000001</v>
      </c>
      <c r="AR745" s="3">
        <f>[1]Results!AU241</f>
        <v>183.10202720000001</v>
      </c>
      <c r="AS745" s="3">
        <f>[1]Results!AV241</f>
        <v>184.29571110000001</v>
      </c>
      <c r="AT745" s="3">
        <f>[1]Results!AW241</f>
        <v>185.44361040000001</v>
      </c>
      <c r="AU745" s="3">
        <f>[1]Results!AX241</f>
        <v>186.55286960000001</v>
      </c>
      <c r="AV745" s="3">
        <f>[1]Results!AY241</f>
        <v>187.62989300000001</v>
      </c>
      <c r="AW745" s="3">
        <f>[1]Results!AZ241</f>
        <v>188.61172999999999</v>
      </c>
      <c r="AX745" s="3">
        <f>[1]Results!BA241</f>
        <v>189.5617532</v>
      </c>
      <c r="AY745" s="3">
        <f>[1]Results!BB241</f>
        <v>190.49021909999999</v>
      </c>
      <c r="AZ745" s="3">
        <f>[1]Results!BC241</f>
        <v>191.40401489999999</v>
      </c>
      <c r="BA745" s="3">
        <f>[1]Results!BD241</f>
        <v>192.30882460000001</v>
      </c>
      <c r="BB745" s="3">
        <f>[1]Results!BE241</f>
        <v>193.10556779999999</v>
      </c>
      <c r="BC745" s="3">
        <f>[1]Results!BF241</f>
        <v>193.8794834</v>
      </c>
      <c r="BD745" s="3">
        <f>[1]Results!BG241</f>
        <v>194.64258889999999</v>
      </c>
      <c r="BE745" s="3">
        <f>[1]Results!BH241</f>
        <v>195.3971119</v>
      </c>
      <c r="BF745" s="3">
        <f>[1]Results!BI241</f>
        <v>196.14713520000001</v>
      </c>
      <c r="BG745" s="3">
        <f>[1]Results!BJ241</f>
        <v>196.8071558</v>
      </c>
      <c r="BH745" s="3">
        <f>[1]Results!BK241</f>
        <v>197.45740609999999</v>
      </c>
      <c r="BI745" s="3">
        <f>[1]Results!BL241</f>
        <v>198.1085669</v>
      </c>
      <c r="BJ745" s="3">
        <f>[1]Results!BM241</f>
        <v>198.76576890000001</v>
      </c>
      <c r="BK745" s="3">
        <f>[1]Results!BN241</f>
        <v>199.43227680000001</v>
      </c>
      <c r="BL745" s="3">
        <f>[1]Results!BO241</f>
        <v>200.11091519999999</v>
      </c>
      <c r="BM745" s="3">
        <f>[1]Results!BP241</f>
        <v>200.80246529999999</v>
      </c>
      <c r="BN745" s="3">
        <f>[1]Results!BQ241</f>
        <v>201.5074947</v>
      </c>
      <c r="BO745" s="3">
        <f>[1]Results!BR241</f>
        <v>202.2261215</v>
      </c>
      <c r="BP745" s="3">
        <f>[1]Results!BS241</f>
        <v>202.9581173</v>
      </c>
      <c r="BQ745" s="3">
        <f>[1]Results!BT241</f>
        <v>203.61859920000001</v>
      </c>
      <c r="BR745" s="3">
        <f>[1]Results!BU241</f>
        <v>204.2781818</v>
      </c>
      <c r="BS745" s="3">
        <f>[1]Results!BV241</f>
        <v>204.94315779999999</v>
      </c>
      <c r="BT745" s="3">
        <f>[1]Results!BW241</f>
        <v>205.61593540000001</v>
      </c>
      <c r="BU745" s="3">
        <f>[1]Results!BX241</f>
        <v>206.29803000000001</v>
      </c>
      <c r="BV745" s="3">
        <f>[1]Results!BY241</f>
        <v>206.9894783</v>
      </c>
      <c r="BW745" s="3">
        <f>[1]Results!BZ241</f>
        <v>207.6914802</v>
      </c>
      <c r="BX745" s="3">
        <f>[1]Results!CA241</f>
        <v>208.40426909999999</v>
      </c>
      <c r="BY745" s="3">
        <f>[1]Results!CB241</f>
        <v>209.12779459999999</v>
      </c>
      <c r="BZ745" s="3">
        <f>[1]Results!CC241</f>
        <v>209.86185029999999</v>
      </c>
      <c r="CA745" s="3">
        <f>[1]Results!CD241</f>
        <v>210.542203</v>
      </c>
      <c r="CB745" s="3">
        <f>[1]Results!CE241</f>
        <v>211.22275490000001</v>
      </c>
      <c r="CC745" s="3">
        <f>[1]Results!CF241</f>
        <v>211.90854340000001</v>
      </c>
      <c r="CD745" s="3">
        <f>[1]Results!CG241</f>
        <v>212.601741</v>
      </c>
      <c r="CE745" s="3">
        <f>[1]Results!CH241</f>
        <v>213.3038627</v>
      </c>
      <c r="CF745" s="3">
        <f>[1]Results!CI241</f>
        <v>214.01342629999999</v>
      </c>
      <c r="CG745" s="3">
        <f>[1]Results!CJ241</f>
        <v>214.73313039999999</v>
      </c>
      <c r="CH745" s="3">
        <f>[1]Results!CK241</f>
        <v>215.46367939999999</v>
      </c>
      <c r="CI745" s="3">
        <f>[1]Results!CL241</f>
        <v>216.2054751</v>
      </c>
      <c r="CJ745" s="3">
        <f>[1]Results!CM241</f>
        <v>216.95874789999999</v>
      </c>
    </row>
    <row r="746" spans="1:88" x14ac:dyDescent="0.3">
      <c r="A746" t="s">
        <v>26</v>
      </c>
      <c r="B746" s="3" t="str">
        <f>[1]Results!E242</f>
        <v>YG_toe_ccoa_0</v>
      </c>
      <c r="C746" s="3">
        <f>[1]Results!F242</f>
        <v>2.3077845460000002</v>
      </c>
      <c r="D746" s="3">
        <f>[1]Results!G242</f>
        <v>1.694343728</v>
      </c>
      <c r="E746" s="3">
        <f>[1]Results!H242</f>
        <v>1.1838923240000001</v>
      </c>
      <c r="F746" s="3">
        <f>[1]Results!I242</f>
        <v>0.77467552549999996</v>
      </c>
      <c r="G746" s="3">
        <f>[1]Results!J242</f>
        <v>0.44997245990000001</v>
      </c>
      <c r="H746" s="3">
        <f>[1]Results!K242</f>
        <v>0.1905768431</v>
      </c>
      <c r="I746" s="3">
        <f>[1]Results!L242</f>
        <v>-1.5170773800000001E-2</v>
      </c>
      <c r="J746" s="3">
        <f>[1]Results!M242</f>
        <v>-0.215203167</v>
      </c>
      <c r="K746" s="3">
        <f>[1]Results!N242</f>
        <v>-0.38366170360000001</v>
      </c>
      <c r="L746" s="3">
        <f>[1]Results!O242</f>
        <v>-0.52330386959999997</v>
      </c>
      <c r="M746" s="3">
        <f>[1]Results!P242</f>
        <v>-0.64036787760000002</v>
      </c>
      <c r="N746" s="3">
        <f>[1]Results!Q242</f>
        <v>-0.74198590320000002</v>
      </c>
      <c r="O746" s="3">
        <f>[1]Results!R242</f>
        <v>-0.83063755090000002</v>
      </c>
      <c r="P746" s="3">
        <f>[1]Results!S242</f>
        <v>-0.90873834070000004</v>
      </c>
      <c r="Q746" s="3">
        <f>[1]Results!T242</f>
        <v>-0.97831771359999997</v>
      </c>
      <c r="R746" s="3">
        <f>[1]Results!U242</f>
        <v>-1.041054522</v>
      </c>
      <c r="S746" s="3">
        <f>[1]Results!V242</f>
        <v>-1.09602581</v>
      </c>
      <c r="T746" s="3">
        <f>[1]Results!W242</f>
        <v>-1.1463073530000001</v>
      </c>
      <c r="U746" s="3">
        <f>[1]Results!X242</f>
        <v>-1.192780795</v>
      </c>
      <c r="V746" s="3">
        <f>[1]Results!Y242</f>
        <v>-1.236092312</v>
      </c>
      <c r="W746" s="3">
        <f>[1]Results!Z242</f>
        <v>-1.276820726</v>
      </c>
      <c r="X746" s="3">
        <f>[1]Results!AA242</f>
        <v>-1.316426552</v>
      </c>
      <c r="Y746" s="3">
        <f>[1]Results!AB242</f>
        <v>-1.3545874490000001</v>
      </c>
      <c r="Z746" s="3">
        <f>[1]Results!AC242</f>
        <v>-1.3914687450000001</v>
      </c>
      <c r="AA746" s="3">
        <f>[1]Results!AD242</f>
        <v>-1.4272898789999999</v>
      </c>
      <c r="AB746" s="3">
        <f>[1]Results!AE242</f>
        <v>-1.4622525719999999</v>
      </c>
      <c r="AC746" s="3">
        <f>[1]Results!AF242</f>
        <v>-1.4970922019999999</v>
      </c>
      <c r="AD746" s="3">
        <f>[1]Results!AG242</f>
        <v>-1.531706864</v>
      </c>
      <c r="AE746" s="3">
        <f>[1]Results!AH242</f>
        <v>-1.566065971</v>
      </c>
      <c r="AF746" s="3">
        <f>[1]Results!AI242</f>
        <v>-1.6000987520000001</v>
      </c>
      <c r="AG746" s="3">
        <f>[1]Results!AJ242</f>
        <v>-1.633767207</v>
      </c>
      <c r="AH746" s="3">
        <f>[1]Results!AK242</f>
        <v>-1.667435475</v>
      </c>
      <c r="AI746" s="3">
        <f>[1]Results!AL242</f>
        <v>-1.7008979</v>
      </c>
      <c r="AJ746" s="3">
        <f>[1]Results!AM242</f>
        <v>-1.7340762649999999</v>
      </c>
      <c r="AK746" s="3">
        <f>[1]Results!AN242</f>
        <v>-1.7668712310000001</v>
      </c>
      <c r="AL746" s="3">
        <f>[1]Results!AO242</f>
        <v>-1.7991025329999999</v>
      </c>
      <c r="AM746" s="3">
        <f>[1]Results!AP242</f>
        <v>-1.815910465</v>
      </c>
      <c r="AN746" s="3">
        <f>[1]Results!AQ242</f>
        <v>-1.8301571599999999</v>
      </c>
      <c r="AO746" s="3">
        <f>[1]Results!AR242</f>
        <v>-1.8433455839999999</v>
      </c>
      <c r="AP746" s="3">
        <f>[1]Results!AS242</f>
        <v>-1.8556881540000001</v>
      </c>
      <c r="AQ746" s="3">
        <f>[1]Results!AT242</f>
        <v>-1.8673321000000001</v>
      </c>
      <c r="AR746" s="3">
        <f>[1]Results!AU242</f>
        <v>-1.8774780339999999</v>
      </c>
      <c r="AS746" s="3">
        <f>[1]Results!AV242</f>
        <v>-1.8870851120000001</v>
      </c>
      <c r="AT746" s="3">
        <f>[1]Results!AW242</f>
        <v>-1.8964443689999999</v>
      </c>
      <c r="AU746" s="3">
        <f>[1]Results!AX242</f>
        <v>-1.9057007239999999</v>
      </c>
      <c r="AV746" s="3">
        <f>[1]Results!AY242</f>
        <v>-1.9149510489999999</v>
      </c>
      <c r="AW746" s="3">
        <f>[1]Results!AZ242</f>
        <v>-1.923157604</v>
      </c>
      <c r="AX746" s="3">
        <f>[1]Results!BA242</f>
        <v>-1.931219832</v>
      </c>
      <c r="AY746" s="3">
        <f>[1]Results!BB242</f>
        <v>-1.939379266</v>
      </c>
      <c r="AZ746" s="3">
        <f>[1]Results!BC242</f>
        <v>-1.947742012</v>
      </c>
      <c r="BA746" s="3">
        <f>[1]Results!BD242</f>
        <v>-1.9563643159999999</v>
      </c>
      <c r="BB746" s="3">
        <f>[1]Results!BE242</f>
        <v>-1.9594297329999999</v>
      </c>
      <c r="BC746" s="3">
        <f>[1]Results!BF242</f>
        <v>-1.9650232329999999</v>
      </c>
      <c r="BD746" s="3">
        <f>[1]Results!BG242</f>
        <v>-1.972650188</v>
      </c>
      <c r="BE746" s="3">
        <f>[1]Results!BH242</f>
        <v>-1.9812566570000001</v>
      </c>
      <c r="BF746" s="3">
        <f>[1]Results!BI242</f>
        <v>-1.9903373010000001</v>
      </c>
      <c r="BG746" s="3">
        <f>[1]Results!BJ242</f>
        <v>-1.998178365</v>
      </c>
      <c r="BH746" s="3">
        <f>[1]Results!BK242</f>
        <v>-2.0060034130000002</v>
      </c>
      <c r="BI746" s="3">
        <f>[1]Results!BL242</f>
        <v>-2.0140464420000002</v>
      </c>
      <c r="BJ746" s="3">
        <f>[1]Results!BM242</f>
        <v>-2.022359872</v>
      </c>
      <c r="BK746" s="3">
        <f>[1]Results!BN242</f>
        <v>-2.0309587580000001</v>
      </c>
      <c r="BL746" s="3">
        <f>[1]Results!BO242</f>
        <v>-2.0398595020000001</v>
      </c>
      <c r="BM746" s="3">
        <f>[1]Results!BP242</f>
        <v>-2.0490480600000001</v>
      </c>
      <c r="BN746" s="3">
        <f>[1]Results!BQ242</f>
        <v>-2.0585144049999999</v>
      </c>
      <c r="BO746" s="3">
        <f>[1]Results!BR242</f>
        <v>-2.068246356</v>
      </c>
      <c r="BP746" s="3">
        <f>[1]Results!BS242</f>
        <v>-2.0782292629999999</v>
      </c>
      <c r="BQ746" s="3">
        <f>[1]Results!BT242</f>
        <v>-2.0871062390000001</v>
      </c>
      <c r="BR746" s="3">
        <f>[1]Results!BU242</f>
        <v>-2.095948226</v>
      </c>
      <c r="BS746" s="3">
        <f>[1]Results!BV242</f>
        <v>-2.10495761</v>
      </c>
      <c r="BT746" s="3">
        <f>[1]Results!BW242</f>
        <v>-2.114172849</v>
      </c>
      <c r="BU746" s="3">
        <f>[1]Results!BX242</f>
        <v>-2.123596993</v>
      </c>
      <c r="BV746" s="3">
        <f>[1]Results!BY242</f>
        <v>-2.1332057469999999</v>
      </c>
      <c r="BW746" s="3">
        <f>[1]Results!BZ242</f>
        <v>-2.1430024969999999</v>
      </c>
      <c r="BX746" s="3">
        <f>[1]Results!CA242</f>
        <v>-2.152978386</v>
      </c>
      <c r="BY746" s="3">
        <f>[1]Results!CB242</f>
        <v>-2.1631226149999998</v>
      </c>
      <c r="BZ746" s="3">
        <f>[1]Results!CC242</f>
        <v>-2.1734243539999998</v>
      </c>
      <c r="CA746" s="3">
        <f>[1]Results!CD242</f>
        <v>-2.1828940129999999</v>
      </c>
      <c r="CB746" s="3">
        <f>[1]Results!CE242</f>
        <v>-2.1923130230000001</v>
      </c>
      <c r="CC746" s="3">
        <f>[1]Results!CF242</f>
        <v>-2.2018340730000001</v>
      </c>
      <c r="CD746" s="3">
        <f>[1]Results!CG242</f>
        <v>-2.211490087</v>
      </c>
      <c r="CE746" s="3">
        <f>[1]Results!CH242</f>
        <v>-2.221287625</v>
      </c>
      <c r="CF746" s="3">
        <f>[1]Results!CI242</f>
        <v>-2.2311788620000002</v>
      </c>
      <c r="CG746" s="3">
        <f>[1]Results!CJ242</f>
        <v>-2.2411965980000002</v>
      </c>
      <c r="CH746" s="3">
        <f>[1]Results!CK242</f>
        <v>-2.2513426070000002</v>
      </c>
      <c r="CI746" s="3">
        <f>[1]Results!CL242</f>
        <v>-2.2616131660000001</v>
      </c>
      <c r="CJ746" s="3">
        <f>[1]Results!CM242</f>
        <v>-2.2720035009999999</v>
      </c>
    </row>
    <row r="747" spans="1:88" x14ac:dyDescent="0.3">
      <c r="B747" s="3" t="s">
        <v>48</v>
      </c>
      <c r="C747" s="3">
        <f>SUM(C748:C750)</f>
        <v>58.459942295000005</v>
      </c>
      <c r="D747" s="3">
        <f t="shared" ref="D747:AL747" si="365">SUM(D748:D750)</f>
        <v>59.370441328500007</v>
      </c>
      <c r="E747" s="3">
        <f t="shared" si="365"/>
        <v>60.093578738600002</v>
      </c>
      <c r="F747" s="3">
        <f t="shared" si="365"/>
        <v>60.703999053899999</v>
      </c>
      <c r="G747" s="3">
        <f t="shared" si="365"/>
        <v>61.335655745099999</v>
      </c>
      <c r="H747" s="3">
        <f t="shared" si="365"/>
        <v>62.003173638700005</v>
      </c>
      <c r="I747" s="3">
        <f t="shared" si="365"/>
        <v>62.564702354600001</v>
      </c>
      <c r="J747" s="3">
        <f t="shared" si="365"/>
        <v>61.7973856208</v>
      </c>
      <c r="K747" s="3">
        <f t="shared" si="365"/>
        <v>60.989296870499992</v>
      </c>
      <c r="L747" s="3">
        <f t="shared" si="365"/>
        <v>60.1056840786</v>
      </c>
      <c r="M747" s="3">
        <f t="shared" si="365"/>
        <v>59.135972455599997</v>
      </c>
      <c r="N747" s="3">
        <f t="shared" si="365"/>
        <v>58.146517316200004</v>
      </c>
      <c r="O747" s="3">
        <f t="shared" si="365"/>
        <v>57.115454962799994</v>
      </c>
      <c r="P747" s="3">
        <f t="shared" si="365"/>
        <v>56.039782367799994</v>
      </c>
      <c r="Q747" s="3">
        <f t="shared" si="365"/>
        <v>54.919094837299994</v>
      </c>
      <c r="R747" s="3">
        <f t="shared" si="365"/>
        <v>53.754537730300001</v>
      </c>
      <c r="S747" s="3">
        <f t="shared" si="365"/>
        <v>52.905639087400004</v>
      </c>
      <c r="T747" s="3">
        <f t="shared" si="365"/>
        <v>52.032014812300005</v>
      </c>
      <c r="U747" s="3">
        <f t="shared" si="365"/>
        <v>51.1336486812</v>
      </c>
      <c r="V747" s="3">
        <f t="shared" si="365"/>
        <v>50.215920697500003</v>
      </c>
      <c r="W747" s="3">
        <f t="shared" si="365"/>
        <v>49.284802927900003</v>
      </c>
      <c r="X747" s="3">
        <f t="shared" si="365"/>
        <v>48.364505611000006</v>
      </c>
      <c r="Y747" s="3">
        <f t="shared" si="365"/>
        <v>47.442195664300002</v>
      </c>
      <c r="Z747" s="3">
        <f t="shared" si="365"/>
        <v>46.521035995299997</v>
      </c>
      <c r="AA747" s="3">
        <f t="shared" si="365"/>
        <v>45.604299320599999</v>
      </c>
      <c r="AB747" s="3">
        <f t="shared" si="365"/>
        <v>44.695036337099999</v>
      </c>
      <c r="AC747" s="3">
        <f t="shared" si="365"/>
        <v>43.804205268859995</v>
      </c>
      <c r="AD747" s="3">
        <f t="shared" si="365"/>
        <v>42.930451592919994</v>
      </c>
      <c r="AE747" s="3">
        <f t="shared" si="365"/>
        <v>42.075756781140001</v>
      </c>
      <c r="AF747" s="3">
        <f t="shared" si="365"/>
        <v>41.241517079929999</v>
      </c>
      <c r="AG747" s="3">
        <f t="shared" si="365"/>
        <v>40.429576010790001</v>
      </c>
      <c r="AH747" s="3">
        <f t="shared" si="365"/>
        <v>39.646529393879995</v>
      </c>
      <c r="AI747" s="3">
        <f t="shared" si="365"/>
        <v>38.893593810089996</v>
      </c>
      <c r="AJ747" s="3">
        <f t="shared" si="365"/>
        <v>38.174738579420001</v>
      </c>
      <c r="AK747" s="3">
        <f t="shared" si="365"/>
        <v>37.494757240070001</v>
      </c>
      <c r="AL747" s="3">
        <f t="shared" si="365"/>
        <v>36.860069878969995</v>
      </c>
      <c r="AM747" s="3">
        <f t="shared" ref="AM747:CJ747" si="366">SUM(AM748:AM750)</f>
        <v>36.836654083780004</v>
      </c>
      <c r="AN747" s="3">
        <f t="shared" si="366"/>
        <v>36.750991475390002</v>
      </c>
      <c r="AO747" s="3">
        <f t="shared" si="366"/>
        <v>36.632281540499996</v>
      </c>
      <c r="AP747" s="3">
        <f t="shared" si="366"/>
        <v>36.494689901579996</v>
      </c>
      <c r="AQ747" s="3">
        <f t="shared" si="366"/>
        <v>36.348869393070004</v>
      </c>
      <c r="AR747" s="3">
        <f t="shared" si="366"/>
        <v>36.1888663294</v>
      </c>
      <c r="AS747" s="3">
        <f t="shared" si="366"/>
        <v>36.032662825659997</v>
      </c>
      <c r="AT747" s="3">
        <f t="shared" si="366"/>
        <v>35.886033017800003</v>
      </c>
      <c r="AU747" s="3">
        <f t="shared" si="366"/>
        <v>35.752482040970001</v>
      </c>
      <c r="AV747" s="3">
        <f t="shared" si="366"/>
        <v>35.634305047089995</v>
      </c>
      <c r="AW747" s="3">
        <f t="shared" si="366"/>
        <v>35.514644462249997</v>
      </c>
      <c r="AX747" s="3">
        <f t="shared" si="366"/>
        <v>35.409577319630003</v>
      </c>
      <c r="AY747" s="3">
        <f t="shared" si="366"/>
        <v>35.321378165299997</v>
      </c>
      <c r="AZ747" s="3">
        <f t="shared" si="366"/>
        <v>35.250927025879996</v>
      </c>
      <c r="BA747" s="3">
        <f t="shared" si="366"/>
        <v>35.198590253580001</v>
      </c>
      <c r="BB747" s="3">
        <f t="shared" si="366"/>
        <v>35.13624888292</v>
      </c>
      <c r="BC747" s="3">
        <f t="shared" si="366"/>
        <v>35.09668214773</v>
      </c>
      <c r="BD747" s="3">
        <f t="shared" si="366"/>
        <v>35.077288283100003</v>
      </c>
      <c r="BE747" s="3">
        <f t="shared" si="366"/>
        <v>35.074699879320008</v>
      </c>
      <c r="BF747" s="3">
        <f t="shared" si="366"/>
        <v>35.087474721850008</v>
      </c>
      <c r="BG747" s="3">
        <f t="shared" si="366"/>
        <v>35.090935045580004</v>
      </c>
      <c r="BH747" s="3">
        <f t="shared" si="366"/>
        <v>35.105245945230003</v>
      </c>
      <c r="BI747" s="3">
        <f t="shared" si="366"/>
        <v>35.132375186049998</v>
      </c>
      <c r="BJ747" s="3">
        <f t="shared" si="366"/>
        <v>35.172674885479999</v>
      </c>
      <c r="BK747" s="3">
        <f t="shared" si="366"/>
        <v>35.226079562869998</v>
      </c>
      <c r="BL747" s="3">
        <f t="shared" si="366"/>
        <v>35.292524865789993</v>
      </c>
      <c r="BM747" s="3">
        <f t="shared" si="366"/>
        <v>35.371466717779995</v>
      </c>
      <c r="BN747" s="3">
        <f t="shared" si="366"/>
        <v>35.46241726145</v>
      </c>
      <c r="BO747" s="3">
        <f t="shared" si="366"/>
        <v>35.564837851489997</v>
      </c>
      <c r="BP747" s="3">
        <f t="shared" si="366"/>
        <v>35.67815464732</v>
      </c>
      <c r="BQ747" s="3">
        <f t="shared" si="366"/>
        <v>35.779163134799994</v>
      </c>
      <c r="BR747" s="3">
        <f t="shared" si="366"/>
        <v>35.886441211520001</v>
      </c>
      <c r="BS747" s="3">
        <f t="shared" si="366"/>
        <v>36.001481445069999</v>
      </c>
      <c r="BT747" s="3">
        <f t="shared" si="366"/>
        <v>36.124420876819997</v>
      </c>
      <c r="BU747" s="3">
        <f t="shared" si="366"/>
        <v>36.255122668479999</v>
      </c>
      <c r="BV747" s="3">
        <f t="shared" si="366"/>
        <v>36.393093720430002</v>
      </c>
      <c r="BW747" s="3">
        <f t="shared" si="366"/>
        <v>36.538279577650002</v>
      </c>
      <c r="BX747" s="3">
        <f t="shared" si="366"/>
        <v>36.690389160300001</v>
      </c>
      <c r="BY747" s="3">
        <f t="shared" si="366"/>
        <v>36.849101094950001</v>
      </c>
      <c r="BZ747" s="3">
        <f t="shared" si="366"/>
        <v>37.014088192630005</v>
      </c>
      <c r="CA747" s="3">
        <f t="shared" si="366"/>
        <v>37.16785782174</v>
      </c>
      <c r="CB747" s="3">
        <f t="shared" si="366"/>
        <v>37.324735146889999</v>
      </c>
      <c r="CC747" s="3">
        <f t="shared" si="366"/>
        <v>37.485978659080004</v>
      </c>
      <c r="CD747" s="3">
        <f t="shared" si="366"/>
        <v>37.651824802909999</v>
      </c>
      <c r="CE747" s="3">
        <f t="shared" si="366"/>
        <v>37.822299813549996</v>
      </c>
      <c r="CF747" s="3">
        <f t="shared" si="366"/>
        <v>37.996607088200001</v>
      </c>
      <c r="CG747" s="3">
        <f t="shared" si="366"/>
        <v>38.175293411360002</v>
      </c>
      <c r="CH747" s="3">
        <f t="shared" si="366"/>
        <v>38.358295477719999</v>
      </c>
      <c r="CI747" s="3">
        <f t="shared" si="366"/>
        <v>38.545491152300002</v>
      </c>
      <c r="CJ747" s="3">
        <f t="shared" si="366"/>
        <v>38.736741115529995</v>
      </c>
    </row>
    <row r="748" spans="1:88" x14ac:dyDescent="0.3">
      <c r="B748" s="3" t="str">
        <f>[1]Results!E245</f>
        <v>YG_toe_ccoi_0</v>
      </c>
      <c r="C748" s="3">
        <f>[1]Results!F245</f>
        <v>1.201243058</v>
      </c>
      <c r="D748" s="3">
        <f>[1]Results!G245</f>
        <v>0.9632265055</v>
      </c>
      <c r="E748" s="3">
        <f>[1]Results!H245</f>
        <v>0.77283049159999995</v>
      </c>
      <c r="F748" s="3">
        <f>[1]Results!I245</f>
        <v>0.62051163789999997</v>
      </c>
      <c r="G748" s="3">
        <f>[1]Results!J245</f>
        <v>0.49867383110000002</v>
      </c>
      <c r="H748" s="3">
        <f>[1]Results!K245</f>
        <v>0.40122672869999998</v>
      </c>
      <c r="I748" s="3">
        <f>[1]Results!L245</f>
        <v>0.32326404260000002</v>
      </c>
      <c r="J748" s="3">
        <f>[1]Results!M245</f>
        <v>0.26050666779999998</v>
      </c>
      <c r="K748" s="3">
        <f>[1]Results!N245</f>
        <v>0.21016413849999999</v>
      </c>
      <c r="L748" s="3">
        <f>[1]Results!O245</f>
        <v>0.16980620660000001</v>
      </c>
      <c r="M748" s="3">
        <f>[1]Results!P245</f>
        <v>0.1374285636</v>
      </c>
      <c r="N748" s="3">
        <f>[1]Results!Q245</f>
        <v>0.1114402362</v>
      </c>
      <c r="O748" s="3">
        <f>[1]Results!R245</f>
        <v>9.0565090799999998E-2</v>
      </c>
      <c r="P748" s="3">
        <f>[1]Results!S245</f>
        <v>7.3783352799999993E-2</v>
      </c>
      <c r="Q748" s="3">
        <f>[1]Results!T245</f>
        <v>6.0280208299999999E-2</v>
      </c>
      <c r="R748" s="3">
        <f>[1]Results!U245</f>
        <v>4.9403406300000001E-2</v>
      </c>
      <c r="S748" s="3">
        <f>[1]Results!V245</f>
        <v>4.06377604E-2</v>
      </c>
      <c r="T748" s="3">
        <f>[1]Results!W245</f>
        <v>3.3562117299999999E-2</v>
      </c>
      <c r="U748" s="3">
        <f>[1]Results!X245</f>
        <v>2.78369212E-2</v>
      </c>
      <c r="V748" s="3">
        <f>[1]Results!Y245</f>
        <v>2.31945385E-2</v>
      </c>
      <c r="W748" s="3">
        <f>[1]Results!Z245</f>
        <v>1.9421583900000001E-2</v>
      </c>
      <c r="X748" s="3">
        <f>[1]Results!AA245</f>
        <v>1.6347574E-2</v>
      </c>
      <c r="Y748" s="3">
        <f>[1]Results!AB245</f>
        <v>1.3836206300000001E-2</v>
      </c>
      <c r="Z748" s="3">
        <f>[1]Results!AC245</f>
        <v>1.17779433E-2</v>
      </c>
      <c r="AA748" s="3">
        <f>[1]Results!AD245</f>
        <v>1.00852856E-2</v>
      </c>
      <c r="AB748" s="3">
        <f>[1]Results!AE245</f>
        <v>8.6881870999999996E-3</v>
      </c>
      <c r="AC748" s="3">
        <f>[1]Results!AF245</f>
        <v>7.5299938599999996E-3</v>
      </c>
      <c r="AD748" s="3">
        <f>[1]Results!AG245</f>
        <v>6.5665819199999999E-3</v>
      </c>
      <c r="AE748" s="3">
        <f>[1]Results!AH245</f>
        <v>5.7617077400000001E-3</v>
      </c>
      <c r="AF748" s="3">
        <f>[1]Results!AI245</f>
        <v>5.0861837299999999E-3</v>
      </c>
      <c r="AG748" s="3">
        <f>[1]Results!AJ245</f>
        <v>4.51656199E-3</v>
      </c>
      <c r="AH748" s="3">
        <f>[1]Results!AK245</f>
        <v>4.0330788799999998E-3</v>
      </c>
      <c r="AI748" s="3">
        <f>[1]Results!AL245</f>
        <v>3.6215434899999998E-3</v>
      </c>
      <c r="AJ748" s="3">
        <f>[1]Results!AM245</f>
        <v>3.26971172E-3</v>
      </c>
      <c r="AK748" s="3">
        <f>[1]Results!AN245</f>
        <v>2.9675711700000002E-3</v>
      </c>
      <c r="AL748" s="3">
        <f>[1]Results!AO245</f>
        <v>2.70692027E-3</v>
      </c>
      <c r="AM748" s="3">
        <f>[1]Results!AP245</f>
        <v>2.6025633799999998E-3</v>
      </c>
      <c r="AN748" s="3">
        <f>[1]Results!AQ245</f>
        <v>2.5373128899999998E-3</v>
      </c>
      <c r="AO748" s="3">
        <f>[1]Results!AR245</f>
        <v>2.4864360999999999E-3</v>
      </c>
      <c r="AP748" s="3">
        <f>[1]Results!AS245</f>
        <v>2.4454841800000001E-3</v>
      </c>
      <c r="AQ748" s="3">
        <f>[1]Results!AT245</f>
        <v>2.4126417700000001E-3</v>
      </c>
      <c r="AR748" s="3">
        <f>[1]Results!AU245</f>
        <v>2.3858594999999999E-3</v>
      </c>
      <c r="AS748" s="3">
        <f>[1]Results!AV245</f>
        <v>2.36449616E-3</v>
      </c>
      <c r="AT748" s="3">
        <f>[1]Results!AW245</f>
        <v>2.3477811999999998E-3</v>
      </c>
      <c r="AU748" s="3">
        <f>[1]Results!AX245</f>
        <v>2.3349489699999999E-3</v>
      </c>
      <c r="AV748" s="3">
        <f>[1]Results!AY245</f>
        <v>2.32534499E-3</v>
      </c>
      <c r="AW748" s="3">
        <f>[1]Results!AZ245</f>
        <v>2.3174846499999999E-3</v>
      </c>
      <c r="AX748" s="3">
        <f>[1]Results!BA245</f>
        <v>2.3115294300000001E-3</v>
      </c>
      <c r="AY748" s="3">
        <f>[1]Results!BB245</f>
        <v>2.3073464999999998E-3</v>
      </c>
      <c r="AZ748" s="3">
        <f>[1]Results!BC245</f>
        <v>2.30468638E-3</v>
      </c>
      <c r="BA748" s="3">
        <f>[1]Results!BD245</f>
        <v>2.3033289799999999E-3</v>
      </c>
      <c r="BB748" s="3">
        <f>[1]Results!BE245</f>
        <v>2.3014181199999999E-3</v>
      </c>
      <c r="BC748" s="3">
        <f>[1]Results!BF245</f>
        <v>2.3003382299999998E-3</v>
      </c>
      <c r="BD748" s="3">
        <f>[1]Results!BG245</f>
        <v>2.3001406000000002E-3</v>
      </c>
      <c r="BE748" s="3">
        <f>[1]Results!BH245</f>
        <v>2.3006627199999999E-3</v>
      </c>
      <c r="BF748" s="3">
        <f>[1]Results!BI245</f>
        <v>2.30179025E-3</v>
      </c>
      <c r="BG748" s="3">
        <f>[1]Results!BJ245</f>
        <v>2.3022072799999999E-3</v>
      </c>
      <c r="BH748" s="3">
        <f>[1]Results!BK245</f>
        <v>2.3026984300000002E-3</v>
      </c>
      <c r="BI748" s="3">
        <f>[1]Results!BL245</f>
        <v>2.3035396499999999E-3</v>
      </c>
      <c r="BJ748" s="3">
        <f>[1]Results!BM245</f>
        <v>2.3047579800000001E-3</v>
      </c>
      <c r="BK748" s="3">
        <f>[1]Results!BN245</f>
        <v>2.3063465699999998E-3</v>
      </c>
      <c r="BL748" s="3">
        <f>[1]Results!BO245</f>
        <v>2.30830469E-3</v>
      </c>
      <c r="BM748" s="3">
        <f>[1]Results!BP245</f>
        <v>2.31061028E-3</v>
      </c>
      <c r="BN748" s="3">
        <f>[1]Results!BQ245</f>
        <v>2.3132439500000001E-3</v>
      </c>
      <c r="BO748" s="3">
        <f>[1]Results!BR245</f>
        <v>2.3161876900000002E-3</v>
      </c>
      <c r="BP748" s="3">
        <f>[1]Results!BS245</f>
        <v>2.3194232200000001E-3</v>
      </c>
      <c r="BQ748" s="3">
        <f>[1]Results!BT245</f>
        <v>2.3217658999999998E-3</v>
      </c>
      <c r="BR748" s="3">
        <f>[1]Results!BU245</f>
        <v>2.3239768199999999E-3</v>
      </c>
      <c r="BS748" s="3">
        <f>[1]Results!BV245</f>
        <v>2.32633177E-3</v>
      </c>
      <c r="BT748" s="3">
        <f>[1]Results!BW245</f>
        <v>2.32886942E-3</v>
      </c>
      <c r="BU748" s="3">
        <f>[1]Results!BX245</f>
        <v>2.33159688E-3</v>
      </c>
      <c r="BV748" s="3">
        <f>[1]Results!BY245</f>
        <v>2.3345007299999999E-3</v>
      </c>
      <c r="BW748" s="3">
        <f>[1]Results!BZ245</f>
        <v>2.3375913499999999E-3</v>
      </c>
      <c r="BX748" s="3">
        <f>[1]Results!CA245</f>
        <v>2.3408713000000001E-3</v>
      </c>
      <c r="BY748" s="3">
        <f>[1]Results!CB245</f>
        <v>2.3443382499999999E-3</v>
      </c>
      <c r="BZ748" s="3">
        <f>[1]Results!CC245</f>
        <v>2.3479883300000001E-3</v>
      </c>
      <c r="CA748" s="3">
        <f>[1]Results!CD245</f>
        <v>2.35093234E-3</v>
      </c>
      <c r="CB748" s="3">
        <f>[1]Results!CE245</f>
        <v>2.3537630900000001E-3</v>
      </c>
      <c r="CC748" s="3">
        <f>[1]Results!CF245</f>
        <v>2.3567013799999999E-3</v>
      </c>
      <c r="CD748" s="3">
        <f>[1]Results!CG245</f>
        <v>2.3597852100000001E-3</v>
      </c>
      <c r="CE748" s="3">
        <f>[1]Results!CH245</f>
        <v>2.3630279499999999E-3</v>
      </c>
      <c r="CF748" s="3">
        <f>[1]Results!CI245</f>
        <v>2.3663963999999999E-3</v>
      </c>
      <c r="CG748" s="3">
        <f>[1]Results!CJ245</f>
        <v>2.3699269600000001E-3</v>
      </c>
      <c r="CH748" s="3">
        <f>[1]Results!CK245</f>
        <v>2.3736377200000002E-3</v>
      </c>
      <c r="CI748" s="3">
        <f>[1]Results!CL245</f>
        <v>2.3775357999999999E-3</v>
      </c>
      <c r="CJ748" s="3">
        <f>[1]Results!CM245</f>
        <v>2.3816254300000001E-3</v>
      </c>
    </row>
    <row r="749" spans="1:88" x14ac:dyDescent="0.3">
      <c r="B749" s="3" t="str">
        <f>[1]Results!E248</f>
        <v>YG_toe_cfut_0</v>
      </c>
      <c r="C749" s="3">
        <f>[1]Results!F248</f>
        <v>52.27949916</v>
      </c>
      <c r="D749" s="3">
        <f>[1]Results!G248</f>
        <v>53.557925330000003</v>
      </c>
      <c r="E749" s="3">
        <f>[1]Results!H248</f>
        <v>54.598014220000003</v>
      </c>
      <c r="F749" s="3">
        <f>[1]Results!I248</f>
        <v>55.480213509999999</v>
      </c>
      <c r="G749" s="3">
        <f>[1]Results!J248</f>
        <v>56.329702349999998</v>
      </c>
      <c r="H749" s="3">
        <f>[1]Results!K248</f>
        <v>57.16928704</v>
      </c>
      <c r="I749" s="3">
        <f>[1]Results!L248</f>
        <v>57.894295309999997</v>
      </c>
      <c r="J749" s="3">
        <f>[1]Results!M248</f>
        <v>57.430295999999998</v>
      </c>
      <c r="K749" s="3">
        <f>[1]Results!N248</f>
        <v>56.904666659999997</v>
      </c>
      <c r="L749" s="3">
        <f>[1]Results!O248</f>
        <v>56.287441029999997</v>
      </c>
      <c r="M749" s="3">
        <f>[1]Results!P248</f>
        <v>55.572308239999998</v>
      </c>
      <c r="N749" s="3">
        <f>[1]Results!Q248</f>
        <v>54.820185279999997</v>
      </c>
      <c r="O749" s="3">
        <f>[1]Results!R248</f>
        <v>54.009162199999999</v>
      </c>
      <c r="P749" s="3">
        <f>[1]Results!S248</f>
        <v>53.136442449999997</v>
      </c>
      <c r="Q749" s="3">
        <f>[1]Results!T248</f>
        <v>52.202789099999997</v>
      </c>
      <c r="R749" s="3">
        <f>[1]Results!U248</f>
        <v>51.21119616</v>
      </c>
      <c r="S749" s="3">
        <f>[1]Results!V248</f>
        <v>50.519222130000003</v>
      </c>
      <c r="T749" s="3">
        <f>[1]Results!W248</f>
        <v>49.791956130000003</v>
      </c>
      <c r="U749" s="3">
        <f>[1]Results!X248</f>
        <v>49.032519690000001</v>
      </c>
      <c r="V749" s="3">
        <f>[1]Results!Y248</f>
        <v>48.248014070000004</v>
      </c>
      <c r="W749" s="3">
        <f>[1]Results!Z248</f>
        <v>47.445378150000003</v>
      </c>
      <c r="X749" s="3">
        <f>[1]Results!AA248</f>
        <v>46.649212210000002</v>
      </c>
      <c r="Y749" s="3">
        <f>[1]Results!AB248</f>
        <v>45.8474772</v>
      </c>
      <c r="Z749" s="3">
        <f>[1]Results!AC248</f>
        <v>45.04383172</v>
      </c>
      <c r="AA749" s="3">
        <f>[1]Results!AD248</f>
        <v>44.24192489</v>
      </c>
      <c r="AB749" s="3">
        <f>[1]Results!AE248</f>
        <v>43.445159500000003</v>
      </c>
      <c r="AC749" s="3">
        <f>[1]Results!AF248</f>
        <v>42.664707790000001</v>
      </c>
      <c r="AD749" s="3">
        <f>[1]Results!AG248</f>
        <v>41.899654859999998</v>
      </c>
      <c r="AE749" s="3">
        <f>[1]Results!AH248</f>
        <v>41.152420960000001</v>
      </c>
      <c r="AF749" s="3">
        <f>[1]Results!AI248</f>
        <v>40.424819489999997</v>
      </c>
      <c r="AG749" s="3">
        <f>[1]Results!AJ248</f>
        <v>39.719073229999999</v>
      </c>
      <c r="AH749" s="3">
        <f>[1]Results!AK248</f>
        <v>39.042087019999997</v>
      </c>
      <c r="AI749" s="3">
        <f>[1]Results!AL248</f>
        <v>38.395461189999999</v>
      </c>
      <c r="AJ749" s="3">
        <f>[1]Results!AM248</f>
        <v>37.783554440000003</v>
      </c>
      <c r="AK749" s="3">
        <f>[1]Results!AN248</f>
        <v>37.211573710000003</v>
      </c>
      <c r="AL749" s="3">
        <f>[1]Results!AO248</f>
        <v>36.686397309999997</v>
      </c>
      <c r="AM749" s="3">
        <f>[1]Results!AP248</f>
        <v>36.661830870000003</v>
      </c>
      <c r="AN749" s="3">
        <f>[1]Results!AQ248</f>
        <v>36.57541123</v>
      </c>
      <c r="AO749" s="3">
        <f>[1]Results!AR248</f>
        <v>36.456255349999999</v>
      </c>
      <c r="AP749" s="3">
        <f>[1]Results!AS248</f>
        <v>36.318433839999997</v>
      </c>
      <c r="AQ749" s="3">
        <f>[1]Results!AT248</f>
        <v>36.172525720000003</v>
      </c>
      <c r="AR749" s="3">
        <f>[1]Results!AU248</f>
        <v>36.0125454</v>
      </c>
      <c r="AS749" s="3">
        <f>[1]Results!AV248</f>
        <v>35.856430189999998</v>
      </c>
      <c r="AT749" s="3">
        <f>[1]Results!AW248</f>
        <v>35.70993163</v>
      </c>
      <c r="AU749" s="3">
        <f>[1]Results!AX248</f>
        <v>35.576541749999997</v>
      </c>
      <c r="AV749" s="3">
        <f>[1]Results!AY248</f>
        <v>35.458548</v>
      </c>
      <c r="AW749" s="3">
        <f>[1]Results!AZ248</f>
        <v>35.339109219999997</v>
      </c>
      <c r="AX749" s="3">
        <f>[1]Results!BA248</f>
        <v>35.234289179999998</v>
      </c>
      <c r="AY749" s="3">
        <f>[1]Results!BB248</f>
        <v>35.146357729999998</v>
      </c>
      <c r="AZ749" s="3">
        <f>[1]Results!BC248</f>
        <v>35.076191899999998</v>
      </c>
      <c r="BA749" s="3">
        <f>[1]Results!BD248</f>
        <v>35.024155630000003</v>
      </c>
      <c r="BB749" s="3">
        <f>[1]Results!BE248</f>
        <v>34.962375229999999</v>
      </c>
      <c r="BC749" s="3">
        <f>[1]Results!BF248</f>
        <v>34.923369540000003</v>
      </c>
      <c r="BD749" s="3">
        <f>[1]Results!BG248</f>
        <v>34.904540070000003</v>
      </c>
      <c r="BE749" s="3">
        <f>[1]Results!BH248</f>
        <v>34.902527550000002</v>
      </c>
      <c r="BF749" s="3">
        <f>[1]Results!BI248</f>
        <v>34.915891190000004</v>
      </c>
      <c r="BG749" s="3">
        <f>[1]Results!BJ248</f>
        <v>34.919986680000001</v>
      </c>
      <c r="BH749" s="3">
        <f>[1]Results!BK248</f>
        <v>34.93495429</v>
      </c>
      <c r="BI749" s="3">
        <f>[1]Results!BL248</f>
        <v>34.962754869999998</v>
      </c>
      <c r="BJ749" s="3">
        <f>[1]Results!BM248</f>
        <v>35.00373673</v>
      </c>
      <c r="BK749" s="3">
        <f>[1]Results!BN248</f>
        <v>35.057831489999998</v>
      </c>
      <c r="BL749" s="3">
        <f>[1]Results!BO248</f>
        <v>35.124972059999997</v>
      </c>
      <c r="BM749" s="3">
        <f>[1]Results!BP248</f>
        <v>35.204613109999997</v>
      </c>
      <c r="BN749" s="3">
        <f>[1]Results!BQ248</f>
        <v>35.296265869999999</v>
      </c>
      <c r="BO749" s="3">
        <f>[1]Results!BR248</f>
        <v>35.399391129999998</v>
      </c>
      <c r="BP749" s="3">
        <f>[1]Results!BS248</f>
        <v>35.513414789999999</v>
      </c>
      <c r="BQ749" s="3">
        <f>[1]Results!BT248</f>
        <v>35.615162679999997</v>
      </c>
      <c r="BR749" s="3">
        <f>[1]Results!BU248</f>
        <v>35.72319323</v>
      </c>
      <c r="BS749" s="3">
        <f>[1]Results!BV248</f>
        <v>35.838994239999998</v>
      </c>
      <c r="BT749" s="3">
        <f>[1]Results!BW248</f>
        <v>35.962700239999997</v>
      </c>
      <c r="BU749" s="3">
        <f>[1]Results!BX248</f>
        <v>36.094172280000002</v>
      </c>
      <c r="BV749" s="3">
        <f>[1]Results!BY248</f>
        <v>36.232916080000003</v>
      </c>
      <c r="BW749" s="3">
        <f>[1]Results!BZ248</f>
        <v>36.378875350000001</v>
      </c>
      <c r="BX749" s="3">
        <f>[1]Results!CA248</f>
        <v>36.53175779</v>
      </c>
      <c r="BY749" s="3">
        <f>[1]Results!CB248</f>
        <v>36.6912412</v>
      </c>
      <c r="BZ749" s="3">
        <f>[1]Results!CC248</f>
        <v>36.856997790000001</v>
      </c>
      <c r="CA749" s="3">
        <f>[1]Results!CD248</f>
        <v>37.011556910000003</v>
      </c>
      <c r="CB749" s="3">
        <f>[1]Results!CE248</f>
        <v>37.169228490000002</v>
      </c>
      <c r="CC749" s="3">
        <f>[1]Results!CF248</f>
        <v>37.331266640000003</v>
      </c>
      <c r="CD749" s="3">
        <f>[1]Results!CG248</f>
        <v>37.497905170000003</v>
      </c>
      <c r="CE749" s="3">
        <f>[1]Results!CH248</f>
        <v>37.669168020000001</v>
      </c>
      <c r="CF749" s="3">
        <f>[1]Results!CI248</f>
        <v>37.844258029999999</v>
      </c>
      <c r="CG749" s="3">
        <f>[1]Results!CJ248</f>
        <v>38.023719190000001</v>
      </c>
      <c r="CH749" s="3">
        <f>[1]Results!CK248</f>
        <v>38.20748631</v>
      </c>
      <c r="CI749" s="3">
        <f>[1]Results!CL248</f>
        <v>38.39543587</v>
      </c>
      <c r="CJ749" s="3">
        <f>[1]Results!CM248</f>
        <v>38.587427439999999</v>
      </c>
    </row>
    <row r="750" spans="1:88" x14ac:dyDescent="0.3">
      <c r="B750" s="3" t="str">
        <f>[1]Results!E251</f>
        <v>YG_toe_cfuh_0</v>
      </c>
      <c r="C750" s="3">
        <f>[1]Results!F251</f>
        <v>4.9792000769999998</v>
      </c>
      <c r="D750" s="3">
        <f>[1]Results!G251</f>
        <v>4.8492894929999997</v>
      </c>
      <c r="E750" s="3">
        <f>[1]Results!H251</f>
        <v>4.7227340269999996</v>
      </c>
      <c r="F750" s="3">
        <f>[1]Results!I251</f>
        <v>4.6032739060000001</v>
      </c>
      <c r="G750" s="3">
        <f>[1]Results!J251</f>
        <v>4.5072795640000001</v>
      </c>
      <c r="H750" s="3">
        <f>[1]Results!K251</f>
        <v>4.4326598700000002</v>
      </c>
      <c r="I750" s="3">
        <f>[1]Results!L251</f>
        <v>4.3471430020000001</v>
      </c>
      <c r="J750" s="3">
        <f>[1]Results!M251</f>
        <v>4.1065829530000002</v>
      </c>
      <c r="K750" s="3">
        <f>[1]Results!N251</f>
        <v>3.8744660720000001</v>
      </c>
      <c r="L750" s="3">
        <f>[1]Results!O251</f>
        <v>3.6484368420000002</v>
      </c>
      <c r="M750" s="3">
        <f>[1]Results!P251</f>
        <v>3.4262356519999999</v>
      </c>
      <c r="N750" s="3">
        <f>[1]Results!Q251</f>
        <v>3.2148918000000002</v>
      </c>
      <c r="O750" s="3">
        <f>[1]Results!R251</f>
        <v>3.0157276720000001</v>
      </c>
      <c r="P750" s="3">
        <f>[1]Results!S251</f>
        <v>2.8295565649999999</v>
      </c>
      <c r="Q750" s="3">
        <f>[1]Results!T251</f>
        <v>2.6560255289999999</v>
      </c>
      <c r="R750" s="3">
        <f>[1]Results!U251</f>
        <v>2.4939381639999998</v>
      </c>
      <c r="S750" s="3">
        <f>[1]Results!V251</f>
        <v>2.3457791970000001</v>
      </c>
      <c r="T750" s="3">
        <f>[1]Results!W251</f>
        <v>2.2064965650000001</v>
      </c>
      <c r="U750" s="3">
        <f>[1]Results!X251</f>
        <v>2.0732920699999999</v>
      </c>
      <c r="V750" s="3">
        <f>[1]Results!Y251</f>
        <v>1.944712089</v>
      </c>
      <c r="W750" s="3">
        <f>[1]Results!Z251</f>
        <v>1.8200031940000001</v>
      </c>
      <c r="X750" s="3">
        <f>[1]Results!AA251</f>
        <v>1.698945827</v>
      </c>
      <c r="Y750" s="3">
        <f>[1]Results!AB251</f>
        <v>1.5808822579999999</v>
      </c>
      <c r="Z750" s="3">
        <f>[1]Results!AC251</f>
        <v>1.4654263320000001</v>
      </c>
      <c r="AA750" s="3">
        <f>[1]Results!AD251</f>
        <v>1.3522891450000001</v>
      </c>
      <c r="AB750" s="3">
        <f>[1]Results!AE251</f>
        <v>1.24118865</v>
      </c>
      <c r="AC750" s="3">
        <f>[1]Results!AF251</f>
        <v>1.1319674850000001</v>
      </c>
      <c r="AD750" s="3">
        <f>[1]Results!AG251</f>
        <v>1.024230151</v>
      </c>
      <c r="AE750" s="3">
        <f>[1]Results!AH251</f>
        <v>0.91757411339999995</v>
      </c>
      <c r="AF750" s="3">
        <f>[1]Results!AI251</f>
        <v>0.81161140620000005</v>
      </c>
      <c r="AG750" s="3">
        <f>[1]Results!AJ251</f>
        <v>0.70598621880000001</v>
      </c>
      <c r="AH750" s="3">
        <f>[1]Results!AK251</f>
        <v>0.60040929499999995</v>
      </c>
      <c r="AI750" s="3">
        <f>[1]Results!AL251</f>
        <v>0.49451107659999999</v>
      </c>
      <c r="AJ750" s="3">
        <f>[1]Results!AM251</f>
        <v>0.38791442770000001</v>
      </c>
      <c r="AK750" s="3">
        <f>[1]Results!AN251</f>
        <v>0.28021595890000001</v>
      </c>
      <c r="AL750" s="3">
        <f>[1]Results!AO251</f>
        <v>0.1709656487</v>
      </c>
      <c r="AM750" s="3">
        <f>[1]Results!AP251</f>
        <v>0.17222065040000001</v>
      </c>
      <c r="AN750" s="3">
        <f>[1]Results!AQ251</f>
        <v>0.1730429325</v>
      </c>
      <c r="AO750" s="3">
        <f>[1]Results!AR251</f>
        <v>0.1735397544</v>
      </c>
      <c r="AP750" s="3">
        <f>[1]Results!AS251</f>
        <v>0.1738105774</v>
      </c>
      <c r="AQ750" s="3">
        <f>[1]Results!AT251</f>
        <v>0.17393103130000001</v>
      </c>
      <c r="AR750" s="3">
        <f>[1]Results!AU251</f>
        <v>0.17393506989999999</v>
      </c>
      <c r="AS750" s="3">
        <f>[1]Results!AV251</f>
        <v>0.17386813949999999</v>
      </c>
      <c r="AT750" s="3">
        <f>[1]Results!AW251</f>
        <v>0.1737536066</v>
      </c>
      <c r="AU750" s="3">
        <f>[1]Results!AX251</f>
        <v>0.173605342</v>
      </c>
      <c r="AV750" s="3">
        <f>[1]Results!AY251</f>
        <v>0.1734317021</v>
      </c>
      <c r="AW750" s="3">
        <f>[1]Results!AZ251</f>
        <v>0.17321775759999999</v>
      </c>
      <c r="AX750" s="3">
        <f>[1]Results!BA251</f>
        <v>0.17297661019999999</v>
      </c>
      <c r="AY750" s="3">
        <f>[1]Results!BB251</f>
        <v>0.1727130888</v>
      </c>
      <c r="AZ750" s="3">
        <f>[1]Results!BC251</f>
        <v>0.1724304395</v>
      </c>
      <c r="BA750" s="3">
        <f>[1]Results!BD251</f>
        <v>0.17213129460000001</v>
      </c>
      <c r="BB750" s="3">
        <f>[1]Results!BE251</f>
        <v>0.1715722348</v>
      </c>
      <c r="BC750" s="3">
        <f>[1]Results!BF251</f>
        <v>0.17101226950000001</v>
      </c>
      <c r="BD750" s="3">
        <f>[1]Results!BG251</f>
        <v>0.17044807249999999</v>
      </c>
      <c r="BE750" s="3">
        <f>[1]Results!BH251</f>
        <v>0.1698716666</v>
      </c>
      <c r="BF750" s="3">
        <f>[1]Results!BI251</f>
        <v>0.16928174160000001</v>
      </c>
      <c r="BG750" s="3">
        <f>[1]Results!BJ251</f>
        <v>0.16864615829999999</v>
      </c>
      <c r="BH750" s="3">
        <f>[1]Results!BK251</f>
        <v>0.16798895680000001</v>
      </c>
      <c r="BI750" s="3">
        <f>[1]Results!BL251</f>
        <v>0.16731677640000001</v>
      </c>
      <c r="BJ750" s="3">
        <f>[1]Results!BM251</f>
        <v>0.1666333975</v>
      </c>
      <c r="BK750" s="3">
        <f>[1]Results!BN251</f>
        <v>0.16594172630000001</v>
      </c>
      <c r="BL750" s="3">
        <f>[1]Results!BO251</f>
        <v>0.1652445011</v>
      </c>
      <c r="BM750" s="3">
        <f>[1]Results!BP251</f>
        <v>0.16454299750000001</v>
      </c>
      <c r="BN750" s="3">
        <f>[1]Results!BQ251</f>
        <v>0.1638381475</v>
      </c>
      <c r="BO750" s="3">
        <f>[1]Results!BR251</f>
        <v>0.1631305338</v>
      </c>
      <c r="BP750" s="3">
        <f>[1]Results!BS251</f>
        <v>0.16242043410000001</v>
      </c>
      <c r="BQ750" s="3">
        <f>[1]Results!BT251</f>
        <v>0.16167868890000001</v>
      </c>
      <c r="BR750" s="3">
        <f>[1]Results!BU251</f>
        <v>0.16092400470000001</v>
      </c>
      <c r="BS750" s="3">
        <f>[1]Results!BV251</f>
        <v>0.16016087330000001</v>
      </c>
      <c r="BT750" s="3">
        <f>[1]Results!BW251</f>
        <v>0.1593917674</v>
      </c>
      <c r="BU750" s="3">
        <f>[1]Results!BX251</f>
        <v>0.1586187916</v>
      </c>
      <c r="BV750" s="3">
        <f>[1]Results!BY251</f>
        <v>0.1578431397</v>
      </c>
      <c r="BW750" s="3">
        <f>[1]Results!BZ251</f>
        <v>0.15706663630000001</v>
      </c>
      <c r="BX750" s="3">
        <f>[1]Results!CA251</f>
        <v>0.156290499</v>
      </c>
      <c r="BY750" s="3">
        <f>[1]Results!CB251</f>
        <v>0.1555155567</v>
      </c>
      <c r="BZ750" s="3">
        <f>[1]Results!CC251</f>
        <v>0.15474241429999999</v>
      </c>
      <c r="CA750" s="3">
        <f>[1]Results!CD251</f>
        <v>0.15394997939999999</v>
      </c>
      <c r="CB750" s="3">
        <f>[1]Results!CE251</f>
        <v>0.1531528938</v>
      </c>
      <c r="CC750" s="3">
        <f>[1]Results!CF251</f>
        <v>0.15235531769999999</v>
      </c>
      <c r="CD750" s="3">
        <f>[1]Results!CG251</f>
        <v>0.1515598477</v>
      </c>
      <c r="CE750" s="3">
        <f>[1]Results!CH251</f>
        <v>0.15076876559999999</v>
      </c>
      <c r="CF750" s="3">
        <f>[1]Results!CI251</f>
        <v>0.1499826618</v>
      </c>
      <c r="CG750" s="3">
        <f>[1]Results!CJ251</f>
        <v>0.14920429439999999</v>
      </c>
      <c r="CH750" s="3">
        <f>[1]Results!CK251</f>
        <v>0.14843553000000001</v>
      </c>
      <c r="CI750" s="3">
        <f>[1]Results!CL251</f>
        <v>0.14767774650000001</v>
      </c>
      <c r="CJ750" s="3">
        <f>[1]Results!CM251</f>
        <v>0.14693205009999999</v>
      </c>
    </row>
    <row r="751" spans="1:88" x14ac:dyDescent="0.3">
      <c r="B751" s="3" t="str">
        <f>[1]Results!E253</f>
        <v>YG_toe_cgas_0</v>
      </c>
      <c r="C751" s="3">
        <f>[1]Results!F253</f>
        <v>2.2828911760000001</v>
      </c>
      <c r="D751" s="3">
        <f>[1]Results!G253</f>
        <v>4.1373715969999996</v>
      </c>
      <c r="E751" s="3">
        <f>[1]Results!H253</f>
        <v>5.4953026749999996</v>
      </c>
      <c r="F751" s="3">
        <f>[1]Results!I253</f>
        <v>6.5655925350000004</v>
      </c>
      <c r="G751" s="3">
        <f>[1]Results!J253</f>
        <v>7.4570381760000002</v>
      </c>
      <c r="H751" s="3">
        <f>[1]Results!K253</f>
        <v>8.1970741609999997</v>
      </c>
      <c r="I751" s="3">
        <f>[1]Results!L253</f>
        <v>8.7957018990000009</v>
      </c>
      <c r="J751" s="3">
        <f>[1]Results!M253</f>
        <v>9.22019506</v>
      </c>
      <c r="K751" s="3">
        <f>[1]Results!N253</f>
        <v>9.5840887309999996</v>
      </c>
      <c r="L751" s="3">
        <f>[1]Results!O253</f>
        <v>9.8851813830000008</v>
      </c>
      <c r="M751" s="3">
        <f>[1]Results!P253</f>
        <v>10.137063960000001</v>
      </c>
      <c r="N751" s="3">
        <f>[1]Results!Q253</f>
        <v>10.380116409999999</v>
      </c>
      <c r="O751" s="3">
        <f>[1]Results!R253</f>
        <v>10.60451303</v>
      </c>
      <c r="P751" s="3">
        <f>[1]Results!S253</f>
        <v>10.81252572</v>
      </c>
      <c r="Q751" s="3">
        <f>[1]Results!T253</f>
        <v>11.008316880000001</v>
      </c>
      <c r="R751" s="3">
        <f>[1]Results!U253</f>
        <v>11.19572159</v>
      </c>
      <c r="S751" s="3">
        <f>[1]Results!V253</f>
        <v>11.3349838</v>
      </c>
      <c r="T751" s="3">
        <f>[1]Results!W253</f>
        <v>11.468350920000001</v>
      </c>
      <c r="U751" s="3">
        <f>[1]Results!X253</f>
        <v>11.60121509</v>
      </c>
      <c r="V751" s="3">
        <f>[1]Results!Y253</f>
        <v>11.73747071</v>
      </c>
      <c r="W751" s="3">
        <f>[1]Results!Z253</f>
        <v>11.880528480000001</v>
      </c>
      <c r="X751" s="3">
        <f>[1]Results!AA253</f>
        <v>12.036597649999999</v>
      </c>
      <c r="Y751" s="3">
        <f>[1]Results!AB253</f>
        <v>12.207061769999999</v>
      </c>
      <c r="Z751" s="3">
        <f>[1]Results!AC253</f>
        <v>12.39328092</v>
      </c>
      <c r="AA751" s="3">
        <f>[1]Results!AD253</f>
        <v>12.59880959</v>
      </c>
      <c r="AB751" s="3">
        <f>[1]Results!AE253</f>
        <v>12.82857967</v>
      </c>
      <c r="AC751" s="3">
        <f>[1]Results!AF253</f>
        <v>13.090954760000001</v>
      </c>
      <c r="AD751" s="3">
        <f>[1]Results!AG253</f>
        <v>13.3948584</v>
      </c>
      <c r="AE751" s="3">
        <f>[1]Results!AH253</f>
        <v>13.7513231</v>
      </c>
      <c r="AF751" s="3">
        <f>[1]Results!AI253</f>
        <v>14.175954600000001</v>
      </c>
      <c r="AG751" s="3">
        <f>[1]Results!AJ253</f>
        <v>14.692145549999999</v>
      </c>
      <c r="AH751" s="3">
        <f>[1]Results!AK253</f>
        <v>15.33691857</v>
      </c>
      <c r="AI751" s="3">
        <f>[1]Results!AL253</f>
        <v>16.168787009999999</v>
      </c>
      <c r="AJ751" s="3">
        <f>[1]Results!AM253</f>
        <v>17.287046149999998</v>
      </c>
      <c r="AK751" s="3">
        <f>[1]Results!AN253</f>
        <v>18.877187490000001</v>
      </c>
      <c r="AL751" s="3">
        <f>[1]Results!AO253</f>
        <v>21.331300259999999</v>
      </c>
      <c r="AM751" s="3">
        <f>[1]Results!AP253</f>
        <v>21.827774519999998</v>
      </c>
      <c r="AN751" s="3">
        <f>[1]Results!AQ253</f>
        <v>22.07473027</v>
      </c>
      <c r="AO751" s="3">
        <f>[1]Results!AR253</f>
        <v>22.283405160000001</v>
      </c>
      <c r="AP751" s="3">
        <f>[1]Results!AS253</f>
        <v>22.477461040000001</v>
      </c>
      <c r="AQ751" s="3">
        <f>[1]Results!AT253</f>
        <v>22.659107800000001</v>
      </c>
      <c r="AR751" s="3">
        <f>[1]Results!AU253</f>
        <v>22.82361057</v>
      </c>
      <c r="AS751" s="3">
        <f>[1]Results!AV253</f>
        <v>22.974209760000001</v>
      </c>
      <c r="AT751" s="3">
        <f>[1]Results!AW253</f>
        <v>23.111826149999999</v>
      </c>
      <c r="AU751" s="3">
        <f>[1]Results!AX253</f>
        <v>23.237654410000001</v>
      </c>
      <c r="AV751" s="3">
        <f>[1]Results!AY253</f>
        <v>23.353010699999999</v>
      </c>
      <c r="AW751" s="3">
        <f>[1]Results!AZ253</f>
        <v>23.454133899999999</v>
      </c>
      <c r="AX751" s="3">
        <f>[1]Results!BA253</f>
        <v>23.546411790000001</v>
      </c>
      <c r="AY751" s="3">
        <f>[1]Results!BB253</f>
        <v>23.63114053</v>
      </c>
      <c r="AZ751" s="3">
        <f>[1]Results!BC253</f>
        <v>23.70943119</v>
      </c>
      <c r="BA751" s="3">
        <f>[1]Results!BD253</f>
        <v>23.782281609999998</v>
      </c>
      <c r="BB751" s="3">
        <f>[1]Results!BE253</f>
        <v>23.837360690000001</v>
      </c>
      <c r="BC751" s="3">
        <f>[1]Results!BF253</f>
        <v>23.881863030000002</v>
      </c>
      <c r="BD751" s="3">
        <f>[1]Results!BG253</f>
        <v>23.919663910000001</v>
      </c>
      <c r="BE751" s="3">
        <f>[1]Results!BH253</f>
        <v>23.95242807</v>
      </c>
      <c r="BF751" s="3">
        <f>[1]Results!BI253</f>
        <v>23.981347759999998</v>
      </c>
      <c r="BG751" s="3">
        <f>[1]Results!BJ253</f>
        <v>24.000688329999999</v>
      </c>
      <c r="BH751" s="3">
        <f>[1]Results!BK253</f>
        <v>24.016501000000002</v>
      </c>
      <c r="BI751" s="3">
        <f>[1]Results!BL253</f>
        <v>24.029793340000001</v>
      </c>
      <c r="BJ751" s="3">
        <f>[1]Results!BM253</f>
        <v>24.041202609999999</v>
      </c>
      <c r="BK751" s="3">
        <f>[1]Results!BN253</f>
        <v>24.051221439999999</v>
      </c>
      <c r="BL751" s="3">
        <f>[1]Results!BO253</f>
        <v>24.060263169999999</v>
      </c>
      <c r="BM751" s="3">
        <f>[1]Results!BP253</f>
        <v>24.06858416</v>
      </c>
      <c r="BN751" s="3">
        <f>[1]Results!BQ253</f>
        <v>24.076366029999999</v>
      </c>
      <c r="BO751" s="3">
        <f>[1]Results!BR253</f>
        <v>24.08373169</v>
      </c>
      <c r="BP751" s="3">
        <f>[1]Results!BS253</f>
        <v>24.090755359999999</v>
      </c>
      <c r="BQ751" s="3">
        <f>[1]Results!BT253</f>
        <v>24.091426649999999</v>
      </c>
      <c r="BR751" s="3">
        <f>[1]Results!BU253</f>
        <v>24.090644789999999</v>
      </c>
      <c r="BS751" s="3">
        <f>[1]Results!BV253</f>
        <v>24.088863700000001</v>
      </c>
      <c r="BT751" s="3">
        <f>[1]Results!BW253</f>
        <v>24.086369789999999</v>
      </c>
      <c r="BU751" s="3">
        <f>[1]Results!BX253</f>
        <v>24.083419429999999</v>
      </c>
      <c r="BV751" s="3">
        <f>[1]Results!BY253</f>
        <v>24.080170330000001</v>
      </c>
      <c r="BW751" s="3">
        <f>[1]Results!BZ253</f>
        <v>24.076794599999999</v>
      </c>
      <c r="BX751" s="3">
        <f>[1]Results!CA253</f>
        <v>24.073406640000002</v>
      </c>
      <c r="BY751" s="3">
        <f>[1]Results!CB253</f>
        <v>24.070078800000001</v>
      </c>
      <c r="BZ751" s="3">
        <f>[1]Results!CC253</f>
        <v>24.066857599999999</v>
      </c>
      <c r="CA751" s="3">
        <f>[1]Results!CD253</f>
        <v>24.0592942</v>
      </c>
      <c r="CB751" s="3">
        <f>[1]Results!CE253</f>
        <v>24.051053230000001</v>
      </c>
      <c r="CC751" s="3">
        <f>[1]Results!CF253</f>
        <v>24.042519370000001</v>
      </c>
      <c r="CD751" s="3">
        <f>[1]Results!CG253</f>
        <v>24.033960159999999</v>
      </c>
      <c r="CE751" s="3">
        <f>[1]Results!CH253</f>
        <v>24.02562197</v>
      </c>
      <c r="CF751" s="3">
        <f>[1]Results!CI253</f>
        <v>24.01759143</v>
      </c>
      <c r="CG751" s="3">
        <f>[1]Results!CJ253</f>
        <v>24.010093470000001</v>
      </c>
      <c r="CH751" s="3">
        <f>[1]Results!CK253</f>
        <v>24.003290580000002</v>
      </c>
      <c r="CI751" s="3">
        <f>[1]Results!CL253</f>
        <v>23.997300379999999</v>
      </c>
      <c r="CJ751" s="3">
        <f>[1]Results!CM253</f>
        <v>23.992211260000001</v>
      </c>
    </row>
    <row r="752" spans="1:88" x14ac:dyDescent="0.3">
      <c r="B752" s="3" t="str">
        <f>[1]Results!E259</f>
        <v>YG_toe_cele_0</v>
      </c>
      <c r="C752" s="3">
        <f>[1]Results!F259</f>
        <v>48.35627169</v>
      </c>
      <c r="D752" s="3">
        <f>[1]Results!G259</f>
        <v>48.511289310000002</v>
      </c>
      <c r="E752" s="3">
        <f>[1]Results!H259</f>
        <v>48.684130789999998</v>
      </c>
      <c r="F752" s="3">
        <f>[1]Results!I259</f>
        <v>48.951909399999998</v>
      </c>
      <c r="G752" s="3">
        <f>[1]Results!J259</f>
        <v>49.221573929999998</v>
      </c>
      <c r="H752" s="3">
        <f>[1]Results!K259</f>
        <v>49.546590219999999</v>
      </c>
      <c r="I752" s="3">
        <f>[1]Results!L259</f>
        <v>49.953110109999997</v>
      </c>
      <c r="J752" s="3">
        <f>[1]Results!M259</f>
        <v>50.897677819999998</v>
      </c>
      <c r="K752" s="3">
        <f>[1]Results!N259</f>
        <v>51.9241496</v>
      </c>
      <c r="L752" s="3">
        <f>[1]Results!O259</f>
        <v>53.053855599999999</v>
      </c>
      <c r="M752" s="3">
        <f>[1]Results!P259</f>
        <v>54.174148500000001</v>
      </c>
      <c r="N752" s="3">
        <f>[1]Results!Q259</f>
        <v>55.19470664</v>
      </c>
      <c r="O752" s="3">
        <f>[1]Results!R259</f>
        <v>56.177394800000002</v>
      </c>
      <c r="P752" s="3">
        <f>[1]Results!S259</f>
        <v>57.168208</v>
      </c>
      <c r="Q752" s="3">
        <f>[1]Results!T259</f>
        <v>58.196365720000003</v>
      </c>
      <c r="R752" s="3">
        <f>[1]Results!U259</f>
        <v>59.269926480000002</v>
      </c>
      <c r="S752" s="3">
        <f>[1]Results!V259</f>
        <v>60.442727140000002</v>
      </c>
      <c r="T752" s="3">
        <f>[1]Results!W259</f>
        <v>61.683898849999999</v>
      </c>
      <c r="U752" s="3">
        <f>[1]Results!X259</f>
        <v>62.976716379999999</v>
      </c>
      <c r="V752" s="3">
        <f>[1]Results!Y259</f>
        <v>64.311576180000003</v>
      </c>
      <c r="W752" s="3">
        <f>[1]Results!Z259</f>
        <v>65.683496610000006</v>
      </c>
      <c r="X752" s="3">
        <f>[1]Results!AA259</f>
        <v>67.103063700000007</v>
      </c>
      <c r="Y752" s="3">
        <f>[1]Results!AB259</f>
        <v>68.566806729999996</v>
      </c>
      <c r="Z752" s="3">
        <f>[1]Results!AC259</f>
        <v>70.067320460000005</v>
      </c>
      <c r="AA752" s="3">
        <f>[1]Results!AD259</f>
        <v>71.598519280000005</v>
      </c>
      <c r="AB752" s="3">
        <f>[1]Results!AE259</f>
        <v>73.155402519999996</v>
      </c>
      <c r="AC752" s="3">
        <f>[1]Results!AF259</f>
        <v>74.745155030000006</v>
      </c>
      <c r="AD752" s="3">
        <f>[1]Results!AG259</f>
        <v>76.384777920000005</v>
      </c>
      <c r="AE752" s="3">
        <f>[1]Results!AH259</f>
        <v>78.068177820000002</v>
      </c>
      <c r="AF752" s="3">
        <f>[1]Results!AI259</f>
        <v>79.784452560000005</v>
      </c>
      <c r="AG752" s="3">
        <f>[1]Results!AJ259</f>
        <v>81.5242042</v>
      </c>
      <c r="AH752" s="3">
        <f>[1]Results!AK259</f>
        <v>83.279838799999993</v>
      </c>
      <c r="AI752" s="3">
        <f>[1]Results!AL259</f>
        <v>85.062493309999994</v>
      </c>
      <c r="AJ752" s="3">
        <f>[1]Results!AM259</f>
        <v>86.867743750000002</v>
      </c>
      <c r="AK752" s="3">
        <f>[1]Results!AN259</f>
        <v>88.68893285</v>
      </c>
      <c r="AL752" s="3">
        <f>[1]Results!AO259</f>
        <v>90.519315669999997</v>
      </c>
      <c r="AM752" s="3">
        <f>[1]Results!AP259</f>
        <v>91.835717489999993</v>
      </c>
      <c r="AN752" s="3">
        <f>[1]Results!AQ259</f>
        <v>93.083190439999996</v>
      </c>
      <c r="AO752" s="3">
        <f>[1]Results!AR259</f>
        <v>94.305375299999994</v>
      </c>
      <c r="AP752" s="3">
        <f>[1]Results!AS259</f>
        <v>95.49890035</v>
      </c>
      <c r="AQ752" s="3">
        <f>[1]Results!AT259</f>
        <v>96.65917082</v>
      </c>
      <c r="AR752" s="3">
        <f>[1]Results!AU259</f>
        <v>97.759045569999998</v>
      </c>
      <c r="AS752" s="3">
        <f>[1]Results!AV259</f>
        <v>98.818369050000001</v>
      </c>
      <c r="AT752" s="3">
        <f>[1]Results!AW259</f>
        <v>99.839362820000005</v>
      </c>
      <c r="AU752" s="3">
        <f>[1]Results!AX259</f>
        <v>100.8238545</v>
      </c>
      <c r="AV752" s="3">
        <f>[1]Results!AY259</f>
        <v>101.7741438</v>
      </c>
      <c r="AW752" s="3">
        <f>[1]Results!AZ259</f>
        <v>102.6603446</v>
      </c>
      <c r="AX752" s="3">
        <f>[1]Results!BA259</f>
        <v>103.5123164</v>
      </c>
      <c r="AY752" s="3">
        <f>[1]Results!BB259</f>
        <v>104.3358234</v>
      </c>
      <c r="AZ752" s="3">
        <f>[1]Results!BC259</f>
        <v>105.1351528</v>
      </c>
      <c r="BA752" s="3">
        <f>[1]Results!BD259</f>
        <v>105.9140903</v>
      </c>
      <c r="BB752" s="3">
        <f>[1]Results!BE259</f>
        <v>106.62452620000001</v>
      </c>
      <c r="BC752" s="3">
        <f>[1]Results!BF259</f>
        <v>107.3067769</v>
      </c>
      <c r="BD752" s="3">
        <f>[1]Results!BG259</f>
        <v>107.9683428</v>
      </c>
      <c r="BE752" s="3">
        <f>[1]Results!BH259</f>
        <v>108.61143149999999</v>
      </c>
      <c r="BF752" s="3">
        <f>[1]Results!BI259</f>
        <v>109.239262</v>
      </c>
      <c r="BG752" s="3">
        <f>[1]Results!BJ259</f>
        <v>109.812704</v>
      </c>
      <c r="BH752" s="3">
        <f>[1]Results!BK259</f>
        <v>110.3702449</v>
      </c>
      <c r="BI752" s="3">
        <f>[1]Results!BL259</f>
        <v>110.9184261</v>
      </c>
      <c r="BJ752" s="3">
        <f>[1]Results!BM259</f>
        <v>111.46081390000001</v>
      </c>
      <c r="BK752" s="3">
        <f>[1]Results!BN259</f>
        <v>111.9998712</v>
      </c>
      <c r="BL752" s="3">
        <f>[1]Results!BO259</f>
        <v>112.5377096</v>
      </c>
      <c r="BM752" s="3">
        <f>[1]Results!BP259</f>
        <v>113.0753108</v>
      </c>
      <c r="BN752" s="3">
        <f>[1]Results!BQ259</f>
        <v>113.61344990000001</v>
      </c>
      <c r="BO752" s="3">
        <f>[1]Results!BR259</f>
        <v>114.1526102</v>
      </c>
      <c r="BP752" s="3">
        <f>[1]Results!BS259</f>
        <v>114.6930484</v>
      </c>
      <c r="BQ752" s="3">
        <f>[1]Results!BT259</f>
        <v>115.1948874</v>
      </c>
      <c r="BR752" s="3">
        <f>[1]Results!BU259</f>
        <v>115.69106859999999</v>
      </c>
      <c r="BS752" s="3">
        <f>[1]Results!BV259</f>
        <v>116.1852542</v>
      </c>
      <c r="BT752" s="3">
        <f>[1]Results!BW259</f>
        <v>116.6791255</v>
      </c>
      <c r="BU752" s="3">
        <f>[1]Results!BX259</f>
        <v>117.17386140000001</v>
      </c>
      <c r="BV752" s="3">
        <f>[1]Results!BY259</f>
        <v>117.6698166</v>
      </c>
      <c r="BW752" s="3">
        <f>[1]Results!BZ259</f>
        <v>118.16784</v>
      </c>
      <c r="BX752" s="3">
        <f>[1]Results!CA259</f>
        <v>118.66826210000001</v>
      </c>
      <c r="BY752" s="3">
        <f>[1]Results!CB259</f>
        <v>119.171232</v>
      </c>
      <c r="BZ752" s="3">
        <f>[1]Results!CC259</f>
        <v>119.67679440000001</v>
      </c>
      <c r="CA752" s="3">
        <f>[1]Results!CD259</f>
        <v>120.15463699999999</v>
      </c>
      <c r="CB752" s="3">
        <f>[1]Results!CE259</f>
        <v>120.62977789999999</v>
      </c>
      <c r="CC752" s="3">
        <f>[1]Results!CF259</f>
        <v>121.10505089999999</v>
      </c>
      <c r="CD752" s="3">
        <f>[1]Results!CG259</f>
        <v>121.5818379</v>
      </c>
      <c r="CE752" s="3">
        <f>[1]Results!CH259</f>
        <v>122.06115819999999</v>
      </c>
      <c r="CF752" s="3">
        <f>[1]Results!CI259</f>
        <v>122.5424613</v>
      </c>
      <c r="CG752" s="3">
        <f>[1]Results!CJ259</f>
        <v>123.0271836</v>
      </c>
      <c r="CH752" s="3">
        <f>[1]Results!CK259</f>
        <v>123.51579940000001</v>
      </c>
      <c r="CI752" s="3">
        <f>[1]Results!CL259</f>
        <v>124.00861089999999</v>
      </c>
      <c r="CJ752" s="3">
        <f>[1]Results!CM259</f>
        <v>124.5058192</v>
      </c>
    </row>
    <row r="753" spans="1:88" x14ac:dyDescent="0.3">
      <c r="B753" s="3" t="s">
        <v>49</v>
      </c>
      <c r="C753" s="3">
        <f>SUM(C754:C756)</f>
        <v>26.390645063000001</v>
      </c>
      <c r="D753" s="3">
        <f t="shared" ref="D753:AL753" si="367">SUM(D754:D756)</f>
        <v>25.73152327</v>
      </c>
      <c r="E753" s="3">
        <f t="shared" si="367"/>
        <v>25.256493340999999</v>
      </c>
      <c r="F753" s="3">
        <f t="shared" si="367"/>
        <v>24.889397741</v>
      </c>
      <c r="G753" s="3">
        <f t="shared" si="367"/>
        <v>24.683116963</v>
      </c>
      <c r="H753" s="3">
        <f t="shared" si="367"/>
        <v>24.593440266999998</v>
      </c>
      <c r="I753" s="3">
        <f t="shared" si="367"/>
        <v>24.577483888</v>
      </c>
      <c r="J753" s="3">
        <f t="shared" si="367"/>
        <v>24.314206563999999</v>
      </c>
      <c r="K753" s="3">
        <f t="shared" si="367"/>
        <v>24.049743541000002</v>
      </c>
      <c r="L753" s="3">
        <f t="shared" si="367"/>
        <v>23.859311386999998</v>
      </c>
      <c r="M753" s="3">
        <f t="shared" si="367"/>
        <v>23.668152980999999</v>
      </c>
      <c r="N753" s="3">
        <f t="shared" si="367"/>
        <v>23.522041422000001</v>
      </c>
      <c r="O753" s="3">
        <f t="shared" si="367"/>
        <v>23.409267606</v>
      </c>
      <c r="P753" s="3">
        <f t="shared" si="367"/>
        <v>23.33044903</v>
      </c>
      <c r="Q753" s="3">
        <f t="shared" si="367"/>
        <v>23.289402123999999</v>
      </c>
      <c r="R753" s="3">
        <f t="shared" si="367"/>
        <v>23.283981109999999</v>
      </c>
      <c r="S753" s="3">
        <f t="shared" si="367"/>
        <v>23.298204165000001</v>
      </c>
      <c r="T753" s="3">
        <f t="shared" si="367"/>
        <v>23.327253802000001</v>
      </c>
      <c r="U753" s="3">
        <f t="shared" si="367"/>
        <v>23.372009771000002</v>
      </c>
      <c r="V753" s="3">
        <f t="shared" si="367"/>
        <v>23.433539336999999</v>
      </c>
      <c r="W753" s="3">
        <f t="shared" si="367"/>
        <v>23.512920233999999</v>
      </c>
      <c r="X753" s="3">
        <f t="shared" si="367"/>
        <v>23.613133028</v>
      </c>
      <c r="Y753" s="3">
        <f t="shared" si="367"/>
        <v>23.735069700000004</v>
      </c>
      <c r="Z753" s="3">
        <f t="shared" si="367"/>
        <v>23.878075909000003</v>
      </c>
      <c r="AA753" s="3">
        <f t="shared" si="367"/>
        <v>24.041748183999999</v>
      </c>
      <c r="AB753" s="3">
        <f t="shared" si="367"/>
        <v>24.225682374999998</v>
      </c>
      <c r="AC753" s="3">
        <f t="shared" si="367"/>
        <v>24.427276989999999</v>
      </c>
      <c r="AD753" s="3">
        <f t="shared" si="367"/>
        <v>24.651823352999997</v>
      </c>
      <c r="AE753" s="3">
        <f t="shared" si="367"/>
        <v>24.897875273</v>
      </c>
      <c r="AF753" s="3">
        <f t="shared" si="367"/>
        <v>25.163313309999999</v>
      </c>
      <c r="AG753" s="3">
        <f t="shared" si="367"/>
        <v>25.446425232000003</v>
      </c>
      <c r="AH753" s="3">
        <f t="shared" si="367"/>
        <v>25.741037962</v>
      </c>
      <c r="AI753" s="3">
        <f t="shared" si="367"/>
        <v>26.053194780999998</v>
      </c>
      <c r="AJ753" s="3">
        <f t="shared" si="367"/>
        <v>26.382147723999999</v>
      </c>
      <c r="AK753" s="3">
        <f t="shared" si="367"/>
        <v>26.726915011999999</v>
      </c>
      <c r="AL753" s="3">
        <f t="shared" si="367"/>
        <v>27.086653699000003</v>
      </c>
      <c r="AM753" s="3">
        <f t="shared" ref="AM753:CJ753" si="368">SUM(AM754:AM756)</f>
        <v>27.314838731000002</v>
      </c>
      <c r="AN753" s="3">
        <f t="shared" si="368"/>
        <v>27.515073424000001</v>
      </c>
      <c r="AO753" s="3">
        <f t="shared" si="368"/>
        <v>27.702670102999999</v>
      </c>
      <c r="AP753" s="3">
        <f t="shared" si="368"/>
        <v>27.881218407999999</v>
      </c>
      <c r="AQ753" s="3">
        <f t="shared" si="368"/>
        <v>28.052767959000001</v>
      </c>
      <c r="AR753" s="3">
        <f t="shared" si="368"/>
        <v>28.207982788000002</v>
      </c>
      <c r="AS753" s="3">
        <f t="shared" si="368"/>
        <v>28.357554560999997</v>
      </c>
      <c r="AT753" s="3">
        <f t="shared" si="368"/>
        <v>28.502832816000002</v>
      </c>
      <c r="AU753" s="3">
        <f t="shared" si="368"/>
        <v>28.644579440999998</v>
      </c>
      <c r="AV753" s="3">
        <f t="shared" si="368"/>
        <v>28.783384552000001</v>
      </c>
      <c r="AW753" s="3">
        <f t="shared" si="368"/>
        <v>28.905764612999999</v>
      </c>
      <c r="AX753" s="3">
        <f t="shared" si="368"/>
        <v>29.024667553999997</v>
      </c>
      <c r="AY753" s="3">
        <f t="shared" si="368"/>
        <v>29.141256306999999</v>
      </c>
      <c r="AZ753" s="3">
        <f t="shared" si="368"/>
        <v>29.256245845000002</v>
      </c>
      <c r="BA753" s="3">
        <f t="shared" si="368"/>
        <v>29.370226678000002</v>
      </c>
      <c r="BB753" s="3">
        <f t="shared" si="368"/>
        <v>29.466861770999998</v>
      </c>
      <c r="BC753" s="3">
        <f t="shared" si="368"/>
        <v>29.559184573</v>
      </c>
      <c r="BD753" s="3">
        <f t="shared" si="368"/>
        <v>29.649944003999998</v>
      </c>
      <c r="BE753" s="3">
        <f t="shared" si="368"/>
        <v>29.739809151000003</v>
      </c>
      <c r="BF753" s="3">
        <f t="shared" si="368"/>
        <v>29.829388008000002</v>
      </c>
      <c r="BG753" s="3">
        <f t="shared" si="368"/>
        <v>29.901006832</v>
      </c>
      <c r="BH753" s="3">
        <f t="shared" si="368"/>
        <v>29.971417686000002</v>
      </c>
      <c r="BI753" s="3">
        <f t="shared" si="368"/>
        <v>30.042018704</v>
      </c>
      <c r="BJ753" s="3">
        <f t="shared" si="368"/>
        <v>30.113437375</v>
      </c>
      <c r="BK753" s="3">
        <f t="shared" si="368"/>
        <v>30.186063376</v>
      </c>
      <c r="BL753" s="3">
        <f t="shared" si="368"/>
        <v>30.260277115000001</v>
      </c>
      <c r="BM753" s="3">
        <f t="shared" si="368"/>
        <v>30.336151678</v>
      </c>
      <c r="BN753" s="3">
        <f t="shared" si="368"/>
        <v>30.413775979</v>
      </c>
      <c r="BO753" s="3">
        <f t="shared" si="368"/>
        <v>30.493188156000002</v>
      </c>
      <c r="BP753" s="3">
        <f t="shared" si="368"/>
        <v>30.574388144</v>
      </c>
      <c r="BQ753" s="3">
        <f t="shared" si="368"/>
        <v>30.640228198999999</v>
      </c>
      <c r="BR753" s="3">
        <f t="shared" si="368"/>
        <v>30.705975469999998</v>
      </c>
      <c r="BS753" s="3">
        <f t="shared" si="368"/>
        <v>30.772516072000002</v>
      </c>
      <c r="BT753" s="3">
        <f t="shared" si="368"/>
        <v>30.840192084000002</v>
      </c>
      <c r="BU753" s="3">
        <f t="shared" si="368"/>
        <v>30.909223429000001</v>
      </c>
      <c r="BV753" s="3">
        <f t="shared" si="368"/>
        <v>30.979603389000001</v>
      </c>
      <c r="BW753" s="3">
        <f t="shared" si="368"/>
        <v>31.051568526000001</v>
      </c>
      <c r="BX753" s="3">
        <f t="shared" si="368"/>
        <v>31.125189605999999</v>
      </c>
      <c r="BY753" s="3">
        <f t="shared" si="368"/>
        <v>31.200505313000001</v>
      </c>
      <c r="BZ753" s="3">
        <f t="shared" si="368"/>
        <v>31.277534441</v>
      </c>
      <c r="CA753" s="3">
        <f t="shared" si="368"/>
        <v>31.343307940000003</v>
      </c>
      <c r="CB753" s="3">
        <f t="shared" si="368"/>
        <v>31.409501583000001</v>
      </c>
      <c r="CC753" s="3">
        <f t="shared" si="368"/>
        <v>31.476828568000002</v>
      </c>
      <c r="CD753" s="3">
        <f t="shared" si="368"/>
        <v>31.545608174000002</v>
      </c>
      <c r="CE753" s="3">
        <f t="shared" si="368"/>
        <v>31.616070388000001</v>
      </c>
      <c r="CF753" s="3">
        <f t="shared" si="368"/>
        <v>31.687945283999998</v>
      </c>
      <c r="CG753" s="3">
        <f t="shared" si="368"/>
        <v>31.761756492000004</v>
      </c>
      <c r="CH753" s="3">
        <f t="shared" si="368"/>
        <v>31.837636533999998</v>
      </c>
      <c r="CI753" s="3">
        <f t="shared" si="368"/>
        <v>31.915685844999999</v>
      </c>
      <c r="CJ753" s="3">
        <f t="shared" si="368"/>
        <v>31.995979796</v>
      </c>
    </row>
    <row r="754" spans="1:88" x14ac:dyDescent="0.3">
      <c r="B754" s="3" t="str">
        <f>[1]Results!E269</f>
        <v>YG_toe_chea_0</v>
      </c>
      <c r="C754" s="3">
        <f>[1]Results!F269</f>
        <v>3.5173931930000002</v>
      </c>
      <c r="D754" s="3">
        <f>[1]Results!G269</f>
        <v>3.5198089299999999</v>
      </c>
      <c r="E754" s="3">
        <f>[1]Results!H269</f>
        <v>3.5276451409999998</v>
      </c>
      <c r="F754" s="3">
        <f>[1]Results!I269</f>
        <v>3.5399700209999998</v>
      </c>
      <c r="G754" s="3">
        <f>[1]Results!J269</f>
        <v>3.556994263</v>
      </c>
      <c r="H754" s="3">
        <f>[1]Results!K269</f>
        <v>3.5796986369999999</v>
      </c>
      <c r="I754" s="3">
        <f>[1]Results!L269</f>
        <v>3.6026708379999999</v>
      </c>
      <c r="J754" s="3">
        <f>[1]Results!M269</f>
        <v>3.601575934</v>
      </c>
      <c r="K754" s="3">
        <f>[1]Results!N269</f>
        <v>3.5952407110000002</v>
      </c>
      <c r="L754" s="3">
        <f>[1]Results!O269</f>
        <v>3.59069335</v>
      </c>
      <c r="M754" s="3">
        <f>[1]Results!P269</f>
        <v>3.5901850249999998</v>
      </c>
      <c r="N754" s="3">
        <f>[1]Results!Q269</f>
        <v>3.594753399</v>
      </c>
      <c r="O754" s="3">
        <f>[1]Results!R269</f>
        <v>3.602923342</v>
      </c>
      <c r="P754" s="3">
        <f>[1]Results!S269</f>
        <v>3.6121303760000001</v>
      </c>
      <c r="Q754" s="3">
        <f>[1]Results!T269</f>
        <v>3.6210228340000001</v>
      </c>
      <c r="R754" s="3">
        <f>[1]Results!U269</f>
        <v>3.629182637</v>
      </c>
      <c r="S754" s="3">
        <f>[1]Results!V269</f>
        <v>3.6395867079999999</v>
      </c>
      <c r="T754" s="3">
        <f>[1]Results!W269</f>
        <v>3.649640464</v>
      </c>
      <c r="U754" s="3">
        <f>[1]Results!X269</f>
        <v>3.6592776790000001</v>
      </c>
      <c r="V754" s="3">
        <f>[1]Results!Y269</f>
        <v>3.6687510410000002</v>
      </c>
      <c r="W754" s="3">
        <f>[1]Results!Z269</f>
        <v>3.6783114299999999</v>
      </c>
      <c r="X754" s="3">
        <f>[1]Results!AA269</f>
        <v>3.6893940220000001</v>
      </c>
      <c r="Y754" s="3">
        <f>[1]Results!AB269</f>
        <v>3.7016421190000002</v>
      </c>
      <c r="Z754" s="3">
        <f>[1]Results!AC269</f>
        <v>3.7150031600000002</v>
      </c>
      <c r="AA754" s="3">
        <f>[1]Results!AD269</f>
        <v>3.7295764560000002</v>
      </c>
      <c r="AB754" s="3">
        <f>[1]Results!AE269</f>
        <v>3.7454705100000001</v>
      </c>
      <c r="AC754" s="3">
        <f>[1]Results!AF269</f>
        <v>3.7634541430000001</v>
      </c>
      <c r="AD754" s="3">
        <f>[1]Results!AG269</f>
        <v>3.7835449259999998</v>
      </c>
      <c r="AE754" s="3">
        <f>[1]Results!AH269</f>
        <v>3.8055106919999999</v>
      </c>
      <c r="AF754" s="3">
        <f>[1]Results!AI269</f>
        <v>3.8290613389999999</v>
      </c>
      <c r="AG754" s="3">
        <f>[1]Results!AJ269</f>
        <v>3.8540237390000001</v>
      </c>
      <c r="AH754" s="3">
        <f>[1]Results!AK269</f>
        <v>3.8807505610000002</v>
      </c>
      <c r="AI754" s="3">
        <f>[1]Results!AL269</f>
        <v>3.9092572209999998</v>
      </c>
      <c r="AJ754" s="3">
        <f>[1]Results!AM269</f>
        <v>3.9395056639999999</v>
      </c>
      <c r="AK754" s="3">
        <f>[1]Results!AN269</f>
        <v>3.9714293519999999</v>
      </c>
      <c r="AL754" s="3">
        <f>[1]Results!AO269</f>
        <v>4.0048603890000001</v>
      </c>
      <c r="AM754" s="3">
        <f>[1]Results!AP269</f>
        <v>4.0468007610000001</v>
      </c>
      <c r="AN754" s="3">
        <f>[1]Results!AQ269</f>
        <v>4.0869061440000003</v>
      </c>
      <c r="AO754" s="3">
        <f>[1]Results!AR269</f>
        <v>4.1238392230000001</v>
      </c>
      <c r="AP754" s="3">
        <f>[1]Results!AS269</f>
        <v>4.1577612679999998</v>
      </c>
      <c r="AQ754" s="3">
        <f>[1]Results!AT269</f>
        <v>4.1889712489999997</v>
      </c>
      <c r="AR754" s="3">
        <f>[1]Results!AU269</f>
        <v>4.2171129880000002</v>
      </c>
      <c r="AS754" s="3">
        <f>[1]Results!AV269</f>
        <v>4.2427697809999998</v>
      </c>
      <c r="AT754" s="3">
        <f>[1]Results!AW269</f>
        <v>4.2661580260000003</v>
      </c>
      <c r="AU754" s="3">
        <f>[1]Results!AX269</f>
        <v>4.287447351</v>
      </c>
      <c r="AV754" s="3">
        <f>[1]Results!AY269</f>
        <v>4.3068034620000004</v>
      </c>
      <c r="AW754" s="3">
        <f>[1]Results!AZ269</f>
        <v>4.3236353430000003</v>
      </c>
      <c r="AX754" s="3">
        <f>[1]Results!BA269</f>
        <v>4.3386792740000004</v>
      </c>
      <c r="AY754" s="3">
        <f>[1]Results!BB269</f>
        <v>4.3521660969999996</v>
      </c>
      <c r="AZ754" s="3">
        <f>[1]Results!BC269</f>
        <v>4.3642704749999996</v>
      </c>
      <c r="BA754" s="3">
        <f>[1]Results!BD269</f>
        <v>4.3751525779999998</v>
      </c>
      <c r="BB754" s="3">
        <f>[1]Results!BE269</f>
        <v>4.3818103109999997</v>
      </c>
      <c r="BC754" s="3">
        <f>[1]Results!BF269</f>
        <v>4.3851859830000004</v>
      </c>
      <c r="BD754" s="3">
        <f>[1]Results!BG269</f>
        <v>4.3865878540000001</v>
      </c>
      <c r="BE754" s="3">
        <f>[1]Results!BH269</f>
        <v>4.3866721110000002</v>
      </c>
      <c r="BF754" s="3">
        <f>[1]Results!BI269</f>
        <v>4.3858009579999999</v>
      </c>
      <c r="BG754" s="3">
        <f>[1]Results!BJ269</f>
        <v>4.3831406619999997</v>
      </c>
      <c r="BH754" s="3">
        <f>[1]Results!BK269</f>
        <v>4.3795717559999998</v>
      </c>
      <c r="BI754" s="3">
        <f>[1]Results!BL269</f>
        <v>4.3753505239999999</v>
      </c>
      <c r="BJ754" s="3">
        <f>[1]Results!BM269</f>
        <v>4.3706099350000001</v>
      </c>
      <c r="BK754" s="3">
        <f>[1]Results!BN269</f>
        <v>4.3654425760000004</v>
      </c>
      <c r="BL754" s="3">
        <f>[1]Results!BO269</f>
        <v>4.3599352949999997</v>
      </c>
      <c r="BM754" s="3">
        <f>[1]Results!BP269</f>
        <v>4.354127858</v>
      </c>
      <c r="BN754" s="3">
        <f>[1]Results!BQ269</f>
        <v>4.3480528390000002</v>
      </c>
      <c r="BO754" s="3">
        <f>[1]Results!BR269</f>
        <v>4.3417344959999999</v>
      </c>
      <c r="BP754" s="3">
        <f>[1]Results!BS269</f>
        <v>4.3351895640000002</v>
      </c>
      <c r="BQ754" s="3">
        <f>[1]Results!BT269</f>
        <v>4.3274595790000001</v>
      </c>
      <c r="BR754" s="3">
        <f>[1]Results!BU269</f>
        <v>4.3192355999999998</v>
      </c>
      <c r="BS754" s="3">
        <f>[1]Results!BV269</f>
        <v>4.3106728419999998</v>
      </c>
      <c r="BT754" s="3">
        <f>[1]Results!BW269</f>
        <v>4.3018498139999997</v>
      </c>
      <c r="BU754" s="3">
        <f>[1]Results!BX269</f>
        <v>4.2928297390000001</v>
      </c>
      <c r="BV754" s="3">
        <f>[1]Results!BY269</f>
        <v>4.2836425489999996</v>
      </c>
      <c r="BW754" s="3">
        <f>[1]Results!BZ269</f>
        <v>4.2743433360000003</v>
      </c>
      <c r="BX754" s="3">
        <f>[1]Results!CA269</f>
        <v>4.2649690759999999</v>
      </c>
      <c r="BY754" s="3">
        <f>[1]Results!CB269</f>
        <v>4.2555468730000001</v>
      </c>
      <c r="BZ754" s="3">
        <f>[1]Results!CC269</f>
        <v>4.2460984809999998</v>
      </c>
      <c r="CA754" s="3">
        <f>[1]Results!CD269</f>
        <v>4.2359128699999999</v>
      </c>
      <c r="CB754" s="3">
        <f>[1]Results!CE269</f>
        <v>4.2255272829999999</v>
      </c>
      <c r="CC754" s="3">
        <f>[1]Results!CF269</f>
        <v>4.2150792079999997</v>
      </c>
      <c r="CD754" s="3">
        <f>[1]Results!CG269</f>
        <v>4.204648304</v>
      </c>
      <c r="CE754" s="3">
        <f>[1]Results!CH269</f>
        <v>4.1943023479999999</v>
      </c>
      <c r="CF754" s="3">
        <f>[1]Results!CI269</f>
        <v>4.1840449639999999</v>
      </c>
      <c r="CG754" s="3">
        <f>[1]Results!CJ269</f>
        <v>4.173962092</v>
      </c>
      <c r="CH754" s="3">
        <f>[1]Results!CK269</f>
        <v>4.1641091340000003</v>
      </c>
      <c r="CI754" s="3">
        <f>[1]Results!CL269</f>
        <v>4.1545275449999997</v>
      </c>
      <c r="CJ754" s="3">
        <f>[1]Results!CM269</f>
        <v>4.1452509959999997</v>
      </c>
    </row>
    <row r="755" spans="1:88" x14ac:dyDescent="0.3">
      <c r="B755" s="3" t="str">
        <f>[1]Results!E271</f>
        <v>YG_toe_cbio_0</v>
      </c>
      <c r="C755" s="3">
        <f>[1]Results!F271</f>
        <v>11.063221560000001</v>
      </c>
      <c r="D755" s="3">
        <f>[1]Results!G271</f>
        <v>10.92301688</v>
      </c>
      <c r="E755" s="3">
        <f>[1]Results!H271</f>
        <v>10.790614079999999</v>
      </c>
      <c r="F755" s="3">
        <f>[1]Results!I271</f>
        <v>10.66060923</v>
      </c>
      <c r="G755" s="3">
        <f>[1]Results!J271</f>
        <v>10.59303652</v>
      </c>
      <c r="H755" s="3">
        <f>[1]Results!K271</f>
        <v>10.564350320000001</v>
      </c>
      <c r="I755" s="3">
        <f>[1]Results!L271</f>
        <v>10.55996491</v>
      </c>
      <c r="J755" s="3">
        <f>[1]Results!M271</f>
        <v>10.48768858</v>
      </c>
      <c r="K755" s="3">
        <f>[1]Results!N271</f>
        <v>10.41211762</v>
      </c>
      <c r="L755" s="3">
        <f>[1]Results!O271</f>
        <v>10.33331349</v>
      </c>
      <c r="M755" s="3">
        <f>[1]Results!P271</f>
        <v>10.2417813</v>
      </c>
      <c r="N755" s="3">
        <f>[1]Results!Q271</f>
        <v>10.176000500000001</v>
      </c>
      <c r="O755" s="3">
        <f>[1]Results!R271</f>
        <v>10.1287278</v>
      </c>
      <c r="P755" s="3">
        <f>[1]Results!S271</f>
        <v>10.101237640000001</v>
      </c>
      <c r="Q755" s="3">
        <f>[1]Results!T271</f>
        <v>10.09547339</v>
      </c>
      <c r="R755" s="3">
        <f>[1]Results!U271</f>
        <v>10.11140292</v>
      </c>
      <c r="S755" s="3">
        <f>[1]Results!V271</f>
        <v>10.13285284</v>
      </c>
      <c r="T755" s="3">
        <f>[1]Results!W271</f>
        <v>10.16491922</v>
      </c>
      <c r="U755" s="3">
        <f>[1]Results!X271</f>
        <v>10.20826819</v>
      </c>
      <c r="V755" s="3">
        <f>[1]Results!Y271</f>
        <v>10.263100319999999</v>
      </c>
      <c r="W755" s="3">
        <f>[1]Results!Z271</f>
        <v>10.329733729999999</v>
      </c>
      <c r="X755" s="3">
        <f>[1]Results!AA271</f>
        <v>10.40906081</v>
      </c>
      <c r="Y755" s="3">
        <f>[1]Results!AB271</f>
        <v>10.502120250000001</v>
      </c>
      <c r="Z755" s="3">
        <f>[1]Results!AC271</f>
        <v>10.608398660000001</v>
      </c>
      <c r="AA755" s="3">
        <f>[1]Results!AD271</f>
        <v>10.727450599999999</v>
      </c>
      <c r="AB755" s="3">
        <f>[1]Results!AE271</f>
        <v>10.858826199999999</v>
      </c>
      <c r="AC755" s="3">
        <f>[1]Results!AF271</f>
        <v>11.002275129999999</v>
      </c>
      <c r="AD755" s="3">
        <f>[1]Results!AG271</f>
        <v>11.159342690000001</v>
      </c>
      <c r="AE755" s="3">
        <f>[1]Results!AH271</f>
        <v>11.32913044</v>
      </c>
      <c r="AF755" s="3">
        <f>[1]Results!AI271</f>
        <v>11.510320739999999</v>
      </c>
      <c r="AG755" s="3">
        <f>[1]Results!AJ271</f>
        <v>11.701794720000001</v>
      </c>
      <c r="AH755" s="3">
        <f>[1]Results!AK271</f>
        <v>11.90201965</v>
      </c>
      <c r="AI755" s="3">
        <f>[1]Results!AL271</f>
        <v>12.11227197</v>
      </c>
      <c r="AJ755" s="3">
        <f>[1]Results!AM271</f>
        <v>12.33206238</v>
      </c>
      <c r="AK755" s="3">
        <f>[1]Results!AN271</f>
        <v>12.56075461</v>
      </c>
      <c r="AL755" s="3">
        <f>[1]Results!AO271</f>
        <v>12.797925360000001</v>
      </c>
      <c r="AM755" s="3">
        <f>[1]Results!AP271</f>
        <v>12.874951530000001</v>
      </c>
      <c r="AN755" s="3">
        <f>[1]Results!AQ271</f>
        <v>12.92680612</v>
      </c>
      <c r="AO755" s="3">
        <f>[1]Results!AR271</f>
        <v>12.97167243</v>
      </c>
      <c r="AP755" s="3">
        <f>[1]Results!AS271</f>
        <v>13.01239221</v>
      </c>
      <c r="AQ755" s="3">
        <f>[1]Results!AT271</f>
        <v>13.04999235</v>
      </c>
      <c r="AR755" s="3">
        <f>[1]Results!AU271</f>
        <v>13.082311170000001</v>
      </c>
      <c r="AS755" s="3">
        <f>[1]Results!AV271</f>
        <v>13.11202915</v>
      </c>
      <c r="AT755" s="3">
        <f>[1]Results!AW271</f>
        <v>13.139743279999999</v>
      </c>
      <c r="AU755" s="3">
        <f>[1]Results!AX271</f>
        <v>13.16569043</v>
      </c>
      <c r="AV755" s="3">
        <f>[1]Results!AY271</f>
        <v>13.190016630000001</v>
      </c>
      <c r="AW755" s="3">
        <f>[1]Results!AZ271</f>
        <v>13.20949731</v>
      </c>
      <c r="AX755" s="3">
        <f>[1]Results!BA271</f>
        <v>13.22687103</v>
      </c>
      <c r="AY755" s="3">
        <f>[1]Results!BB271</f>
        <v>13.242699010000001</v>
      </c>
      <c r="AZ755" s="3">
        <f>[1]Results!BC271</f>
        <v>13.257278980000001</v>
      </c>
      <c r="BA755" s="3">
        <f>[1]Results!BD271</f>
        <v>13.270856200000001</v>
      </c>
      <c r="BB755" s="3">
        <f>[1]Results!BE271</f>
        <v>13.275480590000001</v>
      </c>
      <c r="BC755" s="3">
        <f>[1]Results!BF271</f>
        <v>13.27656807</v>
      </c>
      <c r="BD755" s="3">
        <f>[1]Results!BG271</f>
        <v>13.2758716</v>
      </c>
      <c r="BE755" s="3">
        <f>[1]Results!BH271</f>
        <v>13.27400924</v>
      </c>
      <c r="BF755" s="3">
        <f>[1]Results!BI271</f>
        <v>13.271426290000001</v>
      </c>
      <c r="BG755" s="3">
        <f>[1]Results!BJ271</f>
        <v>13.264146719999999</v>
      </c>
      <c r="BH755" s="3">
        <f>[1]Results!BK271</f>
        <v>13.25578943</v>
      </c>
      <c r="BI755" s="3">
        <f>[1]Results!BL271</f>
        <v>13.247167340000001</v>
      </c>
      <c r="BJ755" s="3">
        <f>[1]Results!BM271</f>
        <v>13.23862843</v>
      </c>
      <c r="BK755" s="3">
        <f>[1]Results!BN271</f>
        <v>13.23038017</v>
      </c>
      <c r="BL755" s="3">
        <f>[1]Results!BO271</f>
        <v>13.222550330000001</v>
      </c>
      <c r="BM755" s="3">
        <f>[1]Results!BP271</f>
        <v>13.21524855</v>
      </c>
      <c r="BN755" s="3">
        <f>[1]Results!BQ271</f>
        <v>13.208523449999999</v>
      </c>
      <c r="BO755" s="3">
        <f>[1]Results!BR271</f>
        <v>13.202395190000001</v>
      </c>
      <c r="BP755" s="3">
        <f>[1]Results!BS271</f>
        <v>13.19686351</v>
      </c>
      <c r="BQ755" s="3">
        <f>[1]Results!BT271</f>
        <v>13.18801792</v>
      </c>
      <c r="BR755" s="3">
        <f>[1]Results!BU271</f>
        <v>13.17882122</v>
      </c>
      <c r="BS755" s="3">
        <f>[1]Results!BV271</f>
        <v>13.169801830000001</v>
      </c>
      <c r="BT755" s="3">
        <f>[1]Results!BW271</f>
        <v>13.1611543</v>
      </c>
      <c r="BU755" s="3">
        <f>[1]Results!BX271</f>
        <v>13.15299637</v>
      </c>
      <c r="BV755" s="3">
        <f>[1]Results!BY271</f>
        <v>13.14542309</v>
      </c>
      <c r="BW755" s="3">
        <f>[1]Results!BZ271</f>
        <v>13.138461209999999</v>
      </c>
      <c r="BX755" s="3">
        <f>[1]Results!CA271</f>
        <v>13.13214494</v>
      </c>
      <c r="BY755" s="3">
        <f>[1]Results!CB271</f>
        <v>13.12649369</v>
      </c>
      <c r="BZ755" s="3">
        <f>[1]Results!CC271</f>
        <v>13.12151624</v>
      </c>
      <c r="CA755" s="3">
        <f>[1]Results!CD271</f>
        <v>13.114361110000001</v>
      </c>
      <c r="CB755" s="3">
        <f>[1]Results!CE271</f>
        <v>13.107222009999999</v>
      </c>
      <c r="CC755" s="3">
        <f>[1]Results!CF271</f>
        <v>13.100517869999999</v>
      </c>
      <c r="CD755" s="3">
        <f>[1]Results!CG271</f>
        <v>13.09442774</v>
      </c>
      <c r="CE755" s="3">
        <f>[1]Results!CH271</f>
        <v>13.089074780000001</v>
      </c>
      <c r="CF755" s="3">
        <f>[1]Results!CI271</f>
        <v>13.084593229999999</v>
      </c>
      <c r="CG755" s="3">
        <f>[1]Results!CJ271</f>
        <v>13.08098895</v>
      </c>
      <c r="CH755" s="3">
        <f>[1]Results!CK271</f>
        <v>13.07832629</v>
      </c>
      <c r="CI755" s="3">
        <f>[1]Results!CL271</f>
        <v>13.07665896</v>
      </c>
      <c r="CJ755" s="3">
        <f>[1]Results!CM271</f>
        <v>13.07602756</v>
      </c>
    </row>
    <row r="756" spans="1:88" x14ac:dyDescent="0.3">
      <c r="B756" s="3" t="str">
        <f>[1]Results!E274</f>
        <v>YG_toe_cote_0</v>
      </c>
      <c r="C756" s="3">
        <f>[1]Results!F274</f>
        <v>11.81003031</v>
      </c>
      <c r="D756" s="3">
        <f>[1]Results!G274</f>
        <v>11.28869746</v>
      </c>
      <c r="E756" s="3">
        <f>[1]Results!H274</f>
        <v>10.938234120000001</v>
      </c>
      <c r="F756" s="3">
        <f>[1]Results!I274</f>
        <v>10.688818489999999</v>
      </c>
      <c r="G756" s="3">
        <f>[1]Results!J274</f>
        <v>10.53308618</v>
      </c>
      <c r="H756" s="3">
        <f>[1]Results!K274</f>
        <v>10.449391309999999</v>
      </c>
      <c r="I756" s="3">
        <f>[1]Results!L274</f>
        <v>10.41484814</v>
      </c>
      <c r="J756" s="3">
        <f>[1]Results!M274</f>
        <v>10.224942049999999</v>
      </c>
      <c r="K756" s="3">
        <f>[1]Results!N274</f>
        <v>10.042385210000001</v>
      </c>
      <c r="L756" s="3">
        <f>[1]Results!O274</f>
        <v>9.9353045469999994</v>
      </c>
      <c r="M756" s="3">
        <f>[1]Results!P274</f>
        <v>9.8361866560000006</v>
      </c>
      <c r="N756" s="3">
        <f>[1]Results!Q274</f>
        <v>9.7512875230000002</v>
      </c>
      <c r="O756" s="3">
        <f>[1]Results!R274</f>
        <v>9.6776164639999998</v>
      </c>
      <c r="P756" s="3">
        <f>[1]Results!S274</f>
        <v>9.617081014</v>
      </c>
      <c r="Q756" s="3">
        <f>[1]Results!T274</f>
        <v>9.5729059000000003</v>
      </c>
      <c r="R756" s="3">
        <f>[1]Results!U274</f>
        <v>9.5433955529999999</v>
      </c>
      <c r="S756" s="3">
        <f>[1]Results!V274</f>
        <v>9.5257646170000001</v>
      </c>
      <c r="T756" s="3">
        <f>[1]Results!W274</f>
        <v>9.5126941180000006</v>
      </c>
      <c r="U756" s="3">
        <f>[1]Results!X274</f>
        <v>9.5044639019999995</v>
      </c>
      <c r="V756" s="3">
        <f>[1]Results!Y274</f>
        <v>9.5016879759999995</v>
      </c>
      <c r="W756" s="3">
        <f>[1]Results!Z274</f>
        <v>9.5048750739999992</v>
      </c>
      <c r="X756" s="3">
        <f>[1]Results!AA274</f>
        <v>9.5146781960000002</v>
      </c>
      <c r="Y756" s="3">
        <f>[1]Results!AB274</f>
        <v>9.5313073310000007</v>
      </c>
      <c r="Z756" s="3">
        <f>[1]Results!AC274</f>
        <v>9.5546740890000006</v>
      </c>
      <c r="AA756" s="3">
        <f>[1]Results!AD274</f>
        <v>9.584721128</v>
      </c>
      <c r="AB756" s="3">
        <f>[1]Results!AE274</f>
        <v>9.621385665</v>
      </c>
      <c r="AC756" s="3">
        <f>[1]Results!AF274</f>
        <v>9.6615477169999995</v>
      </c>
      <c r="AD756" s="3">
        <f>[1]Results!AG274</f>
        <v>9.7089357369999991</v>
      </c>
      <c r="AE756" s="3">
        <f>[1]Results!AH274</f>
        <v>9.7632341409999999</v>
      </c>
      <c r="AF756" s="3">
        <f>[1]Results!AI274</f>
        <v>9.8239312309999995</v>
      </c>
      <c r="AG756" s="3">
        <f>[1]Results!AJ274</f>
        <v>9.890606773</v>
      </c>
      <c r="AH756" s="3">
        <f>[1]Results!AK274</f>
        <v>9.9582677509999993</v>
      </c>
      <c r="AI756" s="3">
        <f>[1]Results!AL274</f>
        <v>10.031665589999999</v>
      </c>
      <c r="AJ756" s="3">
        <f>[1]Results!AM274</f>
        <v>10.110579680000001</v>
      </c>
      <c r="AK756" s="3">
        <f>[1]Results!AN274</f>
        <v>10.19473105</v>
      </c>
      <c r="AL756" s="3">
        <f>[1]Results!AO274</f>
        <v>10.283867949999999</v>
      </c>
      <c r="AM756" s="3">
        <f>[1]Results!AP274</f>
        <v>10.393086439999999</v>
      </c>
      <c r="AN756" s="3">
        <f>[1]Results!AQ274</f>
        <v>10.50136116</v>
      </c>
      <c r="AO756" s="3">
        <f>[1]Results!AR274</f>
        <v>10.60715845</v>
      </c>
      <c r="AP756" s="3">
        <f>[1]Results!AS274</f>
        <v>10.711064929999999</v>
      </c>
      <c r="AQ756" s="3">
        <f>[1]Results!AT274</f>
        <v>10.813804360000001</v>
      </c>
      <c r="AR756" s="3">
        <f>[1]Results!AU274</f>
        <v>10.90855863</v>
      </c>
      <c r="AS756" s="3">
        <f>[1]Results!AV274</f>
        <v>11.002755629999999</v>
      </c>
      <c r="AT756" s="3">
        <f>[1]Results!AW274</f>
        <v>11.096931509999999</v>
      </c>
      <c r="AU756" s="3">
        <f>[1]Results!AX274</f>
        <v>11.191441660000001</v>
      </c>
      <c r="AV756" s="3">
        <f>[1]Results!AY274</f>
        <v>11.286564459999999</v>
      </c>
      <c r="AW756" s="3">
        <f>[1]Results!AZ274</f>
        <v>11.37263196</v>
      </c>
      <c r="AX756" s="3">
        <f>[1]Results!BA274</f>
        <v>11.45911725</v>
      </c>
      <c r="AY756" s="3">
        <f>[1]Results!BB274</f>
        <v>11.5463912</v>
      </c>
      <c r="AZ756" s="3">
        <f>[1]Results!BC274</f>
        <v>11.63469639</v>
      </c>
      <c r="BA756" s="3">
        <f>[1]Results!BD274</f>
        <v>11.724217899999999</v>
      </c>
      <c r="BB756" s="3">
        <f>[1]Results!BE274</f>
        <v>11.80957087</v>
      </c>
      <c r="BC756" s="3">
        <f>[1]Results!BF274</f>
        <v>11.89743052</v>
      </c>
      <c r="BD756" s="3">
        <f>[1]Results!BG274</f>
        <v>11.98748455</v>
      </c>
      <c r="BE756" s="3">
        <f>[1]Results!BH274</f>
        <v>12.0791278</v>
      </c>
      <c r="BF756" s="3">
        <f>[1]Results!BI274</f>
        <v>12.172160760000001</v>
      </c>
      <c r="BG756" s="3">
        <f>[1]Results!BJ274</f>
        <v>12.25371945</v>
      </c>
      <c r="BH756" s="3">
        <f>[1]Results!BK274</f>
        <v>12.3360565</v>
      </c>
      <c r="BI756" s="3">
        <f>[1]Results!BL274</f>
        <v>12.41950084</v>
      </c>
      <c r="BJ756" s="3">
        <f>[1]Results!BM274</f>
        <v>12.504199010000001</v>
      </c>
      <c r="BK756" s="3">
        <f>[1]Results!BN274</f>
        <v>12.59024063</v>
      </c>
      <c r="BL756" s="3">
        <f>[1]Results!BO274</f>
        <v>12.677791490000001</v>
      </c>
      <c r="BM756" s="3">
        <f>[1]Results!BP274</f>
        <v>12.76677527</v>
      </c>
      <c r="BN756" s="3">
        <f>[1]Results!BQ274</f>
        <v>12.85719969</v>
      </c>
      <c r="BO756" s="3">
        <f>[1]Results!BR274</f>
        <v>12.949058470000001</v>
      </c>
      <c r="BP756" s="3">
        <f>[1]Results!BS274</f>
        <v>13.04233507</v>
      </c>
      <c r="BQ756" s="3">
        <f>[1]Results!BT274</f>
        <v>13.1247507</v>
      </c>
      <c r="BR756" s="3">
        <f>[1]Results!BU274</f>
        <v>13.20791865</v>
      </c>
      <c r="BS756" s="3">
        <f>[1]Results!BV274</f>
        <v>13.2920414</v>
      </c>
      <c r="BT756" s="3">
        <f>[1]Results!BW274</f>
        <v>13.37718797</v>
      </c>
      <c r="BU756" s="3">
        <f>[1]Results!BX274</f>
        <v>13.46339732</v>
      </c>
      <c r="BV756" s="3">
        <f>[1]Results!BY274</f>
        <v>13.55053775</v>
      </c>
      <c r="BW756" s="3">
        <f>[1]Results!BZ274</f>
        <v>13.63876398</v>
      </c>
      <c r="BX756" s="3">
        <f>[1]Results!CA274</f>
        <v>13.72807559</v>
      </c>
      <c r="BY756" s="3">
        <f>[1]Results!CB274</f>
        <v>13.81846475</v>
      </c>
      <c r="BZ756" s="3">
        <f>[1]Results!CC274</f>
        <v>13.90991972</v>
      </c>
      <c r="CA756" s="3">
        <f>[1]Results!CD274</f>
        <v>13.99303396</v>
      </c>
      <c r="CB756" s="3">
        <f>[1]Results!CE274</f>
        <v>14.07675229</v>
      </c>
      <c r="CC756" s="3">
        <f>[1]Results!CF274</f>
        <v>14.16123149</v>
      </c>
      <c r="CD756" s="3">
        <f>[1]Results!CG274</f>
        <v>14.24653213</v>
      </c>
      <c r="CE756" s="3">
        <f>[1]Results!CH274</f>
        <v>14.332693259999999</v>
      </c>
      <c r="CF756" s="3">
        <f>[1]Results!CI274</f>
        <v>14.41930709</v>
      </c>
      <c r="CG756" s="3">
        <f>[1]Results!CJ274</f>
        <v>14.50680545</v>
      </c>
      <c r="CH756" s="3">
        <f>[1]Results!CK274</f>
        <v>14.59520111</v>
      </c>
      <c r="CI756" s="3">
        <f>[1]Results!CL274</f>
        <v>14.68449934</v>
      </c>
      <c r="CJ756" s="3">
        <f>[1]Results!CM274</f>
        <v>14.774701240000001</v>
      </c>
    </row>
    <row r="757" spans="1:88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</row>
    <row r="758" spans="1:88" x14ac:dyDescent="0.3">
      <c r="A758" s="12" t="s">
        <v>68</v>
      </c>
      <c r="C758" s="2">
        <v>42005</v>
      </c>
      <c r="D758" s="2">
        <v>42370</v>
      </c>
      <c r="E758" s="2">
        <v>42736</v>
      </c>
      <c r="F758" s="2">
        <v>43101</v>
      </c>
      <c r="G758" s="2">
        <v>43466</v>
      </c>
      <c r="H758" s="2">
        <v>43831</v>
      </c>
      <c r="I758" s="2">
        <v>44197</v>
      </c>
      <c r="J758" s="2">
        <v>44562</v>
      </c>
      <c r="K758" s="2">
        <v>44927</v>
      </c>
      <c r="L758" s="2">
        <v>45292</v>
      </c>
      <c r="M758" s="2">
        <v>45658</v>
      </c>
      <c r="N758" s="2">
        <v>46023</v>
      </c>
      <c r="O758" s="2">
        <v>46388</v>
      </c>
      <c r="P758" s="2">
        <v>46753</v>
      </c>
      <c r="Q758" s="2">
        <v>47119</v>
      </c>
      <c r="R758" s="2">
        <v>47484</v>
      </c>
      <c r="S758" s="2">
        <v>47849</v>
      </c>
      <c r="T758" s="2">
        <v>48214</v>
      </c>
      <c r="U758" s="2">
        <v>48580</v>
      </c>
      <c r="V758" s="2">
        <v>48945</v>
      </c>
      <c r="W758" s="2">
        <v>49310</v>
      </c>
      <c r="X758" s="2">
        <v>49675</v>
      </c>
      <c r="Y758" s="2">
        <v>50041</v>
      </c>
      <c r="Z758" s="2">
        <v>50406</v>
      </c>
      <c r="AA758" s="2">
        <v>50771</v>
      </c>
      <c r="AB758" s="2">
        <v>51136</v>
      </c>
      <c r="AC758" s="2">
        <v>51502</v>
      </c>
      <c r="AD758" s="2">
        <v>51867</v>
      </c>
      <c r="AE758" s="2">
        <v>52232</v>
      </c>
      <c r="AF758" s="2">
        <v>52597</v>
      </c>
      <c r="AG758" s="2">
        <v>52963</v>
      </c>
      <c r="AH758" s="2">
        <v>53328</v>
      </c>
      <c r="AI758" s="2">
        <v>53693</v>
      </c>
      <c r="AJ758" s="2">
        <v>54058</v>
      </c>
      <c r="AK758" s="2">
        <v>54424</v>
      </c>
      <c r="AL758" s="2">
        <v>54789</v>
      </c>
      <c r="AM758" s="2">
        <v>55154</v>
      </c>
      <c r="AN758" s="2">
        <v>55519</v>
      </c>
      <c r="AO758" s="2">
        <v>55885</v>
      </c>
      <c r="AP758" s="2">
        <v>56250</v>
      </c>
      <c r="AQ758" s="2">
        <v>56615</v>
      </c>
      <c r="AR758" s="2">
        <v>56980</v>
      </c>
      <c r="AS758" s="2">
        <v>57346</v>
      </c>
      <c r="AT758" s="2">
        <v>57711</v>
      </c>
      <c r="AU758" s="2">
        <v>58076</v>
      </c>
      <c r="AV758" s="2">
        <v>58441</v>
      </c>
      <c r="AW758" s="2">
        <v>58807</v>
      </c>
      <c r="AX758" s="2">
        <v>59172</v>
      </c>
      <c r="AY758" s="2">
        <v>59537</v>
      </c>
      <c r="AZ758" s="2">
        <v>59902</v>
      </c>
      <c r="BA758" s="2">
        <v>60268</v>
      </c>
      <c r="BB758" s="2">
        <v>60633</v>
      </c>
      <c r="BC758" s="2">
        <v>60998</v>
      </c>
      <c r="BD758" s="2">
        <v>61363</v>
      </c>
      <c r="BE758" s="2">
        <v>61729</v>
      </c>
      <c r="BF758" s="2">
        <v>62094</v>
      </c>
      <c r="BG758" s="2">
        <v>62459</v>
      </c>
      <c r="BH758" s="2">
        <v>62824</v>
      </c>
      <c r="BI758" s="2">
        <v>63190</v>
      </c>
      <c r="BJ758" s="2">
        <v>63555</v>
      </c>
      <c r="BK758" s="2">
        <v>63920</v>
      </c>
      <c r="BL758" s="2">
        <v>64285</v>
      </c>
      <c r="BM758" s="2">
        <v>64651</v>
      </c>
      <c r="BN758" s="2">
        <v>65016</v>
      </c>
      <c r="BO758" s="2">
        <v>65381</v>
      </c>
      <c r="BP758" s="2">
        <v>65746</v>
      </c>
      <c r="BQ758" s="2">
        <v>66112</v>
      </c>
      <c r="BR758" s="2">
        <v>66477</v>
      </c>
      <c r="BS758" s="2">
        <v>66842</v>
      </c>
      <c r="BT758" s="2">
        <v>67207</v>
      </c>
      <c r="BU758" s="2">
        <v>67573</v>
      </c>
      <c r="BV758" s="2">
        <v>67938</v>
      </c>
      <c r="BW758" s="2">
        <v>68303</v>
      </c>
      <c r="BX758" s="2">
        <v>68668</v>
      </c>
      <c r="BY758" s="2">
        <v>69034</v>
      </c>
      <c r="BZ758" s="2">
        <v>69399</v>
      </c>
      <c r="CA758" s="2">
        <v>69764</v>
      </c>
      <c r="CB758" s="2">
        <v>70129</v>
      </c>
      <c r="CC758" s="2">
        <v>70495</v>
      </c>
      <c r="CD758" s="2">
        <v>70860</v>
      </c>
      <c r="CE758" s="2">
        <v>71225</v>
      </c>
      <c r="CF758" s="2">
        <v>71590</v>
      </c>
      <c r="CG758" s="2">
        <v>71956</v>
      </c>
      <c r="CH758" s="2">
        <v>72321</v>
      </c>
      <c r="CI758" s="2">
        <v>72686</v>
      </c>
      <c r="CJ758" s="2">
        <v>73051</v>
      </c>
    </row>
    <row r="759" spans="1:88" x14ac:dyDescent="0.3">
      <c r="A759" t="s">
        <v>69</v>
      </c>
      <c r="B759" t="s">
        <v>92</v>
      </c>
      <c r="C759" s="4">
        <f>C732/C745-1</f>
        <v>0</v>
      </c>
      <c r="D759" s="4">
        <f t="shared" ref="D759" si="369">D732/D745-1</f>
        <v>6.9920055612016085E-7</v>
      </c>
      <c r="E759" s="4">
        <f t="shared" ref="E759:AL759" si="370">E732/E745-1</f>
        <v>1.4902632097246737E-6</v>
      </c>
      <c r="F759" s="4">
        <f t="shared" si="370"/>
        <v>2.3187699074167512E-6</v>
      </c>
      <c r="G759" s="4">
        <f t="shared" si="370"/>
        <v>3.1547910384066569E-6</v>
      </c>
      <c r="H759" s="4">
        <f t="shared" si="370"/>
        <v>3.9763135672998828E-6</v>
      </c>
      <c r="I759" s="4">
        <f t="shared" si="370"/>
        <v>3.4988661845591906E-6</v>
      </c>
      <c r="J759" s="4">
        <f t="shared" si="370"/>
        <v>8.0979699148142625E-3</v>
      </c>
      <c r="K759" s="4">
        <f t="shared" si="370"/>
        <v>1.5698516820365827E-2</v>
      </c>
      <c r="L759" s="4">
        <f t="shared" si="370"/>
        <v>2.231268303715761E-2</v>
      </c>
      <c r="M759" s="4">
        <f t="shared" si="370"/>
        <v>2.9287149879600571E-2</v>
      </c>
      <c r="N759" s="4">
        <f t="shared" si="370"/>
        <v>3.6089026780392386E-2</v>
      </c>
      <c r="O759" s="4">
        <f t="shared" si="370"/>
        <v>4.2844539095009848E-2</v>
      </c>
      <c r="P759" s="4">
        <f t="shared" si="370"/>
        <v>4.9311332924910189E-2</v>
      </c>
      <c r="Q759" s="4">
        <f t="shared" si="370"/>
        <v>5.5328880707831596E-2</v>
      </c>
      <c r="R759" s="4">
        <f t="shared" si="370"/>
        <v>6.0929415289415978E-2</v>
      </c>
      <c r="S759" s="4">
        <f t="shared" si="370"/>
        <v>6.0550171939198316E-2</v>
      </c>
      <c r="T759" s="4">
        <f t="shared" si="370"/>
        <v>6.016852037079512E-2</v>
      </c>
      <c r="U759" s="4">
        <f t="shared" si="370"/>
        <v>6.0048926326416119E-2</v>
      </c>
      <c r="V759" s="4">
        <f t="shared" si="370"/>
        <v>6.0182531882382539E-2</v>
      </c>
      <c r="W759" s="4">
        <f t="shared" si="370"/>
        <v>6.0463110866791014E-2</v>
      </c>
      <c r="X759" s="4">
        <f t="shared" si="370"/>
        <v>6.0298332679814548E-2</v>
      </c>
      <c r="Y759" s="4">
        <f t="shared" si="370"/>
        <v>5.9875211055968824E-2</v>
      </c>
      <c r="Z759" s="4">
        <f t="shared" si="370"/>
        <v>5.9181936976895555E-2</v>
      </c>
      <c r="AA759" s="4">
        <f t="shared" si="370"/>
        <v>5.8199607427920741E-2</v>
      </c>
      <c r="AB759" s="4">
        <f t="shared" si="370"/>
        <v>5.6900424861117127E-2</v>
      </c>
      <c r="AC759" s="4">
        <f t="shared" si="370"/>
        <v>5.491777283176158E-2</v>
      </c>
      <c r="AD759" s="4">
        <f t="shared" si="370"/>
        <v>5.2213050296172181E-2</v>
      </c>
      <c r="AE759" s="4">
        <f t="shared" si="370"/>
        <v>4.8769647913103897E-2</v>
      </c>
      <c r="AF759" s="4">
        <f t="shared" si="370"/>
        <v>4.4561798348643711E-2</v>
      </c>
      <c r="AG759" s="4">
        <f t="shared" si="370"/>
        <v>3.9506754016359391E-2</v>
      </c>
      <c r="AH759" s="4">
        <f t="shared" si="370"/>
        <v>3.3229564908263898E-2</v>
      </c>
      <c r="AI759" s="4">
        <f t="shared" si="370"/>
        <v>2.5467572639609637E-2</v>
      </c>
      <c r="AJ759" s="4">
        <f t="shared" si="370"/>
        <v>1.5724441491388408E-2</v>
      </c>
      <c r="AK759" s="4">
        <f t="shared" si="370"/>
        <v>3.0714090695429519E-3</v>
      </c>
      <c r="AL759" s="4">
        <f t="shared" si="370"/>
        <v>-1.4439737685388088E-2</v>
      </c>
      <c r="AM759" s="4">
        <f t="shared" ref="AM759:CJ759" si="371">AM732/AM745-1</f>
        <v>-1.57710670323844E-2</v>
      </c>
      <c r="AN759" s="4">
        <f t="shared" si="371"/>
        <v>-1.4510762694949664E-2</v>
      </c>
      <c r="AO759" s="4">
        <f t="shared" si="371"/>
        <v>-1.2418605093863722E-2</v>
      </c>
      <c r="AP759" s="4">
        <f t="shared" si="371"/>
        <v>-9.7457873461165301E-3</v>
      </c>
      <c r="AQ759" s="4">
        <f t="shared" si="371"/>
        <v>-6.5758169301437519E-3</v>
      </c>
      <c r="AR759" s="4">
        <f t="shared" si="371"/>
        <v>-2.8717306304077983E-3</v>
      </c>
      <c r="AS759" s="4">
        <f t="shared" si="371"/>
        <v>1.2352191955051772E-3</v>
      </c>
      <c r="AT759" s="4">
        <f t="shared" si="371"/>
        <v>5.6977266443469787E-3</v>
      </c>
      <c r="AU759" s="4">
        <f t="shared" si="371"/>
        <v>1.0479631346287155E-2</v>
      </c>
      <c r="AV759" s="4">
        <f t="shared" si="371"/>
        <v>1.5550032318144336E-2</v>
      </c>
      <c r="AW759" s="4">
        <f t="shared" si="371"/>
        <v>2.1021465632068637E-2</v>
      </c>
      <c r="AX759" s="4">
        <f t="shared" si="371"/>
        <v>2.6751155833897533E-2</v>
      </c>
      <c r="AY759" s="4">
        <f t="shared" si="371"/>
        <v>3.2707414214948605E-2</v>
      </c>
      <c r="AZ759" s="4">
        <f t="shared" si="371"/>
        <v>3.8867981969379128E-2</v>
      </c>
      <c r="BA759" s="4">
        <f t="shared" si="371"/>
        <v>4.5214303181799975E-2</v>
      </c>
      <c r="BB759" s="4">
        <f t="shared" si="371"/>
        <v>5.1951784789501243E-2</v>
      </c>
      <c r="BC759" s="4">
        <f t="shared" si="371"/>
        <v>5.8866549981739791E-2</v>
      </c>
      <c r="BD759" s="4">
        <f t="shared" si="371"/>
        <v>6.5921696132968055E-2</v>
      </c>
      <c r="BE759" s="4">
        <f t="shared" si="371"/>
        <v>7.3119518303381925E-2</v>
      </c>
      <c r="BF759" s="4">
        <f t="shared" si="371"/>
        <v>8.0459854710128953E-2</v>
      </c>
      <c r="BG759" s="4">
        <f t="shared" si="371"/>
        <v>8.8147031694464362E-2</v>
      </c>
      <c r="BH759" s="4">
        <f t="shared" si="371"/>
        <v>9.599320367047004E-2</v>
      </c>
      <c r="BI759" s="4">
        <f t="shared" si="371"/>
        <v>0.10397404727276327</v>
      </c>
      <c r="BJ759" s="4">
        <f t="shared" si="371"/>
        <v>0.11207883693095999</v>
      </c>
      <c r="BK759" s="4">
        <f t="shared" si="371"/>
        <v>0.12030143808697669</v>
      </c>
      <c r="BL759" s="4">
        <f t="shared" si="371"/>
        <v>0.12863437246425624</v>
      </c>
      <c r="BM759" s="4">
        <f t="shared" si="371"/>
        <v>0.13707875129359781</v>
      </c>
      <c r="BN759" s="4">
        <f t="shared" si="371"/>
        <v>0.14563473951026196</v>
      </c>
      <c r="BO759" s="4">
        <f t="shared" si="371"/>
        <v>0.15430344838018373</v>
      </c>
      <c r="BP759" s="4">
        <f t="shared" si="371"/>
        <v>0.16308681190156071</v>
      </c>
      <c r="BQ759" s="4">
        <f t="shared" si="371"/>
        <v>0.172019624619832</v>
      </c>
      <c r="BR759" s="4">
        <f t="shared" si="371"/>
        <v>0.1810650700631995</v>
      </c>
      <c r="BS759" s="4">
        <f t="shared" si="371"/>
        <v>0.19021921209023152</v>
      </c>
      <c r="BT759" s="4">
        <f t="shared" si="371"/>
        <v>0.19948779611952205</v>
      </c>
      <c r="BU759" s="4">
        <f t="shared" si="371"/>
        <v>0.20887701011977655</v>
      </c>
      <c r="BV759" s="4">
        <f t="shared" si="371"/>
        <v>0.21839643479114956</v>
      </c>
      <c r="BW759" s="4">
        <f t="shared" si="371"/>
        <v>0.22804820137248938</v>
      </c>
      <c r="BX759" s="4">
        <f t="shared" si="371"/>
        <v>0.23783636493653781</v>
      </c>
      <c r="BY759" s="4">
        <f t="shared" si="371"/>
        <v>0.24776485975528018</v>
      </c>
      <c r="BZ759" s="4">
        <f t="shared" si="371"/>
        <v>0.25783747318842742</v>
      </c>
      <c r="CA759" s="4">
        <f t="shared" si="371"/>
        <v>0.26816871722388136</v>
      </c>
      <c r="CB759" s="4">
        <f t="shared" si="371"/>
        <v>0.27866304947999709</v>
      </c>
      <c r="CC759" s="4">
        <f t="shared" si="371"/>
        <v>0.28931223591242894</v>
      </c>
      <c r="CD759" s="4">
        <f t="shared" si="371"/>
        <v>0.30011704748927714</v>
      </c>
      <c r="CE759" s="4">
        <f t="shared" si="371"/>
        <v>0.31107946879201087</v>
      </c>
      <c r="CF759" s="4">
        <f t="shared" si="371"/>
        <v>0.3221845904347358</v>
      </c>
      <c r="CG759" s="4">
        <f t="shared" si="371"/>
        <v>0.3334490582176135</v>
      </c>
      <c r="CH759" s="4">
        <f t="shared" si="371"/>
        <v>0.34487488010473477</v>
      </c>
      <c r="CI759" s="4">
        <f t="shared" si="371"/>
        <v>0.35646469343273357</v>
      </c>
      <c r="CJ759" s="4">
        <f t="shared" si="371"/>
        <v>0.36822122856655737</v>
      </c>
    </row>
    <row r="760" spans="1:88" x14ac:dyDescent="0.3">
      <c r="B760" t="s">
        <v>50</v>
      </c>
      <c r="C760" s="4">
        <f>(C733-C746)/C$745</f>
        <v>0</v>
      </c>
      <c r="D760" s="4">
        <f>(D733-D746)/D$745</f>
        <v>-9.2294473388965187E-9</v>
      </c>
      <c r="E760" s="4">
        <f t="shared" ref="E760:AL760" si="372">(E733-E746)/E$745</f>
        <v>-1.9138191816126135E-8</v>
      </c>
      <c r="F760" s="4">
        <f t="shared" si="372"/>
        <v>-2.8344671540805732E-8</v>
      </c>
      <c r="G760" s="4">
        <f t="shared" si="372"/>
        <v>-3.6823592830588201E-8</v>
      </c>
      <c r="H760" s="4">
        <f t="shared" si="372"/>
        <v>-4.4690111295098276E-8</v>
      </c>
      <c r="I760" s="4">
        <f t="shared" si="372"/>
        <v>-3.5630988965592155E-8</v>
      </c>
      <c r="J760" s="4">
        <f t="shared" si="372"/>
        <v>2.4481119470700144E-4</v>
      </c>
      <c r="K760" s="4">
        <f t="shared" si="372"/>
        <v>4.9507925833554051E-4</v>
      </c>
      <c r="L760" s="4">
        <f t="shared" si="372"/>
        <v>7.228164889732622E-4</v>
      </c>
      <c r="M760" s="4">
        <f t="shared" si="372"/>
        <v>9.3457060615885425E-4</v>
      </c>
      <c r="N760" s="4">
        <f t="shared" si="372"/>
        <v>1.1522071101303412E-3</v>
      </c>
      <c r="O760" s="4">
        <f t="shared" si="372"/>
        <v>1.3675665805079292E-3</v>
      </c>
      <c r="P760" s="4">
        <f t="shared" si="372"/>
        <v>1.5774630866238646E-3</v>
      </c>
      <c r="Q760" s="4">
        <f t="shared" si="372"/>
        <v>1.7796494577632055E-3</v>
      </c>
      <c r="R760" s="4">
        <f t="shared" si="372"/>
        <v>1.9727348659019763E-3</v>
      </c>
      <c r="S760" s="4">
        <f t="shared" si="372"/>
        <v>2.0934913251808131E-3</v>
      </c>
      <c r="T760" s="4">
        <f t="shared" si="372"/>
        <v>2.1820913417617961E-3</v>
      </c>
      <c r="U760" s="4">
        <f t="shared" si="372"/>
        <v>2.245479333171083E-3</v>
      </c>
      <c r="V760" s="4">
        <f t="shared" si="372"/>
        <v>2.2882832918709652E-3</v>
      </c>
      <c r="W760" s="4">
        <f t="shared" si="372"/>
        <v>2.3145252144956096E-3</v>
      </c>
      <c r="X760" s="4">
        <f t="shared" si="372"/>
        <v>2.3408035349946101E-3</v>
      </c>
      <c r="Y760" s="4">
        <f t="shared" si="372"/>
        <v>2.3587041309467908E-3</v>
      </c>
      <c r="Z760" s="4">
        <f t="shared" si="372"/>
        <v>2.3681791334156524E-3</v>
      </c>
      <c r="AA760" s="4">
        <f t="shared" si="372"/>
        <v>2.3702255601478119E-3</v>
      </c>
      <c r="AB760" s="4">
        <f t="shared" si="372"/>
        <v>2.3659114412084097E-3</v>
      </c>
      <c r="AC760" s="4">
        <f t="shared" si="372"/>
        <v>2.3672784925760598E-3</v>
      </c>
      <c r="AD760" s="4">
        <f t="shared" si="372"/>
        <v>2.3668819303685638E-3</v>
      </c>
      <c r="AE760" s="4">
        <f t="shared" si="372"/>
        <v>2.3636343225813664E-3</v>
      </c>
      <c r="AF760" s="4">
        <f t="shared" si="372"/>
        <v>2.3574045777863175E-3</v>
      </c>
      <c r="AG760" s="4">
        <f t="shared" si="372"/>
        <v>2.3481765143187057E-3</v>
      </c>
      <c r="AH760" s="4">
        <f t="shared" si="372"/>
        <v>2.3462037780959252E-3</v>
      </c>
      <c r="AI760" s="4">
        <f t="shared" si="372"/>
        <v>2.3424025696550913E-3</v>
      </c>
      <c r="AJ760" s="4">
        <f t="shared" si="372"/>
        <v>2.3340228224229004E-3</v>
      </c>
      <c r="AK760" s="4">
        <f t="shared" si="372"/>
        <v>2.3180732450730043E-3</v>
      </c>
      <c r="AL760" s="4">
        <f t="shared" si="372"/>
        <v>2.2888102423704437E-3</v>
      </c>
      <c r="AM760" s="4">
        <f t="shared" ref="AM760:CJ760" si="373">(AM733-AM746)/AM$745</f>
        <v>2.2479597426791915E-3</v>
      </c>
      <c r="AN760" s="4">
        <f t="shared" si="373"/>
        <v>2.2018369755466109E-3</v>
      </c>
      <c r="AO760" s="4">
        <f t="shared" si="373"/>
        <v>2.1512174813180891E-3</v>
      </c>
      <c r="AP760" s="4">
        <f t="shared" si="373"/>
        <v>2.0977167814117299E-3</v>
      </c>
      <c r="AQ760" s="4">
        <f t="shared" si="373"/>
        <v>2.0428277181053574E-3</v>
      </c>
      <c r="AR760" s="4">
        <f t="shared" si="373"/>
        <v>1.9906801610768839E-3</v>
      </c>
      <c r="AS760" s="4">
        <f t="shared" si="373"/>
        <v>1.9396318550573158E-3</v>
      </c>
      <c r="AT760" s="4">
        <f t="shared" si="373"/>
        <v>1.8900846798871425E-3</v>
      </c>
      <c r="AU760" s="4">
        <f t="shared" si="373"/>
        <v>1.8424953834106014E-3</v>
      </c>
      <c r="AV760" s="4">
        <f t="shared" si="373"/>
        <v>1.7971916926904597E-3</v>
      </c>
      <c r="AW760" s="4">
        <f t="shared" si="373"/>
        <v>1.7576554756164957E-3</v>
      </c>
      <c r="AX760" s="4">
        <f t="shared" si="373"/>
        <v>1.7211293918334572E-3</v>
      </c>
      <c r="AY760" s="4">
        <f t="shared" si="373"/>
        <v>1.6873581936050173E-3</v>
      </c>
      <c r="AZ760" s="4">
        <f t="shared" si="373"/>
        <v>1.6563407991500806E-3</v>
      </c>
      <c r="BA760" s="4">
        <f t="shared" si="373"/>
        <v>1.6280953183050134E-3</v>
      </c>
      <c r="BB760" s="4">
        <f t="shared" si="373"/>
        <v>1.607415293801797E-3</v>
      </c>
      <c r="BC760" s="4">
        <f t="shared" si="373"/>
        <v>1.5871747778754388E-3</v>
      </c>
      <c r="BD760" s="4">
        <f t="shared" si="373"/>
        <v>1.5675261859404918E-3</v>
      </c>
      <c r="BE760" s="4">
        <f t="shared" si="373"/>
        <v>1.5494203218056879E-3</v>
      </c>
      <c r="BF760" s="4">
        <f t="shared" si="373"/>
        <v>1.5334495081628906E-3</v>
      </c>
      <c r="BG760" s="4">
        <f t="shared" si="373"/>
        <v>1.5243451020900333E-3</v>
      </c>
      <c r="BH760" s="4">
        <f t="shared" si="373"/>
        <v>1.5182022995287399E-3</v>
      </c>
      <c r="BI760" s="4">
        <f t="shared" si="373"/>
        <v>1.5146121477495787E-3</v>
      </c>
      <c r="BJ760" s="4">
        <f t="shared" si="373"/>
        <v>1.5135604670005129E-3</v>
      </c>
      <c r="BK760" s="4">
        <f t="shared" si="373"/>
        <v>1.5150625457834627E-3</v>
      </c>
      <c r="BL760" s="4">
        <f t="shared" si="373"/>
        <v>1.5191818032322913E-3</v>
      </c>
      <c r="BM760" s="4">
        <f t="shared" si="373"/>
        <v>1.5258571678502199E-3</v>
      </c>
      <c r="BN760" s="4">
        <f t="shared" si="373"/>
        <v>1.5350584178544695E-3</v>
      </c>
      <c r="BO760" s="4">
        <f t="shared" si="373"/>
        <v>1.5467559021548061E-3</v>
      </c>
      <c r="BP760" s="4">
        <f t="shared" si="373"/>
        <v>1.5609173863774296E-3</v>
      </c>
      <c r="BQ760" s="4">
        <f t="shared" si="373"/>
        <v>1.5840514288343072E-3</v>
      </c>
      <c r="BR760" s="4">
        <f t="shared" si="373"/>
        <v>1.6102959263758238E-3</v>
      </c>
      <c r="BS760" s="4">
        <f t="shared" si="373"/>
        <v>1.638908630107972E-3</v>
      </c>
      <c r="BT760" s="4">
        <f t="shared" si="373"/>
        <v>1.6698221143807326E-3</v>
      </c>
      <c r="BU760" s="4">
        <f t="shared" si="373"/>
        <v>1.7030537518947714E-3</v>
      </c>
      <c r="BV760" s="4">
        <f t="shared" si="373"/>
        <v>1.7385635393429549E-3</v>
      </c>
      <c r="BW760" s="4">
        <f t="shared" si="373"/>
        <v>1.7764122516952426E-3</v>
      </c>
      <c r="BX760" s="4">
        <f t="shared" si="373"/>
        <v>1.8166183717586817E-3</v>
      </c>
      <c r="BY760" s="4">
        <f t="shared" si="373"/>
        <v>1.8591907773123902E-3</v>
      </c>
      <c r="BZ760" s="4">
        <f t="shared" si="373"/>
        <v>1.904135946713321E-3</v>
      </c>
      <c r="CA760" s="4">
        <f t="shared" si="373"/>
        <v>1.9556598683447795E-3</v>
      </c>
      <c r="CB760" s="4">
        <f t="shared" si="373"/>
        <v>2.0100131314024451E-3</v>
      </c>
      <c r="CC760" s="4">
        <f t="shared" si="373"/>
        <v>2.0667667757655879E-3</v>
      </c>
      <c r="CD760" s="4">
        <f t="shared" si="373"/>
        <v>2.1259119510220756E-3</v>
      </c>
      <c r="CE760" s="4">
        <f t="shared" si="373"/>
        <v>2.1874897439445196E-3</v>
      </c>
      <c r="CF760" s="4">
        <f t="shared" si="373"/>
        <v>2.2516506713205222E-3</v>
      </c>
      <c r="CG760" s="4">
        <f t="shared" si="373"/>
        <v>2.3183213278392184E-3</v>
      </c>
      <c r="CH760" s="4">
        <f t="shared" si="373"/>
        <v>2.3875214023658799E-3</v>
      </c>
      <c r="CI760" s="4">
        <f t="shared" si="373"/>
        <v>2.459272369277757E-3</v>
      </c>
      <c r="CJ760" s="4">
        <f t="shared" si="373"/>
        <v>2.5335950327910238E-3</v>
      </c>
    </row>
    <row r="761" spans="1:88" x14ac:dyDescent="0.3">
      <c r="B761" t="s">
        <v>48</v>
      </c>
      <c r="C761" s="4">
        <f>(C734-C747)/C$746</f>
        <v>0</v>
      </c>
      <c r="D761" s="4">
        <f>(D734-D747)/D$745</f>
        <v>3.5548718805445848E-7</v>
      </c>
      <c r="E761" s="4">
        <f t="shared" ref="E761:AL761" si="374">(E734-E747)/E$745</f>
        <v>7.2100028504648574E-7</v>
      </c>
      <c r="F761" s="4">
        <f t="shared" si="374"/>
        <v>1.0874495224036199E-6</v>
      </c>
      <c r="G761" s="4">
        <f t="shared" si="374"/>
        <v>1.4504040026946808E-6</v>
      </c>
      <c r="H761" s="4">
        <f t="shared" si="374"/>
        <v>1.8067187094478062E-6</v>
      </c>
      <c r="I761" s="4">
        <f t="shared" si="374"/>
        <v>1.4979205516165379E-6</v>
      </c>
      <c r="J761" s="4">
        <f t="shared" si="374"/>
        <v>8.67459338025116E-3</v>
      </c>
      <c r="K761" s="4">
        <f t="shared" si="374"/>
        <v>1.7127038487286524E-2</v>
      </c>
      <c r="L761" s="4">
        <f t="shared" si="374"/>
        <v>2.56161062864118E-2</v>
      </c>
      <c r="M761" s="4">
        <f t="shared" si="374"/>
        <v>3.4273193848751049E-2</v>
      </c>
      <c r="N761" s="4">
        <f t="shared" si="374"/>
        <v>4.2540423252035366E-2</v>
      </c>
      <c r="O761" s="4">
        <f t="shared" si="374"/>
        <v>5.0670063951940694E-2</v>
      </c>
      <c r="P761" s="4">
        <f t="shared" si="374"/>
        <v>5.8670728317551123E-2</v>
      </c>
      <c r="Q761" s="4">
        <f t="shared" si="374"/>
        <v>6.6537048194216325E-2</v>
      </c>
      <c r="R761" s="4">
        <f t="shared" si="374"/>
        <v>7.4275850717207659E-2</v>
      </c>
      <c r="S761" s="4">
        <f t="shared" si="374"/>
        <v>7.6786443723614609E-2</v>
      </c>
      <c r="T761" s="4">
        <f t="shared" si="374"/>
        <v>7.9438551936114696E-2</v>
      </c>
      <c r="U761" s="4">
        <f t="shared" si="374"/>
        <v>8.2313125987218641E-2</v>
      </c>
      <c r="V761" s="4">
        <f t="shared" si="374"/>
        <v>8.5392903682438154E-2</v>
      </c>
      <c r="W761" s="4">
        <f t="shared" si="374"/>
        <v>8.8633198601515209E-2</v>
      </c>
      <c r="X761" s="4">
        <f t="shared" si="374"/>
        <v>9.1807828493608717E-2</v>
      </c>
      <c r="Y761" s="4">
        <f t="shared" si="374"/>
        <v>9.5017602469401649E-2</v>
      </c>
      <c r="Z761" s="4">
        <f t="shared" si="374"/>
        <v>9.8236821086283871E-2</v>
      </c>
      <c r="AA761" s="4">
        <f t="shared" si="374"/>
        <v>0.10143784570141157</v>
      </c>
      <c r="AB761" s="4">
        <f t="shared" si="374"/>
        <v>0.10459429838424968</v>
      </c>
      <c r="AC761" s="4">
        <f t="shared" si="374"/>
        <v>0.10758661828808642</v>
      </c>
      <c r="AD761" s="4">
        <f t="shared" si="374"/>
        <v>0.11041754986223967</v>
      </c>
      <c r="AE761" s="4">
        <f t="shared" si="374"/>
        <v>0.11307020735341962</v>
      </c>
      <c r="AF761" s="4">
        <f t="shared" si="374"/>
        <v>0.11552952597343118</v>
      </c>
      <c r="AG761" s="4">
        <f t="shared" si="374"/>
        <v>0.11777212145200297</v>
      </c>
      <c r="AH761" s="4">
        <f t="shared" si="374"/>
        <v>0.11970714809070823</v>
      </c>
      <c r="AI761" s="4">
        <f t="shared" si="374"/>
        <v>0.12129476738878253</v>
      </c>
      <c r="AJ761" s="4">
        <f t="shared" si="374"/>
        <v>0.1224509660399065</v>
      </c>
      <c r="AK761" s="4">
        <f t="shared" si="374"/>
        <v>0.12303059777459838</v>
      </c>
      <c r="AL761" s="4">
        <f t="shared" si="374"/>
        <v>0.12274836008666</v>
      </c>
      <c r="AM761" s="4">
        <f t="shared" ref="AM761:CJ761" si="375">(AM734-AM747)/AM$745</f>
        <v>0.12452396533399042</v>
      </c>
      <c r="AN761" s="4">
        <f t="shared" si="375"/>
        <v>0.127195918603667</v>
      </c>
      <c r="AO761" s="4">
        <f t="shared" si="375"/>
        <v>0.13033925095990348</v>
      </c>
      <c r="AP761" s="4">
        <f t="shared" si="375"/>
        <v>0.13382738357873003</v>
      </c>
      <c r="AQ761" s="4">
        <f t="shared" si="375"/>
        <v>0.13758123656520668</v>
      </c>
      <c r="AR761" s="4">
        <f t="shared" si="375"/>
        <v>0.14163361105441652</v>
      </c>
      <c r="AS761" s="4">
        <f t="shared" si="375"/>
        <v>0.14586085417632921</v>
      </c>
      <c r="AT761" s="4">
        <f t="shared" si="375"/>
        <v>0.15022467024434072</v>
      </c>
      <c r="AU761" s="4">
        <f t="shared" si="375"/>
        <v>0.15470025028969051</v>
      </c>
      <c r="AV761" s="4">
        <f t="shared" si="375"/>
        <v>0.15927024114521027</v>
      </c>
      <c r="AW761" s="4">
        <f t="shared" si="375"/>
        <v>0.16404943056415422</v>
      </c>
      <c r="AX761" s="4">
        <f t="shared" si="375"/>
        <v>0.16891977739990643</v>
      </c>
      <c r="AY761" s="4">
        <f t="shared" si="375"/>
        <v>0.17386631298850772</v>
      </c>
      <c r="AZ761" s="4">
        <f t="shared" si="375"/>
        <v>0.17888126844600485</v>
      </c>
      <c r="BA761" s="4">
        <f t="shared" si="375"/>
        <v>0.1839595560745266</v>
      </c>
      <c r="BB761" s="4">
        <f t="shared" si="375"/>
        <v>0.1892202797758481</v>
      </c>
      <c r="BC761" s="4">
        <f t="shared" si="375"/>
        <v>0.19456334318208737</v>
      </c>
      <c r="BD761" s="4">
        <f t="shared" si="375"/>
        <v>0.19997724337553752</v>
      </c>
      <c r="BE761" s="4">
        <f t="shared" si="375"/>
        <v>0.20546614693888926</v>
      </c>
      <c r="BF761" s="4">
        <f t="shared" si="375"/>
        <v>0.21103111512510123</v>
      </c>
      <c r="BG761" s="4">
        <f t="shared" si="375"/>
        <v>0.21685278191759727</v>
      </c>
      <c r="BH761" s="4">
        <f t="shared" si="375"/>
        <v>0.22277427347340201</v>
      </c>
      <c r="BI761" s="4">
        <f t="shared" si="375"/>
        <v>0.22878186572632261</v>
      </c>
      <c r="BJ761" s="4">
        <f t="shared" si="375"/>
        <v>0.23487161295568529</v>
      </c>
      <c r="BK761" s="4">
        <f t="shared" si="375"/>
        <v>0.24104239180269943</v>
      </c>
      <c r="BL761" s="4">
        <f t="shared" si="375"/>
        <v>0.24729273750435585</v>
      </c>
      <c r="BM761" s="4">
        <f t="shared" si="375"/>
        <v>0.25362546136389497</v>
      </c>
      <c r="BN761" s="4">
        <f t="shared" si="375"/>
        <v>0.26004297208380711</v>
      </c>
      <c r="BO761" s="4">
        <f t="shared" si="375"/>
        <v>0.26654824747509193</v>
      </c>
      <c r="BP761" s="4">
        <f t="shared" si="375"/>
        <v>0.27314476464391207</v>
      </c>
      <c r="BQ761" s="4">
        <f t="shared" si="375"/>
        <v>0.27990541833027205</v>
      </c>
      <c r="BR761" s="4">
        <f t="shared" si="375"/>
        <v>0.28678849956446989</v>
      </c>
      <c r="BS761" s="4">
        <f t="shared" si="375"/>
        <v>0.29378631988527898</v>
      </c>
      <c r="BT761" s="4">
        <f t="shared" si="375"/>
        <v>0.30089865556782136</v>
      </c>
      <c r="BU761" s="4">
        <f t="shared" si="375"/>
        <v>0.30812681777872519</v>
      </c>
      <c r="BV761" s="4">
        <f t="shared" si="375"/>
        <v>0.31547461213379951</v>
      </c>
      <c r="BW761" s="4">
        <f t="shared" si="375"/>
        <v>0.32294357789862771</v>
      </c>
      <c r="BX761" s="4">
        <f t="shared" si="375"/>
        <v>0.33053670033864002</v>
      </c>
      <c r="BY761" s="4">
        <f t="shared" si="375"/>
        <v>0.33825743288285981</v>
      </c>
      <c r="BZ761" s="4">
        <f t="shared" si="375"/>
        <v>0.34610948516577528</v>
      </c>
      <c r="CA761" s="4">
        <f t="shared" si="375"/>
        <v>0.35420013252573401</v>
      </c>
      <c r="CB761" s="4">
        <f t="shared" si="375"/>
        <v>0.36245214376905183</v>
      </c>
      <c r="CC761" s="4">
        <f t="shared" si="375"/>
        <v>0.37085832741286245</v>
      </c>
      <c r="CD761" s="4">
        <f t="shared" si="375"/>
        <v>0.37941812202370445</v>
      </c>
      <c r="CE761" s="4">
        <f t="shared" si="375"/>
        <v>0.38813231841276918</v>
      </c>
      <c r="CF761" s="4">
        <f t="shared" si="375"/>
        <v>0.39698784066427523</v>
      </c>
      <c r="CG761" s="4">
        <f t="shared" si="375"/>
        <v>0.40600228938934141</v>
      </c>
      <c r="CH761" s="4">
        <f t="shared" si="375"/>
        <v>0.41517766489315783</v>
      </c>
      <c r="CI761" s="4">
        <f t="shared" si="375"/>
        <v>0.42451648982870743</v>
      </c>
      <c r="CJ761" s="4">
        <f t="shared" si="375"/>
        <v>0.43402158992857098</v>
      </c>
    </row>
    <row r="762" spans="1:88" x14ac:dyDescent="0.3">
      <c r="B762" t="s">
        <v>81</v>
      </c>
      <c r="C762" s="4">
        <f>(C738-C751)/C$745</f>
        <v>0</v>
      </c>
      <c r="D762" s="4">
        <f>(D738-D751)/D$745</f>
        <v>3.8065195402013467E-8</v>
      </c>
      <c r="E762" s="4">
        <f t="shared" ref="E762:AL762" si="376">(E738-E751)/E$745</f>
        <v>7.9047199244474395E-8</v>
      </c>
      <c r="F762" s="4">
        <f t="shared" si="376"/>
        <v>1.2081566490804628E-7</v>
      </c>
      <c r="G762" s="4">
        <f t="shared" si="376"/>
        <v>1.6201486661717867E-7</v>
      </c>
      <c r="H762" s="4">
        <f t="shared" si="376"/>
        <v>2.0210217382849302E-7</v>
      </c>
      <c r="I762" s="4">
        <f t="shared" si="376"/>
        <v>1.7227665768843302E-7</v>
      </c>
      <c r="J762" s="4">
        <f t="shared" si="376"/>
        <v>4.1881249272677747E-4</v>
      </c>
      <c r="K762" s="4">
        <f t="shared" si="376"/>
        <v>5.8656556781843403E-4</v>
      </c>
      <c r="L762" s="4">
        <f t="shared" si="376"/>
        <v>6.6868412212562234E-4</v>
      </c>
      <c r="M762" s="4">
        <f t="shared" si="376"/>
        <v>6.9113521579829552E-4</v>
      </c>
      <c r="N762" s="4">
        <f t="shared" si="376"/>
        <v>4.6141369223636793E-4</v>
      </c>
      <c r="O762" s="4">
        <f t="shared" si="376"/>
        <v>1.3010855660164326E-4</v>
      </c>
      <c r="P762" s="4">
        <f t="shared" si="376"/>
        <v>-2.6202947632314786E-4</v>
      </c>
      <c r="Q762" s="4">
        <f t="shared" si="376"/>
        <v>-6.9442418799756588E-4</v>
      </c>
      <c r="R762" s="4">
        <f t="shared" si="376"/>
        <v>-1.1538097697833716E-3</v>
      </c>
      <c r="S762" s="4">
        <f t="shared" si="376"/>
        <v>-1.2593855365808837E-3</v>
      </c>
      <c r="T762" s="4">
        <f t="shared" si="376"/>
        <v>-1.2483520279423334E-3</v>
      </c>
      <c r="U762" s="4">
        <f t="shared" si="376"/>
        <v>-1.1850207667840856E-3</v>
      </c>
      <c r="V762" s="4">
        <f t="shared" si="376"/>
        <v>-1.1219435602524512E-3</v>
      </c>
      <c r="W762" s="4">
        <f t="shared" si="376"/>
        <v>-1.09482462605082E-3</v>
      </c>
      <c r="X762" s="4">
        <f t="shared" si="376"/>
        <v>-1.1611593848023501E-3</v>
      </c>
      <c r="Y762" s="4">
        <f t="shared" si="376"/>
        <v>-1.3271974343230933E-3</v>
      </c>
      <c r="Z762" s="4">
        <f t="shared" si="376"/>
        <v>-1.6038772404205165E-3</v>
      </c>
      <c r="AA762" s="4">
        <f t="shared" si="376"/>
        <v>-2.0134490856383493E-3</v>
      </c>
      <c r="AB762" s="4">
        <f t="shared" si="376"/>
        <v>-2.587214974723525E-3</v>
      </c>
      <c r="AC762" s="4">
        <f t="shared" si="376"/>
        <v>-3.3836767710421368E-3</v>
      </c>
      <c r="AD762" s="4">
        <f t="shared" si="376"/>
        <v>-4.4466770268832469E-3</v>
      </c>
      <c r="AE762" s="4">
        <f t="shared" si="376"/>
        <v>-5.8388484725724731E-3</v>
      </c>
      <c r="AF762" s="4">
        <f t="shared" si="376"/>
        <v>-7.6486050349486526E-3</v>
      </c>
      <c r="AG762" s="4">
        <f t="shared" si="376"/>
        <v>-1.0005429824814388E-2</v>
      </c>
      <c r="AH762" s="4">
        <f t="shared" si="376"/>
        <v>-1.3120166766679566E-2</v>
      </c>
      <c r="AI762" s="4">
        <f t="shared" si="376"/>
        <v>-1.7296431429988532E-2</v>
      </c>
      <c r="AJ762" s="4">
        <f t="shared" si="376"/>
        <v>-2.3054931513601176E-2</v>
      </c>
      <c r="AK762" s="4">
        <f t="shared" si="376"/>
        <v>-3.1346554095312659E-2</v>
      </c>
      <c r="AL762" s="4">
        <f t="shared" si="376"/>
        <v>-4.4117998620871082E-2</v>
      </c>
      <c r="AM762" s="4">
        <f t="shared" ref="AM762:CJ762" si="377">(AM738-AM751)/AM$745</f>
        <v>-4.5646308921724638E-2</v>
      </c>
      <c r="AN762" s="4">
        <f t="shared" si="377"/>
        <v>-4.5857287290733351E-2</v>
      </c>
      <c r="AO762" s="4">
        <f t="shared" si="377"/>
        <v>-4.5869918702682727E-2</v>
      </c>
      <c r="AP762" s="4">
        <f t="shared" si="377"/>
        <v>-4.5810788610420317E-2</v>
      </c>
      <c r="AQ762" s="4">
        <f t="shared" si="377"/>
        <v>-4.5693425200762298E-2</v>
      </c>
      <c r="AR762" s="4">
        <f t="shared" si="377"/>
        <v>-4.5514302694732806E-2</v>
      </c>
      <c r="AS762" s="4">
        <f t="shared" si="377"/>
        <v>-4.5273334632690759E-2</v>
      </c>
      <c r="AT762" s="4">
        <f t="shared" si="377"/>
        <v>-4.4974906021350833E-2</v>
      </c>
      <c r="AU762" s="4">
        <f t="shared" si="377"/>
        <v>-4.462448215269909E-2</v>
      </c>
      <c r="AV762" s="4">
        <f t="shared" si="377"/>
        <v>-4.4227657103657773E-2</v>
      </c>
      <c r="AW762" s="4">
        <f t="shared" si="377"/>
        <v>-4.3788709535721872E-2</v>
      </c>
      <c r="AX762" s="4">
        <f t="shared" si="377"/>
        <v>-4.3311262696213555E-2</v>
      </c>
      <c r="AY762" s="4">
        <f t="shared" si="377"/>
        <v>-4.2800166058499747E-2</v>
      </c>
      <c r="AZ762" s="4">
        <f t="shared" si="377"/>
        <v>-4.2259159684951836E-2</v>
      </c>
      <c r="BA762" s="4">
        <f t="shared" si="377"/>
        <v>-4.1691373480528246E-2</v>
      </c>
      <c r="BB762" s="4">
        <f t="shared" si="377"/>
        <v>-4.1061913182184287E-2</v>
      </c>
      <c r="BC762" s="4">
        <f t="shared" si="377"/>
        <v>-4.0410118454029281E-2</v>
      </c>
      <c r="BD762" s="4">
        <f t="shared" si="377"/>
        <v>-3.9743241618998018E-2</v>
      </c>
      <c r="BE762" s="4">
        <f t="shared" si="377"/>
        <v>-3.9060219292831828E-2</v>
      </c>
      <c r="BF762" s="4">
        <f t="shared" si="377"/>
        <v>-3.8360162499074806E-2</v>
      </c>
      <c r="BG762" s="4">
        <f t="shared" si="377"/>
        <v>-3.7638726650405671E-2</v>
      </c>
      <c r="BH762" s="4">
        <f t="shared" si="377"/>
        <v>-3.6898486888408494E-2</v>
      </c>
      <c r="BI762" s="4">
        <f t="shared" si="377"/>
        <v>-3.6141957725706012E-2</v>
      </c>
      <c r="BJ762" s="4">
        <f t="shared" si="377"/>
        <v>-3.5370532103729861E-2</v>
      </c>
      <c r="BK762" s="4">
        <f t="shared" si="377"/>
        <v>-3.4585097360729726E-2</v>
      </c>
      <c r="BL762" s="4">
        <f t="shared" si="377"/>
        <v>-3.3786394376552217E-2</v>
      </c>
      <c r="BM762" s="4">
        <f t="shared" si="377"/>
        <v>-3.2974938530299015E-2</v>
      </c>
      <c r="BN762" s="4">
        <f t="shared" si="377"/>
        <v>-3.2151079688848914E-2</v>
      </c>
      <c r="BO762" s="4">
        <f t="shared" si="377"/>
        <v>-3.1315089875765631E-2</v>
      </c>
      <c r="BP762" s="4">
        <f t="shared" si="377"/>
        <v>-3.046716688280986E-2</v>
      </c>
      <c r="BQ762" s="4">
        <f t="shared" si="377"/>
        <v>-2.9606795418912781E-2</v>
      </c>
      <c r="BR762" s="4">
        <f t="shared" si="377"/>
        <v>-2.8733046320857752E-2</v>
      </c>
      <c r="BS762" s="4">
        <f t="shared" si="377"/>
        <v>-2.784709287816E-2</v>
      </c>
      <c r="BT762" s="4">
        <f t="shared" si="377"/>
        <v>-2.6949198169978025E-2</v>
      </c>
      <c r="BU762" s="4">
        <f t="shared" si="377"/>
        <v>-2.6039563683666778E-2</v>
      </c>
      <c r="BV762" s="4">
        <f t="shared" si="377"/>
        <v>-2.5118296411494469E-2</v>
      </c>
      <c r="BW762" s="4">
        <f t="shared" si="377"/>
        <v>-2.4185531371642654E-2</v>
      </c>
      <c r="BX762" s="4">
        <f t="shared" si="377"/>
        <v>-2.3241425479992736E-2</v>
      </c>
      <c r="BY762" s="4">
        <f t="shared" si="377"/>
        <v>-2.2286067468527692E-2</v>
      </c>
      <c r="BZ762" s="4">
        <f t="shared" si="377"/>
        <v>-2.1319500965059388E-2</v>
      </c>
      <c r="CA762" s="4">
        <f t="shared" si="377"/>
        <v>-2.0336881010027234E-2</v>
      </c>
      <c r="CB762" s="4">
        <f t="shared" si="377"/>
        <v>-1.9340877936821186E-2</v>
      </c>
      <c r="CC762" s="4">
        <f t="shared" si="377"/>
        <v>-1.8332810644009174E-2</v>
      </c>
      <c r="CD762" s="4">
        <f t="shared" si="377"/>
        <v>-1.7313161842827992E-2</v>
      </c>
      <c r="CE762" s="4">
        <f t="shared" si="377"/>
        <v>-1.6282255633057505E-2</v>
      </c>
      <c r="CF762" s="4">
        <f t="shared" si="377"/>
        <v>-1.5240758518709815E-2</v>
      </c>
      <c r="CG762" s="4">
        <f t="shared" si="377"/>
        <v>-1.4188305755728884E-2</v>
      </c>
      <c r="CH762" s="4">
        <f t="shared" si="377"/>
        <v>-1.3125160666870165E-2</v>
      </c>
      <c r="CI762" s="4">
        <f t="shared" si="377"/>
        <v>-1.2051499939096594E-2</v>
      </c>
      <c r="CJ762" s="4">
        <f t="shared" si="377"/>
        <v>-1.0967458897286538E-2</v>
      </c>
    </row>
    <row r="763" spans="1:88" x14ac:dyDescent="0.3">
      <c r="B763" t="s">
        <v>11</v>
      </c>
      <c r="C763" s="4">
        <f>(C739-C752)/C$746</f>
        <v>0</v>
      </c>
      <c r="D763" s="4">
        <f>(D739-D752)/D$745</f>
        <v>2.0387971085307746E-7</v>
      </c>
      <c r="E763" s="4">
        <f t="shared" ref="E763:AL763" si="378">(E739-E752)/E$745</f>
        <v>4.6562730328117558E-7</v>
      </c>
      <c r="F763" s="4">
        <f t="shared" si="378"/>
        <v>7.5504504620740735E-7</v>
      </c>
      <c r="G763" s="4">
        <f t="shared" si="378"/>
        <v>1.0540187597276118E-6</v>
      </c>
      <c r="H763" s="4">
        <f t="shared" si="378"/>
        <v>1.3534826170104619E-6</v>
      </c>
      <c r="I763" s="4">
        <f t="shared" si="378"/>
        <v>1.2741658655050847E-6</v>
      </c>
      <c r="J763" s="4">
        <f t="shared" si="378"/>
        <v>-3.3186393828560337E-3</v>
      </c>
      <c r="K763" s="4">
        <f t="shared" si="378"/>
        <v>-6.8800364320486312E-3</v>
      </c>
      <c r="L763" s="4">
        <f t="shared" si="378"/>
        <v>-1.0965010936555731E-2</v>
      </c>
      <c r="M763" s="4">
        <f t="shared" si="378"/>
        <v>-1.4861403419300924E-2</v>
      </c>
      <c r="N763" s="4">
        <f t="shared" si="378"/>
        <v>-1.8003947292081719E-2</v>
      </c>
      <c r="O763" s="4">
        <f t="shared" si="378"/>
        <v>-2.0749765623025735E-2</v>
      </c>
      <c r="P763" s="4">
        <f t="shared" si="378"/>
        <v>-2.3368536895261124E-2</v>
      </c>
      <c r="Q763" s="4">
        <f t="shared" si="378"/>
        <v>-2.5999841248185645E-2</v>
      </c>
      <c r="R763" s="4">
        <f t="shared" si="378"/>
        <v>-2.8644223594964394E-2</v>
      </c>
      <c r="S763" s="4">
        <f t="shared" si="378"/>
        <v>-3.1968283473186622E-2</v>
      </c>
      <c r="T763" s="4">
        <f t="shared" si="378"/>
        <v>-3.546720256791136E-2</v>
      </c>
      <c r="U763" s="4">
        <f t="shared" si="378"/>
        <v>-3.8941784652120053E-2</v>
      </c>
      <c r="V763" s="4">
        <f t="shared" si="378"/>
        <v>-4.233327719297382E-2</v>
      </c>
      <c r="W763" s="4">
        <f t="shared" si="378"/>
        <v>-4.5653008349888384E-2</v>
      </c>
      <c r="X763" s="4">
        <f t="shared" si="378"/>
        <v>-4.9126306228866136E-2</v>
      </c>
      <c r="Y763" s="4">
        <f t="shared" si="378"/>
        <v>-5.2686937513993316E-2</v>
      </c>
      <c r="Z763" s="4">
        <f t="shared" si="378"/>
        <v>-5.63079640102385E-2</v>
      </c>
      <c r="AA763" s="4">
        <f t="shared" si="378"/>
        <v>-5.9957836602765727E-2</v>
      </c>
      <c r="AB763" s="4">
        <f t="shared" si="378"/>
        <v>-6.3607777235916249E-2</v>
      </c>
      <c r="AC763" s="4">
        <f t="shared" si="378"/>
        <v>-6.7410494931057718E-2</v>
      </c>
      <c r="AD763" s="4">
        <f t="shared" si="378"/>
        <v>-7.1372436959981286E-2</v>
      </c>
      <c r="AE763" s="4">
        <f t="shared" si="378"/>
        <v>-7.5442428942594272E-2</v>
      </c>
      <c r="AF763" s="4">
        <f t="shared" si="378"/>
        <v>-7.9556411032470326E-2</v>
      </c>
      <c r="AG763" s="4">
        <f t="shared" si="378"/>
        <v>-8.3655269304452107E-2</v>
      </c>
      <c r="AH763" s="4">
        <f t="shared" si="378"/>
        <v>-8.7797312683876846E-2</v>
      </c>
      <c r="AI763" s="4">
        <f t="shared" si="378"/>
        <v>-9.1911566803395447E-2</v>
      </c>
      <c r="AJ763" s="4">
        <f t="shared" si="378"/>
        <v>-9.5896819511058287E-2</v>
      </c>
      <c r="AK763" s="4">
        <f t="shared" si="378"/>
        <v>-9.9591303532366365E-2</v>
      </c>
      <c r="AL763" s="4">
        <f t="shared" si="378"/>
        <v>-0.10271020131083282</v>
      </c>
      <c r="AM763" s="4">
        <f t="shared" ref="AM763:CJ763" si="379">(AM739-AM752)/AM$745</f>
        <v>-0.1039554153473434</v>
      </c>
      <c r="AN763" s="4">
        <f t="shared" si="379"/>
        <v>-0.1050450007079187</v>
      </c>
      <c r="AO763" s="4">
        <f t="shared" si="379"/>
        <v>-0.10607536816992515</v>
      </c>
      <c r="AP763" s="4">
        <f t="shared" si="379"/>
        <v>-0.1070178141850293</v>
      </c>
      <c r="AQ763" s="4">
        <f t="shared" si="379"/>
        <v>-0.10784875391589091</v>
      </c>
      <c r="AR763" s="4">
        <f t="shared" si="379"/>
        <v>-0.10856164595210988</v>
      </c>
      <c r="AS763" s="4">
        <f t="shared" si="379"/>
        <v>-0.10915213924367884</v>
      </c>
      <c r="AT763" s="4">
        <f t="shared" si="379"/>
        <v>-0.10961922083026916</v>
      </c>
      <c r="AU763" s="4">
        <f t="shared" si="379"/>
        <v>-0.10996510916174079</v>
      </c>
      <c r="AV763" s="4">
        <f t="shared" si="379"/>
        <v>-0.11019494724116267</v>
      </c>
      <c r="AW763" s="4">
        <f t="shared" si="379"/>
        <v>-0.11031345770488402</v>
      </c>
      <c r="AX763" s="4">
        <f t="shared" si="379"/>
        <v>-0.11033150647184457</v>
      </c>
      <c r="AY763" s="4">
        <f t="shared" si="379"/>
        <v>-0.11025824611485262</v>
      </c>
      <c r="AZ763" s="4">
        <f t="shared" si="379"/>
        <v>-0.11010246619440163</v>
      </c>
      <c r="BA763" s="4">
        <f t="shared" si="379"/>
        <v>-0.10987271730223029</v>
      </c>
      <c r="BB763" s="4">
        <f t="shared" si="379"/>
        <v>-0.10953213167787289</v>
      </c>
      <c r="BC763" s="4">
        <f t="shared" si="379"/>
        <v>-0.10913993883687027</v>
      </c>
      <c r="BD763" s="4">
        <f t="shared" si="379"/>
        <v>-0.10870981361058132</v>
      </c>
      <c r="BE763" s="4">
        <f t="shared" si="379"/>
        <v>-0.10824290944906231</v>
      </c>
      <c r="BF763" s="4">
        <f t="shared" si="379"/>
        <v>-0.10774030657369499</v>
      </c>
      <c r="BG763" s="4">
        <f t="shared" si="379"/>
        <v>-0.10719680056470787</v>
      </c>
      <c r="BH763" s="4">
        <f t="shared" si="379"/>
        <v>-0.10662585970230676</v>
      </c>
      <c r="BI763" s="4">
        <f t="shared" si="379"/>
        <v>-0.10603339390468333</v>
      </c>
      <c r="BJ763" s="4">
        <f t="shared" si="379"/>
        <v>-0.10542367544454989</v>
      </c>
      <c r="BK763" s="4">
        <f t="shared" si="379"/>
        <v>-0.10480002778567289</v>
      </c>
      <c r="BL763" s="4">
        <f t="shared" si="379"/>
        <v>-0.10416650385695705</v>
      </c>
      <c r="BM763" s="4">
        <f t="shared" si="379"/>
        <v>-0.10352426798616597</v>
      </c>
      <c r="BN763" s="4">
        <f t="shared" si="379"/>
        <v>-0.10287486324447863</v>
      </c>
      <c r="BO763" s="4">
        <f t="shared" si="379"/>
        <v>-0.10221959649263211</v>
      </c>
      <c r="BP763" s="4">
        <f t="shared" si="379"/>
        <v>-0.10155957314844484</v>
      </c>
      <c r="BQ763" s="4">
        <f t="shared" si="379"/>
        <v>-0.1009275702256182</v>
      </c>
      <c r="BR763" s="4">
        <f t="shared" si="379"/>
        <v>-0.10031759593427118</v>
      </c>
      <c r="BS763" s="4">
        <f t="shared" si="379"/>
        <v>-9.9725772450257433E-2</v>
      </c>
      <c r="BT763" s="4">
        <f t="shared" si="379"/>
        <v>-9.9147425953834883E-2</v>
      </c>
      <c r="BU763" s="4">
        <f t="shared" si="379"/>
        <v>-9.8578632476519545E-2</v>
      </c>
      <c r="BV763" s="4">
        <f t="shared" si="379"/>
        <v>-9.8014945139363624E-2</v>
      </c>
      <c r="BW763" s="4">
        <f t="shared" si="379"/>
        <v>-9.7455566258706855E-2</v>
      </c>
      <c r="BX763" s="4">
        <f t="shared" si="379"/>
        <v>-9.6899510586849105E-2</v>
      </c>
      <c r="BY763" s="4">
        <f t="shared" si="379"/>
        <v>-9.6346288825636589E-2</v>
      </c>
      <c r="BZ763" s="4">
        <f t="shared" si="379"/>
        <v>-9.5795748256585378E-2</v>
      </c>
      <c r="CA763" s="4">
        <f t="shared" si="379"/>
        <v>-9.5252060699678315E-2</v>
      </c>
      <c r="CB763" s="4">
        <f t="shared" si="379"/>
        <v>-9.4721147868145686E-2</v>
      </c>
      <c r="CC763" s="4">
        <f t="shared" si="379"/>
        <v>-9.4202321811627326E-2</v>
      </c>
      <c r="CD763" s="4">
        <f t="shared" si="379"/>
        <v>-9.3693984378048864E-2</v>
      </c>
      <c r="CE763" s="4">
        <f t="shared" si="379"/>
        <v>-9.3194764259653479E-2</v>
      </c>
      <c r="CF763" s="4">
        <f t="shared" si="379"/>
        <v>-9.2704732329216513E-2</v>
      </c>
      <c r="CG763" s="4">
        <f t="shared" si="379"/>
        <v>-9.2224996967677997E-2</v>
      </c>
      <c r="CH763" s="4">
        <f t="shared" si="379"/>
        <v>-9.1755228793331395E-2</v>
      </c>
      <c r="CI763" s="4">
        <f t="shared" si="379"/>
        <v>-9.1294993759387863E-2</v>
      </c>
      <c r="CJ763" s="4">
        <f t="shared" si="379"/>
        <v>-9.0844040587312061E-2</v>
      </c>
    </row>
    <row r="764" spans="1:88" x14ac:dyDescent="0.3">
      <c r="B764" t="s">
        <v>49</v>
      </c>
      <c r="C764" s="4">
        <f>(C740-C753)/C$747</f>
        <v>0</v>
      </c>
      <c r="D764" s="4">
        <f>(D740-D753)/D$745</f>
        <v>1.1070316904832578E-7</v>
      </c>
      <c r="E764" s="4">
        <f t="shared" ref="E764:AL764" si="380">(E740-E753)/E$745</f>
        <v>2.4374366983579902E-7</v>
      </c>
      <c r="F764" s="4">
        <f t="shared" si="380"/>
        <v>3.837458478240764E-7</v>
      </c>
      <c r="G764" s="4">
        <f t="shared" si="380"/>
        <v>5.2529785680722328E-7</v>
      </c>
      <c r="H764" s="4">
        <f t="shared" si="380"/>
        <v>6.5856525883870249E-7</v>
      </c>
      <c r="I764" s="4">
        <f t="shared" si="380"/>
        <v>5.9039253780919104E-7</v>
      </c>
      <c r="J764" s="4">
        <f t="shared" si="380"/>
        <v>2.0783921861539591E-3</v>
      </c>
      <c r="K764" s="4">
        <f t="shared" si="380"/>
        <v>4.3698695619991219E-3</v>
      </c>
      <c r="L764" s="4">
        <f t="shared" si="380"/>
        <v>6.2700869696313381E-3</v>
      </c>
      <c r="M764" s="4">
        <f t="shared" si="380"/>
        <v>8.2496537258208921E-3</v>
      </c>
      <c r="N764" s="4">
        <f t="shared" si="380"/>
        <v>9.9389297900880792E-3</v>
      </c>
      <c r="O764" s="4">
        <f t="shared" si="380"/>
        <v>1.1426565015915715E-2</v>
      </c>
      <c r="P764" s="4">
        <f t="shared" si="380"/>
        <v>1.2693707823350293E-2</v>
      </c>
      <c r="Q764" s="4">
        <f t="shared" si="380"/>
        <v>1.3706447879476205E-2</v>
      </c>
      <c r="R764" s="4">
        <f t="shared" si="380"/>
        <v>1.4478863430188874E-2</v>
      </c>
      <c r="S764" s="4">
        <f t="shared" si="380"/>
        <v>1.4897905742224229E-2</v>
      </c>
      <c r="T764" s="4">
        <f t="shared" si="380"/>
        <v>1.5263431835346807E-2</v>
      </c>
      <c r="U764" s="4">
        <f t="shared" si="380"/>
        <v>1.5617126399236122E-2</v>
      </c>
      <c r="V764" s="4">
        <f t="shared" si="380"/>
        <v>1.5956565319125572E-2</v>
      </c>
      <c r="W764" s="4">
        <f t="shared" si="380"/>
        <v>1.6263219754391343E-2</v>
      </c>
      <c r="X764" s="4">
        <f t="shared" si="380"/>
        <v>1.6437165812946467E-2</v>
      </c>
      <c r="Y764" s="4">
        <f t="shared" si="380"/>
        <v>1.6513039232618133E-2</v>
      </c>
      <c r="Z764" s="4">
        <f t="shared" si="380"/>
        <v>1.6488777606450674E-2</v>
      </c>
      <c r="AA764" s="4">
        <f t="shared" si="380"/>
        <v>1.63628221683805E-2</v>
      </c>
      <c r="AB764" s="4">
        <f t="shared" si="380"/>
        <v>1.6135206779022717E-2</v>
      </c>
      <c r="AC764" s="4">
        <f t="shared" si="380"/>
        <v>1.5758048124162153E-2</v>
      </c>
      <c r="AD764" s="4">
        <f t="shared" si="380"/>
        <v>1.524773223617747E-2</v>
      </c>
      <c r="AE764" s="4">
        <f t="shared" si="380"/>
        <v>1.4617083641202823E-2</v>
      </c>
      <c r="AF764" s="4">
        <f t="shared" si="380"/>
        <v>1.3879883629717846E-2</v>
      </c>
      <c r="AG764" s="4">
        <f t="shared" si="380"/>
        <v>1.3047155268486174E-2</v>
      </c>
      <c r="AH764" s="4">
        <f t="shared" si="380"/>
        <v>1.2093692909021379E-2</v>
      </c>
      <c r="AI764" s="4">
        <f t="shared" si="380"/>
        <v>1.1038400964471862E-2</v>
      </c>
      <c r="AJ764" s="4">
        <f t="shared" si="380"/>
        <v>9.8912033829035868E-3</v>
      </c>
      <c r="AK764" s="4">
        <f t="shared" si="380"/>
        <v>8.6605960717961398E-3</v>
      </c>
      <c r="AL764" s="4">
        <f t="shared" si="380"/>
        <v>7.3512919788951605E-3</v>
      </c>
      <c r="AM764" s="4">
        <f t="shared" ref="AM764:CJ764" si="381">(AM740-AM753)/AM$745</f>
        <v>7.0587324350155677E-3</v>
      </c>
      <c r="AN764" s="4">
        <f t="shared" si="381"/>
        <v>6.9937692891134237E-3</v>
      </c>
      <c r="AO764" s="4">
        <f t="shared" si="381"/>
        <v>7.0362132873775206E-3</v>
      </c>
      <c r="AP764" s="4">
        <f t="shared" si="381"/>
        <v>7.1577147570520616E-3</v>
      </c>
      <c r="AQ764" s="4">
        <f t="shared" si="381"/>
        <v>7.3422980931314649E-3</v>
      </c>
      <c r="AR764" s="4">
        <f t="shared" si="381"/>
        <v>7.5799268813338209E-3</v>
      </c>
      <c r="AS764" s="4">
        <f t="shared" si="381"/>
        <v>7.8602072742429783E-3</v>
      </c>
      <c r="AT764" s="4">
        <f t="shared" si="381"/>
        <v>8.1770984652917381E-3</v>
      </c>
      <c r="AU764" s="4">
        <f t="shared" si="381"/>
        <v>8.5264766787591789E-3</v>
      </c>
      <c r="AV764" s="4">
        <f t="shared" si="381"/>
        <v>8.9052034581717805E-3</v>
      </c>
      <c r="AW764" s="4">
        <f t="shared" si="381"/>
        <v>9.3165467863531148E-3</v>
      </c>
      <c r="AX764" s="4">
        <f t="shared" si="381"/>
        <v>9.7530178360895527E-3</v>
      </c>
      <c r="AY764" s="4">
        <f t="shared" si="381"/>
        <v>1.0212155034473357E-2</v>
      </c>
      <c r="AZ764" s="4">
        <f t="shared" si="381"/>
        <v>1.0691999047507957E-2</v>
      </c>
      <c r="BA764" s="4">
        <f t="shared" si="381"/>
        <v>1.119074298060058E-2</v>
      </c>
      <c r="BB764" s="4">
        <f t="shared" si="381"/>
        <v>1.1718134297109599E-2</v>
      </c>
      <c r="BC764" s="4">
        <f t="shared" si="381"/>
        <v>1.2266089089445136E-2</v>
      </c>
      <c r="BD764" s="4">
        <f t="shared" si="381"/>
        <v>1.2829982416042581E-2</v>
      </c>
      <c r="BE764" s="4">
        <f t="shared" si="381"/>
        <v>1.3407079621221353E-2</v>
      </c>
      <c r="BF764" s="4">
        <f t="shared" si="381"/>
        <v>1.3995759439467952E-2</v>
      </c>
      <c r="BG764" s="4">
        <f t="shared" si="381"/>
        <v>1.4605431496205804E-2</v>
      </c>
      <c r="BH764" s="4">
        <f t="shared" si="381"/>
        <v>1.5225074300213845E-2</v>
      </c>
      <c r="BI764" s="4">
        <f t="shared" si="381"/>
        <v>1.5852920906672792E-2</v>
      </c>
      <c r="BJ764" s="4">
        <f t="shared" si="381"/>
        <v>1.6487871041058311E-2</v>
      </c>
      <c r="BK764" s="4">
        <f t="shared" si="381"/>
        <v>1.7129108717070025E-2</v>
      </c>
      <c r="BL764" s="4">
        <f t="shared" si="381"/>
        <v>1.7775351311770916E-2</v>
      </c>
      <c r="BM764" s="4">
        <f t="shared" si="381"/>
        <v>1.8426639222143062E-2</v>
      </c>
      <c r="BN764" s="4">
        <f t="shared" si="381"/>
        <v>1.9082651559560078E-2</v>
      </c>
      <c r="BO764" s="4">
        <f t="shared" si="381"/>
        <v>1.9743131171113298E-2</v>
      </c>
      <c r="BP764" s="4">
        <f t="shared" si="381"/>
        <v>2.0407869855619692E-2</v>
      </c>
      <c r="BQ764" s="4">
        <f t="shared" si="381"/>
        <v>2.1064521010613034E-2</v>
      </c>
      <c r="BR764" s="4">
        <f t="shared" si="381"/>
        <v>2.171691666681947E-2</v>
      </c>
      <c r="BS764" s="4">
        <f t="shared" si="381"/>
        <v>2.2366848579904151E-2</v>
      </c>
      <c r="BT764" s="4">
        <f t="shared" si="381"/>
        <v>2.3015942357743919E-2</v>
      </c>
      <c r="BU764" s="4">
        <f t="shared" si="381"/>
        <v>2.3665334996170354E-2</v>
      </c>
      <c r="BV764" s="4">
        <f t="shared" si="381"/>
        <v>2.431650060349954E-2</v>
      </c>
      <c r="BW764" s="4">
        <f t="shared" si="381"/>
        <v>2.4969308866238226E-2</v>
      </c>
      <c r="BX764" s="4">
        <f t="shared" si="381"/>
        <v>2.5623982191255428E-2</v>
      </c>
      <c r="BY764" s="4">
        <f t="shared" si="381"/>
        <v>2.6280592445935894E-2</v>
      </c>
      <c r="BZ764" s="4">
        <f t="shared" si="381"/>
        <v>2.6939101722958558E-2</v>
      </c>
      <c r="CA764" s="4">
        <f t="shared" si="381"/>
        <v>2.7601866500845888E-2</v>
      </c>
      <c r="CB764" s="4">
        <f t="shared" si="381"/>
        <v>2.8262918097182722E-2</v>
      </c>
      <c r="CC764" s="4">
        <f t="shared" si="381"/>
        <v>2.8922273876570849E-2</v>
      </c>
      <c r="CD764" s="4">
        <f t="shared" si="381"/>
        <v>2.9580159778653935E-2</v>
      </c>
      <c r="CE764" s="4">
        <f t="shared" si="381"/>
        <v>3.023668018647651E-2</v>
      </c>
      <c r="CF764" s="4">
        <f t="shared" si="381"/>
        <v>3.0890590157333517E-2</v>
      </c>
      <c r="CG764" s="4">
        <f t="shared" si="381"/>
        <v>3.1541749949732009E-2</v>
      </c>
      <c r="CH764" s="4">
        <f t="shared" si="381"/>
        <v>3.219008355057356E-2</v>
      </c>
      <c r="CI764" s="4">
        <f t="shared" si="381"/>
        <v>3.2835424850903801E-2</v>
      </c>
      <c r="CJ764" s="4">
        <f t="shared" si="381"/>
        <v>3.3477543156488709E-2</v>
      </c>
    </row>
    <row r="766" spans="1:88" x14ac:dyDescent="0.3">
      <c r="B766" s="6" t="str">
        <f>[1]Macro!A100</f>
        <v>y_toe_2</v>
      </c>
      <c r="C766" s="6">
        <f>[1]Macro!B100</f>
        <v>132.31446500000001</v>
      </c>
      <c r="D766" s="6">
        <f>[1]Macro!C100</f>
        <v>133.5044862</v>
      </c>
      <c r="E766" s="6">
        <f>[1]Macro!D100</f>
        <v>134.4304544</v>
      </c>
      <c r="F766" s="6">
        <f>[1]Macro!E100</f>
        <v>135.3220857</v>
      </c>
      <c r="G766" s="6">
        <f>[1]Macro!F100</f>
        <v>136.34303729999999</v>
      </c>
      <c r="H766" s="6">
        <f>[1]Macro!G100</f>
        <v>137.51528350000001</v>
      </c>
      <c r="I766" s="6">
        <f>[1]Macro!H100</f>
        <v>138.67847739999999</v>
      </c>
      <c r="J766" s="6">
        <f>[1]Macro!I100</f>
        <v>139.84117599999999</v>
      </c>
      <c r="K766" s="6">
        <f>[1]Macro!J100</f>
        <v>140.9664238</v>
      </c>
      <c r="L766" s="6">
        <f>[1]Macro!K100</f>
        <v>142.03664979999999</v>
      </c>
      <c r="M766" s="6">
        <f>[1]Macro!L100</f>
        <v>143.0503014</v>
      </c>
      <c r="N766" s="6">
        <f>[1]Macro!M100</f>
        <v>143.98215709999999</v>
      </c>
      <c r="O766" s="6">
        <f>[1]Macro!N100</f>
        <v>144.8621243</v>
      </c>
      <c r="P766" s="6">
        <f>[1]Macro!O100</f>
        <v>145.69706059999999</v>
      </c>
      <c r="Q766" s="6">
        <f>[1]Macro!P100</f>
        <v>146.49787459999999</v>
      </c>
      <c r="R766" s="6">
        <f>[1]Macro!Q100</f>
        <v>147.2776662</v>
      </c>
      <c r="S766" s="6">
        <f>[1]Macro!R100</f>
        <v>147.61461729999999</v>
      </c>
      <c r="T766" s="6">
        <f>[1]Macro!S100</f>
        <v>148.00696049999999</v>
      </c>
      <c r="U766" s="6">
        <f>[1]Macro!T100</f>
        <v>148.48124279999999</v>
      </c>
      <c r="V766" s="6">
        <f>[1]Macro!U100</f>
        <v>149.0373817</v>
      </c>
      <c r="W766" s="6">
        <f>[1]Macro!V100</f>
        <v>149.66602349999999</v>
      </c>
      <c r="X766" s="6">
        <f>[1]Macro!W100</f>
        <v>150.32620539999999</v>
      </c>
      <c r="Y766" s="6">
        <f>[1]Macro!X100</f>
        <v>151.03006719999999</v>
      </c>
      <c r="Z766" s="6">
        <f>[1]Macro!Y100</f>
        <v>151.77157009999999</v>
      </c>
      <c r="AA766" s="6">
        <f>[1]Macro!Z100</f>
        <v>152.54727800000001</v>
      </c>
      <c r="AB766" s="6">
        <f>[1]Macro!AA100</f>
        <v>153.35456740000001</v>
      </c>
      <c r="AC766" s="6">
        <f>[1]Macro!AB100</f>
        <v>154.1615899</v>
      </c>
      <c r="AD766" s="6">
        <f>[1]Macro!AC100</f>
        <v>154.98986070000001</v>
      </c>
      <c r="AE766" s="6">
        <f>[1]Macro!AD100</f>
        <v>155.8388258</v>
      </c>
      <c r="AF766" s="6">
        <f>[1]Macro!AE100</f>
        <v>156.7044123</v>
      </c>
      <c r="AG766" s="6">
        <f>[1]Macro!AF100</f>
        <v>157.58300270000001</v>
      </c>
      <c r="AH766" s="6">
        <f>[1]Macro!AG100</f>
        <v>158.43939330000001</v>
      </c>
      <c r="AI766" s="6">
        <f>[1]Macro!AH100</f>
        <v>159.2978865</v>
      </c>
      <c r="AJ766" s="6">
        <f>[1]Macro!AI100</f>
        <v>160.1596898</v>
      </c>
      <c r="AK766" s="6">
        <f>[1]Macro!AJ100</f>
        <v>161.02496669999999</v>
      </c>
      <c r="AL766" s="6">
        <f>[1]Macro!AK100</f>
        <v>161.8937512</v>
      </c>
      <c r="AM766" s="6">
        <f>[1]Macro!AL100</f>
        <v>163.52603310000001</v>
      </c>
      <c r="AN766" s="6">
        <f>[1]Macro!AM100</f>
        <v>165.21309170000001</v>
      </c>
      <c r="AO766" s="6">
        <f>[1]Macro!AN100</f>
        <v>166.9449022</v>
      </c>
      <c r="AP766" s="6">
        <f>[1]Macro!AO100</f>
        <v>168.7168149</v>
      </c>
      <c r="AQ766" s="6">
        <f>[1]Macro!AP100</f>
        <v>170.525846</v>
      </c>
      <c r="AR766" s="6">
        <f>[1]Macro!AQ100</f>
        <v>172.33586700000001</v>
      </c>
      <c r="AS766" s="6">
        <f>[1]Macro!AR100</f>
        <v>174.17304590000001</v>
      </c>
      <c r="AT766" s="6">
        <f>[1]Macro!AS100</f>
        <v>176.03931130000001</v>
      </c>
      <c r="AU766" s="6">
        <f>[1]Macro!AT100</f>
        <v>177.93568020000001</v>
      </c>
      <c r="AV766" s="6">
        <f>[1]Macro!AU100</f>
        <v>179.86327750000001</v>
      </c>
      <c r="AW766" s="6">
        <f>[1]Macro!AV100</f>
        <v>181.7815636</v>
      </c>
      <c r="AX766" s="6">
        <f>[1]Macro!AW100</f>
        <v>183.72626840000001</v>
      </c>
      <c r="AY766" s="6">
        <f>[1]Macro!AX100</f>
        <v>185.7019009</v>
      </c>
      <c r="AZ766" s="6">
        <f>[1]Macro!AY100</f>
        <v>187.71141470000001</v>
      </c>
      <c r="BA766" s="6">
        <f>[1]Macro!AZ100</f>
        <v>189.7573002</v>
      </c>
      <c r="BB766" s="6">
        <f>[1]Macro!BA100</f>
        <v>191.7783124</v>
      </c>
      <c r="BC766" s="6">
        <f>[1]Macro!BB100</f>
        <v>193.82086659999999</v>
      </c>
      <c r="BD766" s="6">
        <f>[1]Macro!BC100</f>
        <v>195.8898749</v>
      </c>
      <c r="BE766" s="6">
        <f>[1]Macro!BD100</f>
        <v>197.98778490000001</v>
      </c>
      <c r="BF766" s="6">
        <f>[1]Macro!BE100</f>
        <v>200.11866900000001</v>
      </c>
      <c r="BG766" s="6">
        <f>[1]Macro!BF100</f>
        <v>202.2323844</v>
      </c>
      <c r="BH766" s="6">
        <f>[1]Macro!BG100</f>
        <v>204.37593630000001</v>
      </c>
      <c r="BI766" s="6">
        <f>[1]Macro!BH100</f>
        <v>206.55601379999999</v>
      </c>
      <c r="BJ766" s="6">
        <f>[1]Macro!BI100</f>
        <v>208.77625509999999</v>
      </c>
      <c r="BK766" s="6">
        <f>[1]Macro!BJ100</f>
        <v>211.03931040000001</v>
      </c>
      <c r="BL766" s="6">
        <f>[1]Macro!BK100</f>
        <v>213.3471993</v>
      </c>
      <c r="BM766" s="6">
        <f>[1]Macro!BL100</f>
        <v>215.7014557</v>
      </c>
      <c r="BN766" s="6">
        <f>[1]Macro!BM100</f>
        <v>218.10324170000001</v>
      </c>
      <c r="BO766" s="6">
        <f>[1]Macro!BN100</f>
        <v>220.55343999999999</v>
      </c>
      <c r="BP766" s="6">
        <f>[1]Macro!BO100</f>
        <v>223.052729</v>
      </c>
      <c r="BQ766" s="6">
        <f>[1]Macro!BP100</f>
        <v>225.51354689999999</v>
      </c>
      <c r="BR766" s="6">
        <f>[1]Macro!BQ100</f>
        <v>228.0068225</v>
      </c>
      <c r="BS766" s="6">
        <f>[1]Macro!BR100</f>
        <v>230.53910730000001</v>
      </c>
      <c r="BT766" s="6">
        <f>[1]Macro!BS100</f>
        <v>233.11459840000001</v>
      </c>
      <c r="BU766" s="6">
        <f>[1]Macro!BT100</f>
        <v>235.73665299999999</v>
      </c>
      <c r="BV766" s="6">
        <f>[1]Macro!BU100</f>
        <v>238.4076618</v>
      </c>
      <c r="BW766" s="6">
        <f>[1]Macro!BV100</f>
        <v>241.1299472</v>
      </c>
      <c r="BX766" s="6">
        <f>[1]Macro!BW100</f>
        <v>243.9051355</v>
      </c>
      <c r="BY766" s="6">
        <f>[1]Macro!BX100</f>
        <v>246.7345243</v>
      </c>
      <c r="BZ766" s="6">
        <f>[1]Macro!BY100</f>
        <v>249.6192149</v>
      </c>
      <c r="CA766" s="6">
        <f>[1]Macro!BZ100</f>
        <v>252.5051364</v>
      </c>
      <c r="CB766" s="6">
        <f>[1]Macro!CA100</f>
        <v>255.4377302</v>
      </c>
      <c r="CC766" s="6">
        <f>[1]Macro!CB100</f>
        <v>258.42184839999999</v>
      </c>
      <c r="CD766" s="6">
        <f>[1]Macro!CC100</f>
        <v>261.46078469999998</v>
      </c>
      <c r="CE766" s="6">
        <f>[1]Macro!CD100</f>
        <v>264.55735040000002</v>
      </c>
      <c r="CF766" s="6">
        <f>[1]Macro!CE100</f>
        <v>267.70716859999999</v>
      </c>
      <c r="CG766" s="6">
        <f>[1]Macro!CF100</f>
        <v>270.91763459999999</v>
      </c>
      <c r="CH766" s="6">
        <f>[1]Macro!CG100</f>
        <v>274.19070729999999</v>
      </c>
      <c r="CI766" s="6">
        <f>[1]Macro!CH100</f>
        <v>277.52813370000001</v>
      </c>
      <c r="CJ766" s="6">
        <f>[1]Macro!CI100</f>
        <v>280.93149510000001</v>
      </c>
    </row>
    <row r="767" spans="1:88" x14ac:dyDescent="0.3">
      <c r="B767" s="6" t="str">
        <f>[1]Macro!A101</f>
        <v>m_toe_2</v>
      </c>
      <c r="C767" s="6">
        <f>[1]Macro!B101</f>
        <v>149.29778809999999</v>
      </c>
      <c r="D767" s="6">
        <f>[1]Macro!C101</f>
        <v>148.51835510000001</v>
      </c>
      <c r="E767" s="6">
        <f>[1]Macro!D101</f>
        <v>148.09203890000001</v>
      </c>
      <c r="F767" s="6">
        <f>[1]Macro!E101</f>
        <v>147.70599780000001</v>
      </c>
      <c r="G767" s="6">
        <f>[1]Macro!F101</f>
        <v>147.6407749</v>
      </c>
      <c r="H767" s="6">
        <f>[1]Macro!G101</f>
        <v>147.91180349999999</v>
      </c>
      <c r="I767" s="6">
        <f>[1]Macro!H101</f>
        <v>148.15149980000001</v>
      </c>
      <c r="J767" s="6">
        <f>[1]Macro!I101</f>
        <v>148.3799392</v>
      </c>
      <c r="K767" s="6">
        <f>[1]Macro!J101</f>
        <v>148.5469114</v>
      </c>
      <c r="L767" s="6">
        <f>[1]Macro!K101</f>
        <v>148.6409501</v>
      </c>
      <c r="M767" s="6">
        <f>[1]Macro!L101</f>
        <v>148.6560393</v>
      </c>
      <c r="N767" s="6">
        <f>[1]Macro!M101</f>
        <v>148.55274470000001</v>
      </c>
      <c r="O767" s="6">
        <f>[1]Macro!N101</f>
        <v>148.3411016</v>
      </c>
      <c r="P767" s="6">
        <f>[1]Macro!O101</f>
        <v>148.0138078</v>
      </c>
      <c r="Q767" s="6">
        <f>[1]Macro!P101</f>
        <v>147.56781710000001</v>
      </c>
      <c r="R767" s="6">
        <f>[1]Macro!Q101</f>
        <v>147.00756369999999</v>
      </c>
      <c r="S767" s="6">
        <f>[1]Macro!R101</f>
        <v>146.08840079999999</v>
      </c>
      <c r="T767" s="6">
        <f>[1]Macro!S101</f>
        <v>145.21531959999999</v>
      </c>
      <c r="U767" s="6">
        <f>[1]Macro!T101</f>
        <v>144.44227739999999</v>
      </c>
      <c r="V767" s="6">
        <f>[1]Macro!U101</f>
        <v>143.76884849999999</v>
      </c>
      <c r="W767" s="6">
        <f>[1]Macro!V101</f>
        <v>143.1844782</v>
      </c>
      <c r="X767" s="6">
        <f>[1]Macro!W101</f>
        <v>142.65140769999999</v>
      </c>
      <c r="Y767" s="6">
        <f>[1]Macro!X101</f>
        <v>142.17748280000001</v>
      </c>
      <c r="Z767" s="6">
        <f>[1]Macro!Y101</f>
        <v>141.75844169999999</v>
      </c>
      <c r="AA767" s="6">
        <f>[1]Macro!Z101</f>
        <v>141.39038600000001</v>
      </c>
      <c r="AB767" s="6">
        <f>[1]Macro!AA101</f>
        <v>141.07018640000001</v>
      </c>
      <c r="AC767" s="6">
        <f>[1]Macro!AB101</f>
        <v>140.7684874</v>
      </c>
      <c r="AD767" s="6">
        <f>[1]Macro!AC101</f>
        <v>140.50191620000001</v>
      </c>
      <c r="AE767" s="6">
        <f>[1]Macro!AD101</f>
        <v>140.2720419</v>
      </c>
      <c r="AF767" s="6">
        <f>[1]Macro!AE101</f>
        <v>140.0764408</v>
      </c>
      <c r="AG767" s="6">
        <f>[1]Macro!AF101</f>
        <v>139.91296159999999</v>
      </c>
      <c r="AH767" s="6">
        <f>[1]Macro!AG101</f>
        <v>139.7508383</v>
      </c>
      <c r="AI767" s="6">
        <f>[1]Macro!AH101</f>
        <v>139.61071129999999</v>
      </c>
      <c r="AJ767" s="6">
        <f>[1]Macro!AI101</f>
        <v>139.4971362</v>
      </c>
      <c r="AK767" s="6">
        <f>[1]Macro!AJ101</f>
        <v>139.41201670000001</v>
      </c>
      <c r="AL767" s="6">
        <f>[1]Macro!AK101</f>
        <v>139.3569359</v>
      </c>
      <c r="AM767" s="6">
        <f>[1]Macro!AL101</f>
        <v>140.0335752</v>
      </c>
      <c r="AN767" s="6">
        <f>[1]Macro!AM101</f>
        <v>140.87293059999999</v>
      </c>
      <c r="AO767" s="6">
        <f>[1]Macro!AN101</f>
        <v>141.8068854</v>
      </c>
      <c r="AP767" s="6">
        <f>[1]Macro!AO101</f>
        <v>142.82066789999999</v>
      </c>
      <c r="AQ767" s="6">
        <f>[1]Macro!AP101</f>
        <v>143.90782630000001</v>
      </c>
      <c r="AR767" s="6">
        <f>[1]Macro!AQ101</f>
        <v>145.0332789</v>
      </c>
      <c r="AS767" s="6">
        <f>[1]Macro!AR101</f>
        <v>146.21657110000001</v>
      </c>
      <c r="AT767" s="6">
        <f>[1]Macro!AS101</f>
        <v>147.4604386</v>
      </c>
      <c r="AU767" s="6">
        <f>[1]Macro!AT101</f>
        <v>148.76490910000001</v>
      </c>
      <c r="AV767" s="6">
        <f>[1]Macro!AU101</f>
        <v>150.12976649999999</v>
      </c>
      <c r="AW767" s="6">
        <f>[1]Macro!AV101</f>
        <v>151.51838910000001</v>
      </c>
      <c r="AX767" s="6">
        <f>[1]Macro!AW101</f>
        <v>152.9563191</v>
      </c>
      <c r="AY767" s="6">
        <f>[1]Macro!AX101</f>
        <v>154.44942040000001</v>
      </c>
      <c r="AZ767" s="6">
        <f>[1]Macro!AY101</f>
        <v>155.99986469999999</v>
      </c>
      <c r="BA767" s="6">
        <f>[1]Macro!AZ101</f>
        <v>157.60885260000001</v>
      </c>
      <c r="BB767" s="6">
        <f>[1]Macro!BA101</f>
        <v>159.15835670000001</v>
      </c>
      <c r="BC767" s="6">
        <f>[1]Macro!BB101</f>
        <v>160.78679270000001</v>
      </c>
      <c r="BD767" s="6">
        <f>[1]Macro!BC101</f>
        <v>162.49007349999999</v>
      </c>
      <c r="BE767" s="6">
        <f>[1]Macro!BD101</f>
        <v>164.25446600000001</v>
      </c>
      <c r="BF767" s="6">
        <f>[1]Macro!BE101</f>
        <v>166.07432309999999</v>
      </c>
      <c r="BG767" s="6">
        <f>[1]Macro!BF101</f>
        <v>167.89857129999999</v>
      </c>
      <c r="BH767" s="6">
        <f>[1]Macro!BG101</f>
        <v>169.76440769999999</v>
      </c>
      <c r="BI767" s="6">
        <f>[1]Macro!BH101</f>
        <v>171.6803318</v>
      </c>
      <c r="BJ767" s="6">
        <f>[1]Macro!BI101</f>
        <v>173.6492604</v>
      </c>
      <c r="BK767" s="6">
        <f>[1]Macro!BJ101</f>
        <v>175.67283159999999</v>
      </c>
      <c r="BL767" s="6">
        <f>[1]Macro!BK101</f>
        <v>177.7521654</v>
      </c>
      <c r="BM767" s="6">
        <f>[1]Macro!BL101</f>
        <v>179.88803150000001</v>
      </c>
      <c r="BN767" s="6">
        <f>[1]Macro!BM101</f>
        <v>182.08093170000001</v>
      </c>
      <c r="BO767" s="6">
        <f>[1]Macro!BN101</f>
        <v>184.3311683</v>
      </c>
      <c r="BP767" s="6">
        <f>[1]Macro!BO101</f>
        <v>186.63890459999999</v>
      </c>
      <c r="BQ767" s="6">
        <f>[1]Macro!BP101</f>
        <v>188.92850200000001</v>
      </c>
      <c r="BR767" s="6">
        <f>[1]Macro!BQ101</f>
        <v>191.25753990000001</v>
      </c>
      <c r="BS767" s="6">
        <f>[1]Macro!BR101</f>
        <v>193.63678479999999</v>
      </c>
      <c r="BT767" s="6">
        <f>[1]Macro!BS101</f>
        <v>196.06951939999999</v>
      </c>
      <c r="BU767" s="6">
        <f>[1]Macro!BT101</f>
        <v>198.55756640000001</v>
      </c>
      <c r="BV767" s="6">
        <f>[1]Macro!BU101</f>
        <v>201.10207080000001</v>
      </c>
      <c r="BW767" s="6">
        <f>[1]Macro!BV101</f>
        <v>203.70434700000001</v>
      </c>
      <c r="BX767" s="6">
        <f>[1]Macro!BW101</f>
        <v>206.3653679</v>
      </c>
      <c r="BY767" s="6">
        <f>[1]Macro!BX101</f>
        <v>209.08597399999999</v>
      </c>
      <c r="BZ767" s="6">
        <f>[1]Macro!BY101</f>
        <v>211.8669491</v>
      </c>
      <c r="CA767" s="6">
        <f>[1]Macro!BZ101</f>
        <v>214.66064019999999</v>
      </c>
      <c r="CB767" s="6">
        <f>[1]Macro!CA101</f>
        <v>217.5045088</v>
      </c>
      <c r="CC767" s="6">
        <f>[1]Macro!CB101</f>
        <v>220.40637609999999</v>
      </c>
      <c r="CD767" s="6">
        <f>[1]Macro!CC101</f>
        <v>223.3692216</v>
      </c>
      <c r="CE767" s="6">
        <f>[1]Macro!CD101</f>
        <v>226.39508649999999</v>
      </c>
      <c r="CF767" s="6">
        <f>[1]Macro!CE101</f>
        <v>229.4803843</v>
      </c>
      <c r="CG767" s="6">
        <f>[1]Macro!CF101</f>
        <v>232.6310771</v>
      </c>
      <c r="CH767" s="6">
        <f>[1]Macro!CG101</f>
        <v>235.84915559999999</v>
      </c>
      <c r="CI767" s="6">
        <f>[1]Macro!CH101</f>
        <v>239.13606089999999</v>
      </c>
      <c r="CJ767" s="6">
        <f>[1]Macro!CI101</f>
        <v>242.4931101</v>
      </c>
    </row>
    <row r="768" spans="1:88" x14ac:dyDescent="0.3">
      <c r="B768" s="6" t="str">
        <f>[1]Macro!A102</f>
        <v>ci_toe_2</v>
      </c>
      <c r="C768" s="6">
        <f>[1]Macro!B102</f>
        <v>167.50787700000001</v>
      </c>
      <c r="D768" s="6">
        <f>[1]Macro!C102</f>
        <v>167.5986422</v>
      </c>
      <c r="E768" s="6">
        <f>[1]Macro!D102</f>
        <v>168.08385129999999</v>
      </c>
      <c r="F768" s="6">
        <f>[1]Macro!E102</f>
        <v>168.5850307</v>
      </c>
      <c r="G768" s="6">
        <f>[1]Macro!F102</f>
        <v>169.39981940000001</v>
      </c>
      <c r="H768" s="6">
        <f>[1]Macro!G102</f>
        <v>170.5679189</v>
      </c>
      <c r="I768" s="6">
        <f>[1]Macro!H102</f>
        <v>171.77919320000001</v>
      </c>
      <c r="J768" s="6">
        <f>[1]Macro!I102</f>
        <v>173.01210309999999</v>
      </c>
      <c r="K768" s="6">
        <f>[1]Macro!J102</f>
        <v>174.17218690000001</v>
      </c>
      <c r="L768" s="6">
        <f>[1]Macro!K102</f>
        <v>175.22608719999999</v>
      </c>
      <c r="M768" s="6">
        <f>[1]Macro!L102</f>
        <v>176.16584750000001</v>
      </c>
      <c r="N768" s="6">
        <f>[1]Macro!M102</f>
        <v>176.94413789999999</v>
      </c>
      <c r="O768" s="6">
        <f>[1]Macro!N102</f>
        <v>177.59463310000001</v>
      </c>
      <c r="P768" s="6">
        <f>[1]Macro!O102</f>
        <v>178.12680359999999</v>
      </c>
      <c r="Q768" s="6">
        <f>[1]Macro!P102</f>
        <v>178.5541643</v>
      </c>
      <c r="R768" s="6">
        <f>[1]Macro!Q102</f>
        <v>178.89510509999999</v>
      </c>
      <c r="S768" s="6">
        <f>[1]Macro!R102</f>
        <v>178.83456630000001</v>
      </c>
      <c r="T768" s="6">
        <f>[1]Macro!S102</f>
        <v>178.8369859</v>
      </c>
      <c r="U768" s="6">
        <f>[1]Macro!T102</f>
        <v>178.9838967</v>
      </c>
      <c r="V768" s="6">
        <f>[1]Macro!U102</f>
        <v>179.28237569999999</v>
      </c>
      <c r="W768" s="6">
        <f>[1]Macro!V102</f>
        <v>179.71829070000001</v>
      </c>
      <c r="X768" s="6">
        <f>[1]Macro!W102</f>
        <v>180.2298122</v>
      </c>
      <c r="Y768" s="6">
        <f>[1]Macro!X102</f>
        <v>180.826739</v>
      </c>
      <c r="Z768" s="6">
        <f>[1]Macro!Y102</f>
        <v>181.49969239999999</v>
      </c>
      <c r="AA768" s="6">
        <f>[1]Macro!Z102</f>
        <v>182.2413526</v>
      </c>
      <c r="AB768" s="6">
        <f>[1]Macro!AA102</f>
        <v>183.04608049999999</v>
      </c>
      <c r="AC768" s="6">
        <f>[1]Macro!AB102</f>
        <v>183.86582179999999</v>
      </c>
      <c r="AD768" s="6">
        <f>[1]Macro!AC102</f>
        <v>184.7254882</v>
      </c>
      <c r="AE768" s="6">
        <f>[1]Macro!AD102</f>
        <v>185.62579529999999</v>
      </c>
      <c r="AF768" s="6">
        <f>[1]Macro!AE102</f>
        <v>186.5601623</v>
      </c>
      <c r="AG768" s="6">
        <f>[1]Macro!AF102</f>
        <v>187.52240549999999</v>
      </c>
      <c r="AH768" s="6">
        <f>[1]Macro!AG102</f>
        <v>188.4605694</v>
      </c>
      <c r="AI768" s="6">
        <f>[1]Macro!AH102</f>
        <v>189.40482159999999</v>
      </c>
      <c r="AJ768" s="6">
        <f>[1]Macro!AI102</f>
        <v>190.36027609999999</v>
      </c>
      <c r="AK768" s="6">
        <f>[1]Macro!AJ102</f>
        <v>191.32838570000001</v>
      </c>
      <c r="AL768" s="6">
        <f>[1]Macro!AK102</f>
        <v>192.3102327</v>
      </c>
      <c r="AM768" s="6">
        <f>[1]Macro!AL102</f>
        <v>194.00368940000001</v>
      </c>
      <c r="AN768" s="6">
        <f>[1]Macro!AM102</f>
        <v>195.86255</v>
      </c>
      <c r="AO768" s="6">
        <f>[1]Macro!AN102</f>
        <v>197.81089119999999</v>
      </c>
      <c r="AP768" s="6">
        <f>[1]Macro!AO102</f>
        <v>199.8312809</v>
      </c>
      <c r="AQ768" s="6">
        <f>[1]Macro!AP102</f>
        <v>201.91600980000001</v>
      </c>
      <c r="AR768" s="6">
        <f>[1]Macro!AQ102</f>
        <v>204.01044769999999</v>
      </c>
      <c r="AS768" s="6">
        <f>[1]Macro!AR102</f>
        <v>206.14634179999999</v>
      </c>
      <c r="AT768" s="6">
        <f>[1]Macro!AS102</f>
        <v>208.32895690000001</v>
      </c>
      <c r="AU768" s="6">
        <f>[1]Macro!AT102</f>
        <v>210.55974760000001</v>
      </c>
      <c r="AV768" s="6">
        <f>[1]Macro!AU102</f>
        <v>212.8399143</v>
      </c>
      <c r="AW768" s="6">
        <f>[1]Macro!AV102</f>
        <v>215.11122710000001</v>
      </c>
      <c r="AX768" s="6">
        <f>[1]Macro!AW102</f>
        <v>217.41655800000001</v>
      </c>
      <c r="AY768" s="6">
        <f>[1]Macro!AX102</f>
        <v>219.76650649999999</v>
      </c>
      <c r="AZ768" s="6">
        <f>[1]Macro!AY102</f>
        <v>222.16632279999999</v>
      </c>
      <c r="BA768" s="6">
        <f>[1]Macro!AZ102</f>
        <v>224.61975899999999</v>
      </c>
      <c r="BB768" s="6">
        <f>[1]Macro!BA102</f>
        <v>226.9707186</v>
      </c>
      <c r="BC768" s="6">
        <f>[1]Macro!BB102</f>
        <v>229.39146020000001</v>
      </c>
      <c r="BD768" s="6">
        <f>[1]Macro!BC102</f>
        <v>231.87685690000001</v>
      </c>
      <c r="BE768" s="6">
        <f>[1]Macro!BD102</f>
        <v>234.41265300000001</v>
      </c>
      <c r="BF768" s="6">
        <f>[1]Macro!BE102</f>
        <v>236.9957167</v>
      </c>
      <c r="BG768" s="6">
        <f>[1]Macro!BF102</f>
        <v>239.54824239999999</v>
      </c>
      <c r="BH768" s="6">
        <f>[1]Macro!BG102</f>
        <v>242.13030699999999</v>
      </c>
      <c r="BI768" s="6">
        <f>[1]Macro!BH102</f>
        <v>244.75665739999999</v>
      </c>
      <c r="BJ768" s="6">
        <f>[1]Macro!BI102</f>
        <v>247.4334197</v>
      </c>
      <c r="BK768" s="6">
        <f>[1]Macro!BJ102</f>
        <v>250.16443150000001</v>
      </c>
      <c r="BL768" s="6">
        <f>[1]Macro!BK102</f>
        <v>252.9523389</v>
      </c>
      <c r="BM768" s="6">
        <f>[1]Macro!BL102</f>
        <v>255.79889940000001</v>
      </c>
      <c r="BN768" s="6">
        <f>[1]Macro!BM102</f>
        <v>258.70517610000002</v>
      </c>
      <c r="BO768" s="6">
        <f>[1]Macro!BN102</f>
        <v>261.67170179999999</v>
      </c>
      <c r="BP768" s="6">
        <f>[1]Macro!BO102</f>
        <v>264.69861939999998</v>
      </c>
      <c r="BQ768" s="6">
        <f>[1]Macro!BP102</f>
        <v>267.68742040000001</v>
      </c>
      <c r="BR768" s="6">
        <f>[1]Macro!BQ102</f>
        <v>270.70524410000002</v>
      </c>
      <c r="BS768" s="6">
        <f>[1]Macro!BR102</f>
        <v>273.76660609999999</v>
      </c>
      <c r="BT768" s="6">
        <f>[1]Macro!BS102</f>
        <v>276.87719220000002</v>
      </c>
      <c r="BU768" s="6">
        <f>[1]Macro!BT102</f>
        <v>280.04086699999999</v>
      </c>
      <c r="BV768" s="6">
        <f>[1]Macro!BU102</f>
        <v>283.26040649999999</v>
      </c>
      <c r="BW768" s="6">
        <f>[1]Macro!BV102</f>
        <v>286.5381218</v>
      </c>
      <c r="BX768" s="6">
        <f>[1]Macro!BW102</f>
        <v>289.87559190000002</v>
      </c>
      <c r="BY768" s="6">
        <f>[1]Macro!BX102</f>
        <v>293.27392140000001</v>
      </c>
      <c r="BZ768" s="6">
        <f>[1]Macro!BY102</f>
        <v>296.73392999999999</v>
      </c>
      <c r="CA768" s="6">
        <f>[1]Macro!BZ102</f>
        <v>300.19017989999998</v>
      </c>
      <c r="CB768" s="6">
        <f>[1]Macro!CA102</f>
        <v>303.68923439999998</v>
      </c>
      <c r="CC768" s="6">
        <f>[1]Macro!CB102</f>
        <v>307.24172320000002</v>
      </c>
      <c r="CD768" s="6">
        <f>[1]Macro!CC102</f>
        <v>310.85229079999999</v>
      </c>
      <c r="CE768" s="6">
        <f>[1]Macro!CD102</f>
        <v>314.52435070000001</v>
      </c>
      <c r="CF768" s="6">
        <f>[1]Macro!CE102</f>
        <v>318.2564759</v>
      </c>
      <c r="CG768" s="6">
        <f>[1]Macro!CF102</f>
        <v>322.0534371</v>
      </c>
      <c r="CH768" s="6">
        <f>[1]Macro!CG102</f>
        <v>325.91751950000003</v>
      </c>
      <c r="CI768" s="6">
        <f>[1]Macro!CH102</f>
        <v>329.85039710000001</v>
      </c>
      <c r="CJ768" s="6">
        <f>[1]Macro!CI102</f>
        <v>333.85350510000001</v>
      </c>
    </row>
    <row r="769" spans="2:88" x14ac:dyDescent="0.3">
      <c r="B769" s="6" t="str">
        <f>[1]Macro!A103</f>
        <v>ch_toe_2</v>
      </c>
      <c r="C769" s="6">
        <f>[1]Macro!B103</f>
        <v>73.965462779999996</v>
      </c>
      <c r="D769" s="6">
        <f>[1]Macro!C103</f>
        <v>73.695573539999998</v>
      </c>
      <c r="E769" s="6">
        <f>[1]Macro!D103</f>
        <v>73.105185320000004</v>
      </c>
      <c r="F769" s="6">
        <f>[1]Macro!E103</f>
        <v>72.487856930000007</v>
      </c>
      <c r="G769" s="6">
        <f>[1]Macro!F103</f>
        <v>71.988232260000004</v>
      </c>
      <c r="H769" s="6">
        <f>[1]Macro!G103</f>
        <v>71.604972140000001</v>
      </c>
      <c r="I769" s="6">
        <f>[1]Macro!H103</f>
        <v>71.185210400000003</v>
      </c>
      <c r="J769" s="6">
        <f>[1]Macro!I103</f>
        <v>70.723667160000005</v>
      </c>
      <c r="K769" s="6">
        <f>[1]Macro!J103</f>
        <v>70.229653159999998</v>
      </c>
      <c r="L769" s="6">
        <f>[1]Macro!K103</f>
        <v>69.708049149999994</v>
      </c>
      <c r="M769" s="6">
        <f>[1]Macro!L103</f>
        <v>69.159001250000003</v>
      </c>
      <c r="N769" s="6">
        <f>[1]Macro!M103</f>
        <v>68.586012170000004</v>
      </c>
      <c r="O769" s="6">
        <f>[1]Macro!N103</f>
        <v>67.975858450000004</v>
      </c>
      <c r="P769" s="6">
        <f>[1]Macro!O103</f>
        <v>67.318373769999994</v>
      </c>
      <c r="Q769" s="6">
        <f>[1]Macro!P103</f>
        <v>66.607118659999998</v>
      </c>
      <c r="R769" s="6">
        <f>[1]Macro!Q103</f>
        <v>65.840187349999994</v>
      </c>
      <c r="S769" s="6">
        <f>[1]Macro!R103</f>
        <v>65.095522439999996</v>
      </c>
      <c r="T769" s="6">
        <f>[1]Macro!S103</f>
        <v>64.385000640000001</v>
      </c>
      <c r="U769" s="6">
        <f>[1]Macro!T103</f>
        <v>63.706706779999998</v>
      </c>
      <c r="V769" s="6">
        <f>[1]Macro!U103</f>
        <v>63.052812959999997</v>
      </c>
      <c r="W769" s="6">
        <f>[1]Macro!V103</f>
        <v>62.417556580000003</v>
      </c>
      <c r="X769" s="6">
        <f>[1]Macro!W103</f>
        <v>61.796819939999999</v>
      </c>
      <c r="Y769" s="6">
        <f>[1]Macro!X103</f>
        <v>61.188148980000001</v>
      </c>
      <c r="Z769" s="6">
        <f>[1]Macro!Y103</f>
        <v>60.590393679999998</v>
      </c>
      <c r="AA769" s="6">
        <f>[1]Macro!Z103</f>
        <v>60.003084219999998</v>
      </c>
      <c r="AB769" s="6">
        <f>[1]Macro!AA103</f>
        <v>59.425804229999997</v>
      </c>
      <c r="AC769" s="6">
        <f>[1]Macro!AB103</f>
        <v>58.858485860000002</v>
      </c>
      <c r="AD769" s="6">
        <f>[1]Macro!AC103</f>
        <v>58.301291120000002</v>
      </c>
      <c r="AE769" s="6">
        <f>[1]Macro!AD103</f>
        <v>57.754687910000001</v>
      </c>
      <c r="AF769" s="6">
        <f>[1]Macro!AE103</f>
        <v>57.219417149999998</v>
      </c>
      <c r="AG769" s="6">
        <f>[1]Macro!AF103</f>
        <v>56.69655659</v>
      </c>
      <c r="AH769" s="6">
        <f>[1]Macro!AG103</f>
        <v>56.187104150000003</v>
      </c>
      <c r="AI769" s="6">
        <f>[1]Macro!AH103</f>
        <v>55.692026149999997</v>
      </c>
      <c r="AJ769" s="6">
        <f>[1]Macro!AI103</f>
        <v>55.21231186</v>
      </c>
      <c r="AK769" s="6">
        <f>[1]Macro!AJ103</f>
        <v>54.748891720000003</v>
      </c>
      <c r="AL769" s="6">
        <f>[1]Macro!AK103</f>
        <v>54.302600259999998</v>
      </c>
      <c r="AM769" s="6">
        <f>[1]Macro!AL103</f>
        <v>53.883736470000002</v>
      </c>
      <c r="AN769" s="6">
        <f>[1]Macro!AM103</f>
        <v>53.491658119999997</v>
      </c>
      <c r="AO769" s="6">
        <f>[1]Macro!AN103</f>
        <v>53.124681690000003</v>
      </c>
      <c r="AP769" s="6">
        <f>[1]Macro!AO103</f>
        <v>52.780966239999998</v>
      </c>
      <c r="AQ769" s="6">
        <f>[1]Macro!AP103</f>
        <v>52.45869201</v>
      </c>
      <c r="AR769" s="6">
        <f>[1]Macro!AQ103</f>
        <v>52.156120489999999</v>
      </c>
      <c r="AS769" s="6">
        <f>[1]Macro!AR103</f>
        <v>51.871844369999998</v>
      </c>
      <c r="AT769" s="6">
        <f>[1]Macro!AS103</f>
        <v>51.604702009999997</v>
      </c>
      <c r="AU769" s="6">
        <f>[1]Macro!AT103</f>
        <v>51.353679929999998</v>
      </c>
      <c r="AV769" s="6">
        <f>[1]Macro!AU103</f>
        <v>51.117857479999998</v>
      </c>
      <c r="AW769" s="6">
        <f>[1]Macro!AV103</f>
        <v>50.896813510000001</v>
      </c>
      <c r="AX769" s="6">
        <f>[1]Macro!AW103</f>
        <v>50.689210799999998</v>
      </c>
      <c r="AY769" s="6">
        <f>[1]Macro!AX103</f>
        <v>50.494036739999999</v>
      </c>
      <c r="AZ769" s="6">
        <f>[1]Macro!AY103</f>
        <v>50.310417229999999</v>
      </c>
      <c r="BA769" s="6">
        <f>[1]Macro!AZ103</f>
        <v>50.137577210000003</v>
      </c>
      <c r="BB769" s="6">
        <f>[1]Macro!BA103</f>
        <v>49.951820050000002</v>
      </c>
      <c r="BC769" s="6">
        <f>[1]Macro!BB103</f>
        <v>49.765189560000003</v>
      </c>
      <c r="BD769" s="6">
        <f>[1]Macro!BC103</f>
        <v>49.582930419999997</v>
      </c>
      <c r="BE769" s="6">
        <f>[1]Macro!BD103</f>
        <v>49.407181100000003</v>
      </c>
      <c r="BF769" s="6">
        <f>[1]Macro!BE103</f>
        <v>49.238646799999998</v>
      </c>
      <c r="BG769" s="6">
        <f>[1]Macro!BF103</f>
        <v>49.076952560000002</v>
      </c>
      <c r="BH769" s="6">
        <f>[1]Macro!BG103</f>
        <v>48.921694199999997</v>
      </c>
      <c r="BI769" s="6">
        <f>[1]Macro!BH103</f>
        <v>48.772434250000003</v>
      </c>
      <c r="BJ769" s="6">
        <f>[1]Macro!BI103</f>
        <v>48.628772699999999</v>
      </c>
      <c r="BK769" s="6">
        <f>[1]Macro!BJ103</f>
        <v>48.490363850000001</v>
      </c>
      <c r="BL769" s="6">
        <f>[1]Macro!BK103</f>
        <v>48.356916849999998</v>
      </c>
      <c r="BM769" s="6">
        <f>[1]Macro!BL103</f>
        <v>48.228189989999997</v>
      </c>
      <c r="BN769" s="6">
        <f>[1]Macro!BM103</f>
        <v>48.103982000000002</v>
      </c>
      <c r="BO769" s="6">
        <f>[1]Macro!BN103</f>
        <v>47.984122159999998</v>
      </c>
      <c r="BP769" s="6">
        <f>[1]Macro!BO103</f>
        <v>47.868461310000001</v>
      </c>
      <c r="BQ769" s="6">
        <f>[1]Macro!BP103</f>
        <v>47.74942514</v>
      </c>
      <c r="BR769" s="6">
        <f>[1]Macro!BQ103</f>
        <v>47.63103796</v>
      </c>
      <c r="BS769" s="6">
        <f>[1]Macro!BR103</f>
        <v>47.514984859999998</v>
      </c>
      <c r="BT769" s="6">
        <f>[1]Macro!BS103</f>
        <v>47.401890330000001</v>
      </c>
      <c r="BU769" s="6">
        <f>[1]Macro!BT103</f>
        <v>47.291921530000003</v>
      </c>
      <c r="BV769" s="6">
        <f>[1]Macro!BU103</f>
        <v>47.185013240000004</v>
      </c>
      <c r="BW769" s="6">
        <f>[1]Macro!BV103</f>
        <v>47.081130889999997</v>
      </c>
      <c r="BX769" s="6">
        <f>[1]Macro!BW103</f>
        <v>46.980216370000001</v>
      </c>
      <c r="BY769" s="6">
        <f>[1]Macro!BX103</f>
        <v>46.882214930000004</v>
      </c>
      <c r="BZ769" s="6">
        <f>[1]Macro!BY103</f>
        <v>46.787082210000001</v>
      </c>
      <c r="CA769" s="6">
        <f>[1]Macro!BZ103</f>
        <v>46.691575960000002</v>
      </c>
      <c r="CB769" s="6">
        <f>[1]Macro!CA103</f>
        <v>46.597423419999998</v>
      </c>
      <c r="CC769" s="6">
        <f>[1]Macro!CB103</f>
        <v>46.505343910000001</v>
      </c>
      <c r="CD769" s="6">
        <f>[1]Macro!CC103</f>
        <v>46.41560698</v>
      </c>
      <c r="CE769" s="6">
        <f>[1]Macro!CD103</f>
        <v>46.328293219999999</v>
      </c>
      <c r="CF769" s="6">
        <f>[1]Macro!CE103</f>
        <v>46.242346840000003</v>
      </c>
      <c r="CG769" s="6">
        <f>[1]Macro!CF103</f>
        <v>46.158455959999998</v>
      </c>
      <c r="CH769" s="6">
        <f>[1]Macro!CG103</f>
        <v>46.076903719999997</v>
      </c>
      <c r="CI769" s="6">
        <f>[1]Macro!CH103</f>
        <v>45.99778268</v>
      </c>
      <c r="CJ769" s="6">
        <f>[1]Macro!CI103</f>
        <v>45.921101659999998</v>
      </c>
    </row>
    <row r="770" spans="2:88" x14ac:dyDescent="0.3">
      <c r="B770" s="6" t="str">
        <f>[1]Macro!A104</f>
        <v>x_toe_2</v>
      </c>
      <c r="C770" s="6">
        <f>[1]Macro!B104</f>
        <v>40.138913350000003</v>
      </c>
      <c r="D770" s="6">
        <f>[1]Macro!C104</f>
        <v>40.728625579999999</v>
      </c>
      <c r="E770" s="6">
        <f>[1]Macro!D104</f>
        <v>41.333456769999998</v>
      </c>
      <c r="F770" s="6">
        <f>[1]Macro!E104</f>
        <v>41.955195770000003</v>
      </c>
      <c r="G770" s="6">
        <f>[1]Macro!F104</f>
        <v>42.595760509999998</v>
      </c>
      <c r="H770" s="6">
        <f>[1]Macro!G104</f>
        <v>43.254196010000001</v>
      </c>
      <c r="I770" s="6">
        <f>[1]Macro!H104</f>
        <v>43.865573689999998</v>
      </c>
      <c r="J770" s="6">
        <f>[1]Macro!I104</f>
        <v>44.48534488</v>
      </c>
      <c r="K770" s="6">
        <f>[1]Macro!J104</f>
        <v>45.111495120000001</v>
      </c>
      <c r="L770" s="6">
        <f>[1]Macro!K104</f>
        <v>45.743463490000003</v>
      </c>
      <c r="M770" s="6">
        <f>[1]Macro!L104</f>
        <v>46.381491990000001</v>
      </c>
      <c r="N770" s="6">
        <f>[1]Macro!M104</f>
        <v>47.00475179</v>
      </c>
      <c r="O770" s="6">
        <f>[1]Macro!N104</f>
        <v>47.632734300000003</v>
      </c>
      <c r="P770" s="6">
        <f>[1]Macro!O104</f>
        <v>48.265690999999997</v>
      </c>
      <c r="Q770" s="6">
        <f>[1]Macro!P104</f>
        <v>48.904408770000003</v>
      </c>
      <c r="R770" s="6">
        <f>[1]Macro!Q104</f>
        <v>49.549937530000001</v>
      </c>
      <c r="S770" s="6">
        <f>[1]Macro!R104</f>
        <v>49.772929359999999</v>
      </c>
      <c r="T770" s="6">
        <f>[1]Macro!S104</f>
        <v>50.000293560000003</v>
      </c>
      <c r="U770" s="6">
        <f>[1]Macro!T104</f>
        <v>50.232916729999999</v>
      </c>
      <c r="V770" s="6">
        <f>[1]Macro!U104</f>
        <v>50.471041530000001</v>
      </c>
      <c r="W770" s="6">
        <f>[1]Macro!V104</f>
        <v>50.714654410000001</v>
      </c>
      <c r="X770" s="6">
        <f>[1]Macro!W104</f>
        <v>50.950980899999998</v>
      </c>
      <c r="Y770" s="6">
        <f>[1]Macro!X104</f>
        <v>51.192661979999997</v>
      </c>
      <c r="Z770" s="6">
        <f>[1]Macro!Y104</f>
        <v>51.439925700000003</v>
      </c>
      <c r="AA770" s="6">
        <f>[1]Macro!Z104</f>
        <v>51.693227139999998</v>
      </c>
      <c r="AB770" s="6">
        <f>[1]Macro!AA104</f>
        <v>51.952869069999998</v>
      </c>
      <c r="AC770" s="6">
        <f>[1]Macro!AB104</f>
        <v>52.205769609999997</v>
      </c>
      <c r="AD770" s="6">
        <f>[1]Macro!AC104</f>
        <v>52.464997590000003</v>
      </c>
      <c r="AE770" s="6">
        <f>[1]Macro!AD104</f>
        <v>52.730384399999998</v>
      </c>
      <c r="AF770" s="6">
        <f>[1]Macro!AE104</f>
        <v>53.001273640000001</v>
      </c>
      <c r="AG770" s="6">
        <f>[1]Macro!AF104</f>
        <v>53.277002269999997</v>
      </c>
      <c r="AH770" s="6">
        <f>[1]Macro!AG104</f>
        <v>53.542558059999998</v>
      </c>
      <c r="AI770" s="6">
        <f>[1]Macro!AH104</f>
        <v>53.811750009999997</v>
      </c>
      <c r="AJ770" s="6">
        <f>[1]Macro!AI104</f>
        <v>54.08423801</v>
      </c>
      <c r="AK770" s="6">
        <f>[1]Macro!AJ104</f>
        <v>54.359705929999997</v>
      </c>
      <c r="AL770" s="6">
        <f>[1]Macro!AK104</f>
        <v>54.637854070000003</v>
      </c>
      <c r="AM770" s="6">
        <f>[1]Macro!AL104</f>
        <v>55.672182380000002</v>
      </c>
      <c r="AN770" s="6">
        <f>[1]Macro!AM104</f>
        <v>56.731814149999998</v>
      </c>
      <c r="AO770" s="6">
        <f>[1]Macro!AN104</f>
        <v>57.81621475</v>
      </c>
      <c r="AP770" s="6">
        <f>[1]Macro!AO104</f>
        <v>58.925235649999998</v>
      </c>
      <c r="AQ770" s="6">
        <f>[1]Macro!AP104</f>
        <v>60.058970440000003</v>
      </c>
      <c r="AR770" s="6">
        <f>[1]Macro!AQ104</f>
        <v>61.202577720000001</v>
      </c>
      <c r="AS770" s="6">
        <f>[1]Macro!AR104</f>
        <v>62.371430799999999</v>
      </c>
      <c r="AT770" s="6">
        <f>[1]Macro!AS104</f>
        <v>63.566090950000003</v>
      </c>
      <c r="AU770" s="6">
        <f>[1]Macro!AT104</f>
        <v>64.787161789999999</v>
      </c>
      <c r="AV770" s="6">
        <f>[1]Macro!AU104</f>
        <v>66.035272230000004</v>
      </c>
      <c r="AW770" s="6">
        <f>[1]Macro!AV104</f>
        <v>67.291912150000002</v>
      </c>
      <c r="AX770" s="6">
        <f>[1]Macro!AW104</f>
        <v>68.576818720000006</v>
      </c>
      <c r="AY770" s="6">
        <f>[1]Macro!AX104</f>
        <v>69.890777999999997</v>
      </c>
      <c r="AZ770" s="6">
        <f>[1]Macro!AY104</f>
        <v>71.234539280000007</v>
      </c>
      <c r="BA770" s="6">
        <f>[1]Macro!AZ104</f>
        <v>72.608816610000005</v>
      </c>
      <c r="BB770" s="6">
        <f>[1]Macro!BA104</f>
        <v>74.014130390000005</v>
      </c>
      <c r="BC770" s="6">
        <f>[1]Macro!BB104</f>
        <v>75.451009549999995</v>
      </c>
      <c r="BD770" s="6">
        <f>[1]Macro!BC104</f>
        <v>76.920161019999995</v>
      </c>
      <c r="BE770" s="6">
        <f>[1]Macro!BD104</f>
        <v>78.422416889999994</v>
      </c>
      <c r="BF770" s="6">
        <f>[1]Macro!BE104</f>
        <v>79.958628590000004</v>
      </c>
      <c r="BG770" s="6">
        <f>[1]Macro!BF104</f>
        <v>81.505760649999999</v>
      </c>
      <c r="BH770" s="6">
        <f>[1]Macro!BG104</f>
        <v>83.08834281</v>
      </c>
      <c r="BI770" s="6">
        <f>[1]Macro!BH104</f>
        <v>84.707253919999999</v>
      </c>
      <c r="BJ770" s="6">
        <f>[1]Macro!BI104</f>
        <v>86.363323070000007</v>
      </c>
      <c r="BK770" s="6">
        <f>[1]Macro!BJ104</f>
        <v>88.057346710000004</v>
      </c>
      <c r="BL770" s="6">
        <f>[1]Macro!BK104</f>
        <v>89.790108979999999</v>
      </c>
      <c r="BM770" s="6">
        <f>[1]Macro!BL104</f>
        <v>91.562397759999996</v>
      </c>
      <c r="BN770" s="6">
        <f>[1]Macro!BM104</f>
        <v>93.375015250000004</v>
      </c>
      <c r="BO770" s="6">
        <f>[1]Macro!BN104</f>
        <v>95.228784419999997</v>
      </c>
      <c r="BP770" s="6">
        <f>[1]Macro!BO104</f>
        <v>97.124552949999995</v>
      </c>
      <c r="BQ770" s="6">
        <f>[1]Macro!BP104</f>
        <v>99.005203359999996</v>
      </c>
      <c r="BR770" s="6">
        <f>[1]Macro!BQ104</f>
        <v>100.9280803</v>
      </c>
      <c r="BS770" s="6">
        <f>[1]Macro!BR104</f>
        <v>102.8943012</v>
      </c>
      <c r="BT770" s="6">
        <f>[1]Macro!BS104</f>
        <v>104.90503529999999</v>
      </c>
      <c r="BU770" s="6">
        <f>[1]Macro!BT104</f>
        <v>106.9614309</v>
      </c>
      <c r="BV770" s="6">
        <f>[1]Macro!BU104</f>
        <v>109.0643128</v>
      </c>
      <c r="BW770" s="6">
        <f>[1]Macro!BV104</f>
        <v>111.2150414</v>
      </c>
      <c r="BX770" s="6">
        <f>[1]Macro!BW104</f>
        <v>113.4146951</v>
      </c>
      <c r="BY770" s="6">
        <f>[1]Macro!BX104</f>
        <v>115.6643619</v>
      </c>
      <c r="BZ770" s="6">
        <f>[1]Macro!BY104</f>
        <v>117.9651518</v>
      </c>
      <c r="CA770" s="6">
        <f>[1]Macro!BZ104</f>
        <v>120.2840207</v>
      </c>
      <c r="CB770" s="6">
        <f>[1]Macro!CA104</f>
        <v>122.6555812</v>
      </c>
      <c r="CC770" s="6">
        <f>[1]Macro!CB104</f>
        <v>125.0811574</v>
      </c>
      <c r="CD770" s="6">
        <f>[1]Macro!CC104</f>
        <v>127.5621084</v>
      </c>
      <c r="CE770" s="6">
        <f>[1]Macro!CD104</f>
        <v>130.09979300000001</v>
      </c>
      <c r="CF770" s="6">
        <f>[1]Macro!CE104</f>
        <v>132.68873020000001</v>
      </c>
      <c r="CG770" s="6">
        <f>[1]Macro!CF104</f>
        <v>135.33681859999999</v>
      </c>
      <c r="CH770" s="6">
        <f>[1]Macro!CG104</f>
        <v>138.0454397</v>
      </c>
      <c r="CI770" s="6">
        <f>[1]Macro!CH104</f>
        <v>140.8160148</v>
      </c>
      <c r="CJ770" s="6">
        <f>[1]Macro!CI104</f>
        <v>143.64999850000001</v>
      </c>
    </row>
    <row r="771" spans="2:88" x14ac:dyDescent="0.3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</row>
    <row r="772" spans="2:88" x14ac:dyDescent="0.3">
      <c r="B772" s="6" t="str">
        <f>[1]Macro!A105</f>
        <v>y_toe_0</v>
      </c>
      <c r="C772" s="6">
        <f>[1]Macro!B105</f>
        <v>132.31446500000001</v>
      </c>
      <c r="D772" s="6">
        <f>[1]Macro!C105</f>
        <v>133.5043934</v>
      </c>
      <c r="E772" s="6">
        <f>[1]Macro!D105</f>
        <v>134.43025470000001</v>
      </c>
      <c r="F772" s="6">
        <f>[1]Macro!E105</f>
        <v>135.32177239999999</v>
      </c>
      <c r="G772" s="6">
        <f>[1]Macro!F105</f>
        <v>136.34260739999999</v>
      </c>
      <c r="H772" s="6">
        <f>[1]Macro!G105</f>
        <v>137.51473659999999</v>
      </c>
      <c r="I772" s="6">
        <f>[1]Macro!H105</f>
        <v>138.6779918</v>
      </c>
      <c r="J772" s="6">
        <f>[1]Macro!I105</f>
        <v>138.9309542</v>
      </c>
      <c r="K772" s="6">
        <f>[1]Macro!J105</f>
        <v>139.20273470000001</v>
      </c>
      <c r="L772" s="6">
        <f>[1]Macro!K105</f>
        <v>139.5485214</v>
      </c>
      <c r="M772" s="6">
        <f>[1]Macro!L105</f>
        <v>139.78034120000001</v>
      </c>
      <c r="N772" s="6">
        <f>[1]Macro!M105</f>
        <v>139.94930220000001</v>
      </c>
      <c r="O772" s="6">
        <f>[1]Macro!N105</f>
        <v>140.0707975</v>
      </c>
      <c r="P772" s="6">
        <f>[1]Macro!O105</f>
        <v>140.18600939999999</v>
      </c>
      <c r="Q772" s="6">
        <f>[1]Macro!P105</f>
        <v>140.32792470000001</v>
      </c>
      <c r="R772" s="6">
        <f>[1]Macro!Q105</f>
        <v>140.50510589999999</v>
      </c>
      <c r="S772" s="6">
        <f>[1]Macro!R105</f>
        <v>141.07312490000001</v>
      </c>
      <c r="T772" s="6">
        <f>[1]Macro!S105</f>
        <v>141.6974505</v>
      </c>
      <c r="U772" s="6">
        <f>[1]Macro!T105</f>
        <v>142.36638780000001</v>
      </c>
      <c r="V772" s="6">
        <f>[1]Macro!U105</f>
        <v>143.07978299999999</v>
      </c>
      <c r="W772" s="6">
        <f>[1]Macro!V105</f>
        <v>143.84242900000001</v>
      </c>
      <c r="X772" s="6">
        <f>[1]Macro!W105</f>
        <v>144.6955193</v>
      </c>
      <c r="Y772" s="6">
        <f>[1]Macro!X105</f>
        <v>145.62606249999999</v>
      </c>
      <c r="Z772" s="6">
        <f>[1]Macro!Y105</f>
        <v>146.63122680000001</v>
      </c>
      <c r="AA772" s="6">
        <f>[1]Macro!Z105</f>
        <v>147.71184210000001</v>
      </c>
      <c r="AB772" s="6">
        <f>[1]Macro!AA105</f>
        <v>148.8709619</v>
      </c>
      <c r="AC772" s="6">
        <f>[1]Macro!AB105</f>
        <v>150.1316817</v>
      </c>
      <c r="AD772" s="6">
        <f>[1]Macro!AC105</f>
        <v>151.5234288</v>
      </c>
      <c r="AE772" s="6">
        <f>[1]Macro!AD105</f>
        <v>153.0526831</v>
      </c>
      <c r="AF772" s="6">
        <f>[1]Macro!AE105</f>
        <v>154.72484929999999</v>
      </c>
      <c r="AG772" s="6">
        <f>[1]Macro!AF105</f>
        <v>156.5554841</v>
      </c>
      <c r="AH772" s="6">
        <f>[1]Macro!AG105</f>
        <v>158.57570699999999</v>
      </c>
      <c r="AI772" s="6">
        <f>[1]Macro!AH105</f>
        <v>160.86341329999999</v>
      </c>
      <c r="AJ772" s="6">
        <f>[1]Macro!AI105</f>
        <v>163.51926219999999</v>
      </c>
      <c r="AK772" s="6">
        <f>[1]Macro!AJ105</f>
        <v>166.73001339999999</v>
      </c>
      <c r="AL772" s="6">
        <f>[1]Macro!AK105</f>
        <v>170.89389629999999</v>
      </c>
      <c r="AM772" s="6">
        <f>[1]Macro!AL105</f>
        <v>172.82503370000001</v>
      </c>
      <c r="AN772" s="6">
        <f>[1]Macro!AM105</f>
        <v>174.3509664</v>
      </c>
      <c r="AO772" s="6">
        <f>[1]Macro!AN105</f>
        <v>175.76508129999999</v>
      </c>
      <c r="AP772" s="6">
        <f>[1]Macro!AO105</f>
        <v>177.10683589999999</v>
      </c>
      <c r="AQ772" s="6">
        <f>[1]Macro!AP105</f>
        <v>178.3880388</v>
      </c>
      <c r="AR772" s="6">
        <f>[1]Macro!AQ105</f>
        <v>179.56477179999999</v>
      </c>
      <c r="AS772" s="6">
        <f>[1]Macro!AR105</f>
        <v>180.68733399999999</v>
      </c>
      <c r="AT772" s="6">
        <f>[1]Macro!AS105</f>
        <v>181.765963</v>
      </c>
      <c r="AU772" s="6">
        <f>[1]Macro!AT105</f>
        <v>182.80791289999999</v>
      </c>
      <c r="AV772" s="6">
        <f>[1]Macro!AU105</f>
        <v>183.8195638</v>
      </c>
      <c r="AW772" s="6">
        <f>[1]Macro!AV105</f>
        <v>184.7396742</v>
      </c>
      <c r="AX772" s="6">
        <f>[1]Macro!AW105</f>
        <v>185.62983560000001</v>
      </c>
      <c r="AY772" s="6">
        <f>[1]Macro!AX105</f>
        <v>186.4999948</v>
      </c>
      <c r="AZ772" s="6">
        <f>[1]Macro!AY105</f>
        <v>187.35680049999999</v>
      </c>
      <c r="BA772" s="6">
        <f>[1]Macro!AZ105</f>
        <v>188.2057221</v>
      </c>
      <c r="BB772" s="6">
        <f>[1]Macro!BA105</f>
        <v>188.9465289</v>
      </c>
      <c r="BC772" s="6">
        <f>[1]Macro!BB105</f>
        <v>189.66662339999999</v>
      </c>
      <c r="BD772" s="6">
        <f>[1]Macro!BC105</f>
        <v>190.37733489999999</v>
      </c>
      <c r="BE772" s="6">
        <f>[1]Macro!BD105</f>
        <v>191.08053090000001</v>
      </c>
      <c r="BF772" s="6">
        <f>[1]Macro!BE105</f>
        <v>191.78002470000001</v>
      </c>
      <c r="BG772" s="6">
        <f>[1]Macro!BF105</f>
        <v>192.39233609999999</v>
      </c>
      <c r="BH772" s="6">
        <f>[1]Macro!BG105</f>
        <v>192.99556010000001</v>
      </c>
      <c r="BI772" s="6">
        <f>[1]Macro!BH105</f>
        <v>193.60005799999999</v>
      </c>
      <c r="BJ772" s="6">
        <f>[1]Macro!BI105</f>
        <v>194.21078979999999</v>
      </c>
      <c r="BK772" s="6">
        <f>[1]Macro!BJ105</f>
        <v>194.83090730000001</v>
      </c>
      <c r="BL772" s="6">
        <f>[1]Macro!BK105</f>
        <v>195.46314290000001</v>
      </c>
      <c r="BM772" s="6">
        <f>[1]Macro!BL105</f>
        <v>196.1082346</v>
      </c>
      <c r="BN772" s="6">
        <f>[1]Macro!BM105</f>
        <v>196.7667151</v>
      </c>
      <c r="BO772" s="6">
        <f>[1]Macro!BN105</f>
        <v>197.43868069999999</v>
      </c>
      <c r="BP772" s="6">
        <f>[1]Macro!BO105</f>
        <v>198.1238908</v>
      </c>
      <c r="BQ772" s="6">
        <f>[1]Macro!BP105</f>
        <v>198.73959959999999</v>
      </c>
      <c r="BR772" s="6">
        <f>[1]Macro!BQ105</f>
        <v>199.35456400000001</v>
      </c>
      <c r="BS772" s="6">
        <f>[1]Macro!BR105</f>
        <v>199.97491260000001</v>
      </c>
      <c r="BT772" s="6">
        <f>[1]Macro!BS105</f>
        <v>200.6029857</v>
      </c>
      <c r="BU772" s="6">
        <f>[1]Macro!BT105</f>
        <v>201.24025660000001</v>
      </c>
      <c r="BV772" s="6">
        <f>[1]Macro!BU105</f>
        <v>201.8867588</v>
      </c>
      <c r="BW772" s="6">
        <f>[1]Macro!BV105</f>
        <v>202.543667</v>
      </c>
      <c r="BX772" s="6">
        <f>[1]Macro!BW105</f>
        <v>203.2112132</v>
      </c>
      <c r="BY772" s="6">
        <f>[1]Macro!BX105</f>
        <v>203.88935079999999</v>
      </c>
      <c r="BZ772" s="6">
        <f>[1]Macro!BY105</f>
        <v>204.5778803</v>
      </c>
      <c r="CA772" s="6">
        <f>[1]Macro!BZ105</f>
        <v>205.2142097</v>
      </c>
      <c r="CB772" s="6">
        <f>[1]Macro!CA105</f>
        <v>205.8508381</v>
      </c>
      <c r="CC772" s="6">
        <f>[1]Macro!CB105</f>
        <v>206.49268720000001</v>
      </c>
      <c r="CD772" s="6">
        <f>[1]Macro!CC105</f>
        <v>207.14188200000001</v>
      </c>
      <c r="CE772" s="6">
        <f>[1]Macro!CD105</f>
        <v>207.79990860000001</v>
      </c>
      <c r="CF772" s="6">
        <f>[1]Macro!CE105</f>
        <v>208.4653294</v>
      </c>
      <c r="CG772" s="6">
        <f>[1]Macro!CF105</f>
        <v>209.1407955</v>
      </c>
      <c r="CH772" s="6">
        <f>[1]Macro!CG105</f>
        <v>209.82701030000001</v>
      </c>
      <c r="CI772" s="6">
        <f>[1]Macro!CH105</f>
        <v>210.5243782</v>
      </c>
      <c r="CJ772" s="6">
        <f>[1]Macro!CI105</f>
        <v>211.23313440000001</v>
      </c>
    </row>
    <row r="773" spans="2:88" x14ac:dyDescent="0.3">
      <c r="B773" s="6" t="str">
        <f>[1]Macro!A106</f>
        <v>m_toe_0</v>
      </c>
      <c r="C773" s="6">
        <f>[1]Macro!B106</f>
        <v>149.29778809999999</v>
      </c>
      <c r="D773" s="6">
        <f>[1]Macro!C106</f>
        <v>148.51827700000001</v>
      </c>
      <c r="E773" s="6">
        <f>[1]Macro!D106</f>
        <v>148.09186729999999</v>
      </c>
      <c r="F773" s="6">
        <f>[1]Macro!E106</f>
        <v>147.7057283</v>
      </c>
      <c r="G773" s="6">
        <f>[1]Macro!F106</f>
        <v>147.64040610000001</v>
      </c>
      <c r="H773" s="6">
        <f>[1]Macro!G106</f>
        <v>147.9113351</v>
      </c>
      <c r="I773" s="6">
        <f>[1]Macro!H106</f>
        <v>148.15108169999999</v>
      </c>
      <c r="J773" s="6">
        <f>[1]Macro!I106</f>
        <v>145.24155160000001</v>
      </c>
      <c r="K773" s="6">
        <f>[1]Macro!J106</f>
        <v>141.96198620000001</v>
      </c>
      <c r="L773" s="6">
        <f>[1]Macro!K106</f>
        <v>138.6707304</v>
      </c>
      <c r="M773" s="6">
        <f>[1]Macro!L106</f>
        <v>135.32335470000001</v>
      </c>
      <c r="N773" s="6">
        <f>[1]Macro!M106</f>
        <v>132.0863085</v>
      </c>
      <c r="O773" s="6">
        <f>[1]Macro!N106</f>
        <v>128.9186598</v>
      </c>
      <c r="P773" s="6">
        <f>[1]Macro!O106</f>
        <v>125.8066252</v>
      </c>
      <c r="Q773" s="6">
        <f>[1]Macro!P106</f>
        <v>122.7508545</v>
      </c>
      <c r="R773" s="6">
        <f>[1]Macro!Q106</f>
        <v>119.7528186</v>
      </c>
      <c r="S773" s="6">
        <f>[1]Macro!R106</f>
        <v>117.00259749999999</v>
      </c>
      <c r="T773" s="6">
        <f>[1]Macro!S106</f>
        <v>114.30422540000001</v>
      </c>
      <c r="U773" s="6">
        <f>[1]Macro!T106</f>
        <v>111.6464495</v>
      </c>
      <c r="V773" s="6">
        <f>[1]Macro!U106</f>
        <v>109.04128059999999</v>
      </c>
      <c r="W773" s="6">
        <f>[1]Macro!V106</f>
        <v>106.5026464</v>
      </c>
      <c r="X773" s="6">
        <f>[1]Macro!W106</f>
        <v>104.0644542</v>
      </c>
      <c r="Y773" s="6">
        <f>[1]Macro!X106</f>
        <v>101.7189731</v>
      </c>
      <c r="Z773" s="6">
        <f>[1]Macro!Y106</f>
        <v>99.46495462</v>
      </c>
      <c r="AA773" s="6">
        <f>[1]Macro!Z106</f>
        <v>97.302278009999995</v>
      </c>
      <c r="AB773" s="6">
        <f>[1]Macro!AA106</f>
        <v>95.229838869999995</v>
      </c>
      <c r="AC773" s="6">
        <f>[1]Macro!AB106</f>
        <v>93.253648069999997</v>
      </c>
      <c r="AD773" s="6">
        <f>[1]Macro!AC106</f>
        <v>91.371119019999995</v>
      </c>
      <c r="AE773" s="6">
        <f>[1]Macro!AD106</f>
        <v>89.569291109999995</v>
      </c>
      <c r="AF773" s="6">
        <f>[1]Macro!AE106</f>
        <v>87.827839999999995</v>
      </c>
      <c r="AG773" s="6">
        <f>[1]Macro!AF106</f>
        <v>86.120283079999993</v>
      </c>
      <c r="AH773" s="6">
        <f>[1]Macro!AG106</f>
        <v>84.410645099999996</v>
      </c>
      <c r="AI773" s="6">
        <f>[1]Macro!AH106</f>
        <v>82.645617220000005</v>
      </c>
      <c r="AJ773" s="6">
        <f>[1]Macro!AI106</f>
        <v>80.725725449999999</v>
      </c>
      <c r="AK773" s="6">
        <f>[1]Macro!AJ106</f>
        <v>78.462966350000002</v>
      </c>
      <c r="AL773" s="6">
        <f>[1]Macro!AK106</f>
        <v>75.456797829999999</v>
      </c>
      <c r="AM773" s="6">
        <f>[1]Macro!AL106</f>
        <v>75.563069170000006</v>
      </c>
      <c r="AN773" s="6">
        <f>[1]Macro!AM106</f>
        <v>75.891566350000005</v>
      </c>
      <c r="AO773" s="6">
        <f>[1]Macro!AN106</f>
        <v>76.17609942</v>
      </c>
      <c r="AP773" s="6">
        <f>[1]Macro!AO106</f>
        <v>76.405686029999998</v>
      </c>
      <c r="AQ773" s="6">
        <f>[1]Macro!AP106</f>
        <v>76.59436212</v>
      </c>
      <c r="AR773" s="6">
        <f>[1]Macro!AQ106</f>
        <v>76.730401959999995</v>
      </c>
      <c r="AS773" s="6">
        <f>[1]Macro!AR106</f>
        <v>76.843075949999999</v>
      </c>
      <c r="AT773" s="6">
        <f>[1]Macro!AS106</f>
        <v>76.943647929999997</v>
      </c>
      <c r="AU773" s="6">
        <f>[1]Macro!AT106</f>
        <v>77.039063589999998</v>
      </c>
      <c r="AV773" s="6">
        <f>[1]Macro!AU106</f>
        <v>77.134363300000004</v>
      </c>
      <c r="AW773" s="6">
        <f>[1]Macro!AV106</f>
        <v>77.203199040000001</v>
      </c>
      <c r="AX773" s="6">
        <f>[1]Macro!AW106</f>
        <v>77.270983880000003</v>
      </c>
      <c r="AY773" s="6">
        <f>[1]Macro!AX106</f>
        <v>77.344383250000007</v>
      </c>
      <c r="AZ773" s="6">
        <f>[1]Macro!AY106</f>
        <v>77.426730770000006</v>
      </c>
      <c r="BA773" s="6">
        <f>[1]Macro!AZ106</f>
        <v>77.520190779999993</v>
      </c>
      <c r="BB773" s="6">
        <f>[1]Macro!BA106</f>
        <v>77.525454409999995</v>
      </c>
      <c r="BC773" s="6">
        <f>[1]Macro!BB106</f>
        <v>77.563109440000005</v>
      </c>
      <c r="BD773" s="6">
        <f>[1]Macro!BC106</f>
        <v>77.629673769999997</v>
      </c>
      <c r="BE773" s="6">
        <f>[1]Macro!BD106</f>
        <v>77.713868599999998</v>
      </c>
      <c r="BF773" s="6">
        <f>[1]Macro!BE106</f>
        <v>77.810872779999997</v>
      </c>
      <c r="BG773" s="6">
        <f>[1]Macro!BF106</f>
        <v>77.878684109999995</v>
      </c>
      <c r="BH773" s="6">
        <f>[1]Macro!BG106</f>
        <v>77.949535499999996</v>
      </c>
      <c r="BI773" s="6">
        <f>[1]Macro!BH106</f>
        <v>78.029592780000002</v>
      </c>
      <c r="BJ773" s="6">
        <f>[1]Macro!BI106</f>
        <v>78.120707870000004</v>
      </c>
      <c r="BK773" s="6">
        <f>[1]Macro!BJ106</f>
        <v>78.223702549999999</v>
      </c>
      <c r="BL773" s="6">
        <f>[1]Macro!BK106</f>
        <v>78.339235000000002</v>
      </c>
      <c r="BM773" s="6">
        <f>[1]Macro!BL106</f>
        <v>78.467131300000005</v>
      </c>
      <c r="BN773" s="6">
        <f>[1]Macro!BM106</f>
        <v>78.607140049999998</v>
      </c>
      <c r="BO773" s="6">
        <f>[1]Macro!BN106</f>
        <v>78.758858880000005</v>
      </c>
      <c r="BP773" s="6">
        <f>[1]Macro!BO106</f>
        <v>78.921761309999994</v>
      </c>
      <c r="BQ773" s="6">
        <f>[1]Macro!BP106</f>
        <v>79.058026620000007</v>
      </c>
      <c r="BR773" s="6">
        <f>[1]Macro!BQ106</f>
        <v>79.196021889999997</v>
      </c>
      <c r="BS773" s="6">
        <f>[1]Macro!BR106</f>
        <v>79.340436100000005</v>
      </c>
      <c r="BT773" s="6">
        <f>[1]Macro!BS106</f>
        <v>79.492311330000007</v>
      </c>
      <c r="BU773" s="6">
        <f>[1]Macro!BT106</f>
        <v>79.651973799999993</v>
      </c>
      <c r="BV773" s="6">
        <f>[1]Macro!BU106</f>
        <v>79.819098839999995</v>
      </c>
      <c r="BW773" s="6">
        <f>[1]Macro!BV106</f>
        <v>79.993893529999994</v>
      </c>
      <c r="BX773" s="6">
        <f>[1]Macro!BW106</f>
        <v>80.176225040000006</v>
      </c>
      <c r="BY773" s="6">
        <f>[1]Macro!BX106</f>
        <v>80.365848459999995</v>
      </c>
      <c r="BZ773" s="6">
        <f>[1]Macro!BY106</f>
        <v>80.562471770000002</v>
      </c>
      <c r="CA773" s="6">
        <f>[1]Macro!BZ106</f>
        <v>80.737971279999996</v>
      </c>
      <c r="CB773" s="6">
        <f>[1]Macro!CA106</f>
        <v>80.913834140000006</v>
      </c>
      <c r="CC773" s="6">
        <f>[1]Macro!CB106</f>
        <v>81.093797850000001</v>
      </c>
      <c r="CD773" s="6">
        <f>[1]Macro!CC106</f>
        <v>81.27888256</v>
      </c>
      <c r="CE773" s="6">
        <f>[1]Macro!CD106</f>
        <v>81.469569269999994</v>
      </c>
      <c r="CF773" s="6">
        <f>[1]Macro!CE106</f>
        <v>81.665047150000007</v>
      </c>
      <c r="CG773" s="6">
        <f>[1]Macro!CF106</f>
        <v>81.866284019999995</v>
      </c>
      <c r="CH773" s="6">
        <f>[1]Macro!CG106</f>
        <v>82.073514009999997</v>
      </c>
      <c r="CI773" s="6">
        <f>[1]Macro!CH106</f>
        <v>82.286794330000006</v>
      </c>
      <c r="CJ773" s="6">
        <f>[1]Macro!CI106</f>
        <v>82.506111450000006</v>
      </c>
    </row>
    <row r="774" spans="2:88" x14ac:dyDescent="0.3">
      <c r="B774" s="6" t="str">
        <f>[1]Macro!A107</f>
        <v>ci_toe_0</v>
      </c>
      <c r="C774" s="6">
        <f>[1]Macro!B107</f>
        <v>167.50787700000001</v>
      </c>
      <c r="D774" s="6">
        <f>[1]Macro!C107</f>
        <v>167.59855880000001</v>
      </c>
      <c r="E774" s="6">
        <f>[1]Macro!D107</f>
        <v>168.08366319999999</v>
      </c>
      <c r="F774" s="6">
        <f>[1]Macro!E107</f>
        <v>168.5847301</v>
      </c>
      <c r="G774" s="6">
        <f>[1]Macro!F107</f>
        <v>169.39940229999999</v>
      </c>
      <c r="H774" s="6">
        <f>[1]Macro!G107</f>
        <v>170.56738390000001</v>
      </c>
      <c r="I774" s="6">
        <f>[1]Macro!H107</f>
        <v>171.77869820000001</v>
      </c>
      <c r="J774" s="6">
        <f>[1]Macro!I107</f>
        <v>170.6437024</v>
      </c>
      <c r="K774" s="6">
        <f>[1]Macro!J107</f>
        <v>169.13538059999999</v>
      </c>
      <c r="L774" s="6">
        <f>[1]Macro!K107</f>
        <v>167.57429920000001</v>
      </c>
      <c r="M774" s="6">
        <f>[1]Macro!L107</f>
        <v>165.9341297</v>
      </c>
      <c r="N774" s="6">
        <f>[1]Macro!M107</f>
        <v>164.40501699999999</v>
      </c>
      <c r="O774" s="6">
        <f>[1]Macro!N107</f>
        <v>162.9624743</v>
      </c>
      <c r="P774" s="6">
        <f>[1]Macro!O107</f>
        <v>161.5963711</v>
      </c>
      <c r="Q774" s="6">
        <f>[1]Macro!P107</f>
        <v>160.3086236</v>
      </c>
      <c r="R774" s="6">
        <f>[1]Macro!Q107</f>
        <v>159.0989917</v>
      </c>
      <c r="S774" s="6">
        <f>[1]Macro!R107</f>
        <v>158.21664469999999</v>
      </c>
      <c r="T774" s="6">
        <f>[1]Macro!S107</f>
        <v>157.41540019999999</v>
      </c>
      <c r="U774" s="6">
        <f>[1]Macro!T107</f>
        <v>156.67870110000001</v>
      </c>
      <c r="V774" s="6">
        <f>[1]Macro!U107</f>
        <v>156.019137</v>
      </c>
      <c r="W774" s="6">
        <f>[1]Macro!V107</f>
        <v>155.45249250000001</v>
      </c>
      <c r="X774" s="6">
        <f>[1]Macro!W107</f>
        <v>155.0193998</v>
      </c>
      <c r="Y774" s="6">
        <f>[1]Macro!X107</f>
        <v>154.71979060000001</v>
      </c>
      <c r="Z774" s="6">
        <f>[1]Macro!Y107</f>
        <v>154.55370919999999</v>
      </c>
      <c r="AA774" s="6">
        <f>[1]Macro!Z107</f>
        <v>154.52297479999999</v>
      </c>
      <c r="AB774" s="6">
        <f>[1]Macro!AA107</f>
        <v>154.6295724</v>
      </c>
      <c r="AC774" s="6">
        <f>[1]Macro!AB107</f>
        <v>154.8935261</v>
      </c>
      <c r="AD774" s="6">
        <f>[1]Macro!AC107</f>
        <v>155.33412609999999</v>
      </c>
      <c r="AE774" s="6">
        <f>[1]Macro!AD107</f>
        <v>155.9469867</v>
      </c>
      <c r="AF774" s="6">
        <f>[1]Macro!AE107</f>
        <v>156.72033769999999</v>
      </c>
      <c r="AG774" s="6">
        <f>[1]Macro!AF107</f>
        <v>157.6456144</v>
      </c>
      <c r="AH774" s="6">
        <f>[1]Macro!AG107</f>
        <v>158.7223741</v>
      </c>
      <c r="AI774" s="6">
        <f>[1]Macro!AH107</f>
        <v>159.965148</v>
      </c>
      <c r="AJ774" s="6">
        <f>[1]Macro!AI107</f>
        <v>161.3762485</v>
      </c>
      <c r="AK774" s="6">
        <f>[1]Macro!AJ107</f>
        <v>162.95639310000001</v>
      </c>
      <c r="AL774" s="6">
        <f>[1]Macro!AK107</f>
        <v>164.7065398</v>
      </c>
      <c r="AM774" s="6">
        <f>[1]Macro!AL107</f>
        <v>166.5605497</v>
      </c>
      <c r="AN774" s="6">
        <f>[1]Macro!AM107</f>
        <v>168.22842170000001</v>
      </c>
      <c r="AO774" s="6">
        <f>[1]Macro!AN107</f>
        <v>169.7379349</v>
      </c>
      <c r="AP774" s="6">
        <f>[1]Macro!AO107</f>
        <v>171.11742949999999</v>
      </c>
      <c r="AQ774" s="6">
        <f>[1]Macro!AP107</f>
        <v>172.39196630000001</v>
      </c>
      <c r="AR774" s="6">
        <f>[1]Macro!AQ107</f>
        <v>173.53051350000001</v>
      </c>
      <c r="AS774" s="6">
        <f>[1]Macro!AR107</f>
        <v>174.5888291</v>
      </c>
      <c r="AT774" s="6">
        <f>[1]Macro!AS107</f>
        <v>175.58867000000001</v>
      </c>
      <c r="AU774" s="6">
        <f>[1]Macro!AT107</f>
        <v>176.54416749999999</v>
      </c>
      <c r="AV774" s="6">
        <f>[1]Macro!AU107</f>
        <v>177.4665909</v>
      </c>
      <c r="AW774" s="6">
        <f>[1]Macro!AV107</f>
        <v>178.3014594</v>
      </c>
      <c r="AX774" s="6">
        <f>[1]Macro!AW107</f>
        <v>179.1029198</v>
      </c>
      <c r="AY774" s="6">
        <f>[1]Macro!AX107</f>
        <v>179.88792040000001</v>
      </c>
      <c r="AZ774" s="6">
        <f>[1]Macro!AY107</f>
        <v>180.66655170000001</v>
      </c>
      <c r="BA774" s="6">
        <f>[1]Macro!AZ107</f>
        <v>181.4464347</v>
      </c>
      <c r="BB774" s="6">
        <f>[1]Macro!BA107</f>
        <v>182.0625751</v>
      </c>
      <c r="BC774" s="6">
        <f>[1]Macro!BB107</f>
        <v>182.7025198</v>
      </c>
      <c r="BD774" s="6">
        <f>[1]Macro!BC107</f>
        <v>183.36565100000001</v>
      </c>
      <c r="BE774" s="6">
        <f>[1]Macro!BD107</f>
        <v>184.03870559999999</v>
      </c>
      <c r="BF774" s="6">
        <f>[1]Macro!BE107</f>
        <v>184.7187563</v>
      </c>
      <c r="BG774" s="6">
        <f>[1]Macro!BF107</f>
        <v>185.32400329999999</v>
      </c>
      <c r="BH774" s="6">
        <f>[1]Macro!BG107</f>
        <v>185.9206776</v>
      </c>
      <c r="BI774" s="6">
        <f>[1]Macro!BH107</f>
        <v>186.52509689999999</v>
      </c>
      <c r="BJ774" s="6">
        <f>[1]Macro!BI107</f>
        <v>187.14396500000001</v>
      </c>
      <c r="BK774" s="6">
        <f>[1]Macro!BJ107</f>
        <v>187.7811902</v>
      </c>
      <c r="BL774" s="6">
        <f>[1]Macro!BK107</f>
        <v>188.43955439999999</v>
      </c>
      <c r="BM774" s="6">
        <f>[1]Macro!BL107</f>
        <v>189.12008639999999</v>
      </c>
      <c r="BN774" s="6">
        <f>[1]Macro!BM107</f>
        <v>189.82308739999999</v>
      </c>
      <c r="BO774" s="6">
        <f>[1]Macro!BN107</f>
        <v>190.5482619</v>
      </c>
      <c r="BP774" s="6">
        <f>[1]Macro!BO107</f>
        <v>191.29486030000001</v>
      </c>
      <c r="BQ774" s="6">
        <f>[1]Macro!BP107</f>
        <v>191.98519830000001</v>
      </c>
      <c r="BR774" s="6">
        <f>[1]Macro!BQ107</f>
        <v>192.67444639999999</v>
      </c>
      <c r="BS774" s="6">
        <f>[1]Macro!BR107</f>
        <v>193.37335569999999</v>
      </c>
      <c r="BT774" s="6">
        <f>[1]Macro!BS107</f>
        <v>194.08519100000001</v>
      </c>
      <c r="BU774" s="6">
        <f>[1]Macro!BT107</f>
        <v>194.8116181</v>
      </c>
      <c r="BV774" s="6">
        <f>[1]Macro!BU107</f>
        <v>195.5529679</v>
      </c>
      <c r="BW774" s="6">
        <f>[1]Macro!BV107</f>
        <v>196.30985279999999</v>
      </c>
      <c r="BX774" s="6">
        <f>[1]Macro!BW107</f>
        <v>197.08224329999999</v>
      </c>
      <c r="BY774" s="6">
        <f>[1]Macro!BX107</f>
        <v>197.86975939999999</v>
      </c>
      <c r="BZ774" s="6">
        <f>[1]Macro!BY107</f>
        <v>198.67183729999999</v>
      </c>
      <c r="CA774" s="6">
        <f>[1]Macro!BZ107</f>
        <v>199.43081330000001</v>
      </c>
      <c r="CB774" s="6">
        <f>[1]Macro!CA107</f>
        <v>200.1881004</v>
      </c>
      <c r="CC774" s="6">
        <f>[1]Macro!CB107</f>
        <v>200.95211119999999</v>
      </c>
      <c r="CD774" s="6">
        <f>[1]Macro!CC107</f>
        <v>201.72571590000001</v>
      </c>
      <c r="CE774" s="6">
        <f>[1]Macro!CD107</f>
        <v>202.5105963</v>
      </c>
      <c r="CF774" s="6">
        <f>[1]Macro!CE107</f>
        <v>203.3062382</v>
      </c>
      <c r="CG774" s="6">
        <f>[1]Macro!CF107</f>
        <v>204.114158</v>
      </c>
      <c r="CH774" s="6">
        <f>[1]Macro!CG107</f>
        <v>204.93492760000001</v>
      </c>
      <c r="CI774" s="6">
        <f>[1]Macro!CH107</f>
        <v>205.768719</v>
      </c>
      <c r="CJ774" s="6">
        <f>[1]Macro!CI107</f>
        <v>206.61550399999999</v>
      </c>
    </row>
    <row r="775" spans="2:88" x14ac:dyDescent="0.3">
      <c r="B775" s="6" t="str">
        <f>[1]Macro!A108</f>
        <v>ch_toe_0</v>
      </c>
      <c r="C775" s="6">
        <f>[1]Macro!B108</f>
        <v>73.965462779999996</v>
      </c>
      <c r="D775" s="6">
        <f>[1]Macro!C108</f>
        <v>73.695553660000002</v>
      </c>
      <c r="E775" s="6">
        <f>[1]Macro!D108</f>
        <v>73.105136880000003</v>
      </c>
      <c r="F775" s="6">
        <f>[1]Macro!E108</f>
        <v>72.487776339999996</v>
      </c>
      <c r="G775" s="6">
        <f>[1]Macro!F108</f>
        <v>71.988118229999998</v>
      </c>
      <c r="H775" s="6">
        <f>[1]Macro!G108</f>
        <v>71.604825079999998</v>
      </c>
      <c r="I775" s="6">
        <f>[1]Macro!H108</f>
        <v>71.185068439999995</v>
      </c>
      <c r="J775" s="6">
        <f>[1]Macro!I108</f>
        <v>70.683969219999994</v>
      </c>
      <c r="K775" s="6">
        <f>[1]Macro!J108</f>
        <v>70.149907119999995</v>
      </c>
      <c r="L775" s="6">
        <f>[1]Macro!K108</f>
        <v>69.541912580000002</v>
      </c>
      <c r="M775" s="6">
        <f>[1]Macro!L108</f>
        <v>68.822128899999996</v>
      </c>
      <c r="N775" s="6">
        <f>[1]Macro!M108</f>
        <v>68.030296620000001</v>
      </c>
      <c r="O775" s="6">
        <f>[1]Macro!N108</f>
        <v>67.201387699999998</v>
      </c>
      <c r="P775" s="6">
        <f>[1]Macro!O108</f>
        <v>66.365246740000003</v>
      </c>
      <c r="Q775" s="6">
        <f>[1]Macro!P108</f>
        <v>65.539543019999996</v>
      </c>
      <c r="R775" s="6">
        <f>[1]Macro!Q108</f>
        <v>64.732525620000004</v>
      </c>
      <c r="S775" s="6">
        <f>[1]Macro!R108</f>
        <v>63.970404160000001</v>
      </c>
      <c r="T775" s="6">
        <f>[1]Macro!S108</f>
        <v>63.234064259999997</v>
      </c>
      <c r="U775" s="6">
        <f>[1]Macro!T108</f>
        <v>62.514381839999999</v>
      </c>
      <c r="V775" s="6">
        <f>[1]Macro!U108</f>
        <v>61.809896979999998</v>
      </c>
      <c r="W775" s="6">
        <f>[1]Macro!V108</f>
        <v>61.123188599999999</v>
      </c>
      <c r="X775" s="6">
        <f>[1]Macro!W108</f>
        <v>60.469909579999999</v>
      </c>
      <c r="Y775" s="6">
        <f>[1]Macro!X108</f>
        <v>59.845767180000003</v>
      </c>
      <c r="Z775" s="6">
        <f>[1]Macro!Y108</f>
        <v>59.248081200000001</v>
      </c>
      <c r="AA775" s="6">
        <f>[1]Macro!Z108</f>
        <v>58.677427610000002</v>
      </c>
      <c r="AB775" s="6">
        <f>[1]Macro!AA108</f>
        <v>58.135227039999997</v>
      </c>
      <c r="AC775" s="6">
        <f>[1]Macro!AB108</f>
        <v>57.627448119999997</v>
      </c>
      <c r="AD775" s="6">
        <f>[1]Macro!AC108</f>
        <v>57.151489130000002</v>
      </c>
      <c r="AE775" s="6">
        <f>[1]Macro!AD108</f>
        <v>56.706296109999997</v>
      </c>
      <c r="AF775" s="6">
        <f>[1]Macro!AE108</f>
        <v>56.29156897</v>
      </c>
      <c r="AG775" s="6">
        <f>[1]Macro!AF108</f>
        <v>55.907431799999998</v>
      </c>
      <c r="AH775" s="6">
        <f>[1]Macro!AG108</f>
        <v>55.557460450000001</v>
      </c>
      <c r="AI775" s="6">
        <f>[1]Macro!AH108</f>
        <v>55.239936059999998</v>
      </c>
      <c r="AJ775" s="6">
        <f>[1]Macro!AI108</f>
        <v>54.95426148</v>
      </c>
      <c r="AK775" s="6">
        <f>[1]Macro!AJ108</f>
        <v>54.699984960000002</v>
      </c>
      <c r="AL775" s="6">
        <f>[1]Macro!AK108</f>
        <v>54.475603380000003</v>
      </c>
      <c r="AM775" s="6">
        <f>[1]Macro!AL108</f>
        <v>54.243462039999997</v>
      </c>
      <c r="AN775" s="6">
        <f>[1]Macro!AM108</f>
        <v>54.018261619999997</v>
      </c>
      <c r="AO775" s="6">
        <f>[1]Macro!AN108</f>
        <v>53.79903479</v>
      </c>
      <c r="AP775" s="6">
        <f>[1]Macro!AO108</f>
        <v>53.585694549999999</v>
      </c>
      <c r="AQ775" s="6">
        <f>[1]Macro!AP108</f>
        <v>53.378815959999997</v>
      </c>
      <c r="AR775" s="6">
        <f>[1]Macro!AQ108</f>
        <v>53.178488260000002</v>
      </c>
      <c r="AS775" s="6">
        <f>[1]Macro!AR108</f>
        <v>52.98350009</v>
      </c>
      <c r="AT775" s="6">
        <f>[1]Macro!AS108</f>
        <v>52.792970400000002</v>
      </c>
      <c r="AU775" s="6">
        <f>[1]Macro!AT108</f>
        <v>52.606301139999999</v>
      </c>
      <c r="AV775" s="6">
        <f>[1]Macro!AU108</f>
        <v>52.422967409999998</v>
      </c>
      <c r="AW775" s="6">
        <f>[1]Macro!AV108</f>
        <v>52.243337519999997</v>
      </c>
      <c r="AX775" s="6">
        <f>[1]Macro!AW108</f>
        <v>52.065900360000001</v>
      </c>
      <c r="AY775" s="6">
        <f>[1]Macro!AX108</f>
        <v>51.889566360000003</v>
      </c>
      <c r="AZ775" s="6">
        <f>[1]Macro!AY108</f>
        <v>51.71359236</v>
      </c>
      <c r="BA775" s="6">
        <f>[1]Macro!AZ108</f>
        <v>51.537476060000003</v>
      </c>
      <c r="BB775" s="6">
        <f>[1]Macro!BA108</f>
        <v>51.329844729999998</v>
      </c>
      <c r="BC775" s="6">
        <f>[1]Macro!BB108</f>
        <v>51.107705879999997</v>
      </c>
      <c r="BD775" s="6">
        <f>[1]Macro!BC108</f>
        <v>50.879393919999998</v>
      </c>
      <c r="BE775" s="6">
        <f>[1]Macro!BD108</f>
        <v>50.648409409999999</v>
      </c>
      <c r="BF775" s="6">
        <f>[1]Macro!BE108</f>
        <v>50.416261130000002</v>
      </c>
      <c r="BG775" s="6">
        <f>[1]Macro!BF108</f>
        <v>50.183193520000003</v>
      </c>
      <c r="BH775" s="6">
        <f>[1]Macro!BG108</f>
        <v>49.949260410000001</v>
      </c>
      <c r="BI775" s="6">
        <f>[1]Macro!BH108</f>
        <v>49.71436636</v>
      </c>
      <c r="BJ775" s="6">
        <f>[1]Macro!BI108</f>
        <v>49.478449910000002</v>
      </c>
      <c r="BK775" s="6">
        <f>[1]Macro!BJ108</f>
        <v>49.241514240000001</v>
      </c>
      <c r="BL775" s="6">
        <f>[1]Macro!BK108</f>
        <v>49.003752489999997</v>
      </c>
      <c r="BM775" s="6">
        <f>[1]Macro!BL108</f>
        <v>48.765166020000002</v>
      </c>
      <c r="BN775" s="6">
        <f>[1]Macro!BM108</f>
        <v>48.525818270000002</v>
      </c>
      <c r="BO775" s="6">
        <f>[1]Macro!BN108</f>
        <v>48.285796099999999</v>
      </c>
      <c r="BP775" s="6">
        <f>[1]Macro!BO108</f>
        <v>48.045185459999999</v>
      </c>
      <c r="BQ775" s="6">
        <f>[1]Macro!BP108</f>
        <v>47.803682029999997</v>
      </c>
      <c r="BR775" s="6">
        <f>[1]Macro!BQ108</f>
        <v>47.56122877</v>
      </c>
      <c r="BS775" s="6">
        <f>[1]Macro!BR108</f>
        <v>47.31779418</v>
      </c>
      <c r="BT775" s="6">
        <f>[1]Macro!BS108</f>
        <v>47.07344844</v>
      </c>
      <c r="BU775" s="6">
        <f>[1]Macro!BT108</f>
        <v>46.82833582</v>
      </c>
      <c r="BV775" s="6">
        <f>[1]Macro!BU108</f>
        <v>46.582481250000001</v>
      </c>
      <c r="BW775" s="6">
        <f>[1]Macro!BV108</f>
        <v>46.336172210000001</v>
      </c>
      <c r="BX775" s="6">
        <f>[1]Macro!BW108</f>
        <v>46.089631879999999</v>
      </c>
      <c r="BY775" s="6">
        <f>[1]Macro!BX108</f>
        <v>45.843042160000003</v>
      </c>
      <c r="BZ775" s="6">
        <f>[1]Macro!BY108</f>
        <v>45.596562630000001</v>
      </c>
      <c r="CA775" s="6">
        <f>[1]Macro!BZ108</f>
        <v>45.34994039</v>
      </c>
      <c r="CB775" s="6">
        <f>[1]Macro!CA108</f>
        <v>45.103343219999999</v>
      </c>
      <c r="CC775" s="6">
        <f>[1]Macro!CB108</f>
        <v>44.856932110000002</v>
      </c>
      <c r="CD775" s="6">
        <f>[1]Macro!CC108</f>
        <v>44.610930959999997</v>
      </c>
      <c r="CE775" s="6">
        <f>[1]Macro!CD108</f>
        <v>44.365617489999998</v>
      </c>
      <c r="CF775" s="6">
        <f>[1]Macro!CE108</f>
        <v>44.120947719999997</v>
      </c>
      <c r="CG775" s="6">
        <f>[1]Macro!CF108</f>
        <v>43.877473639999998</v>
      </c>
      <c r="CH775" s="6">
        <f>[1]Macro!CG108</f>
        <v>43.635614750000002</v>
      </c>
      <c r="CI775" s="6">
        <f>[1]Macro!CH108</f>
        <v>43.395712609999997</v>
      </c>
      <c r="CJ775" s="6">
        <f>[1]Macro!CI108</f>
        <v>43.158065749999999</v>
      </c>
    </row>
    <row r="776" spans="2:88" x14ac:dyDescent="0.3">
      <c r="B776" s="6" t="str">
        <f>[1]Macro!A109</f>
        <v>x_toe_0</v>
      </c>
      <c r="C776" s="6">
        <f>[1]Macro!B109</f>
        <v>40.138913350000003</v>
      </c>
      <c r="D776" s="6">
        <f>[1]Macro!C109</f>
        <v>40.728557909999999</v>
      </c>
      <c r="E776" s="6">
        <f>[1]Macro!D109</f>
        <v>41.333321959999999</v>
      </c>
      <c r="F776" s="6">
        <f>[1]Macro!E109</f>
        <v>41.954994309999996</v>
      </c>
      <c r="G776" s="6">
        <f>[1]Macro!F109</f>
        <v>42.595492880000002</v>
      </c>
      <c r="H776" s="6">
        <f>[1]Macro!G109</f>
        <v>43.253862669999997</v>
      </c>
      <c r="I776" s="6">
        <f>[1]Macro!H109</f>
        <v>43.865306869999998</v>
      </c>
      <c r="J776" s="6">
        <f>[1]Macro!I109</f>
        <v>42.844834169999999</v>
      </c>
      <c r="K776" s="6">
        <f>[1]Macro!J109</f>
        <v>41.8794331</v>
      </c>
      <c r="L776" s="6">
        <f>[1]Macro!K109</f>
        <v>41.103040030000003</v>
      </c>
      <c r="M776" s="6">
        <f>[1]Macro!L109</f>
        <v>40.347437329999998</v>
      </c>
      <c r="N776" s="6">
        <f>[1]Macro!M109</f>
        <v>39.600297140000002</v>
      </c>
      <c r="O776" s="6">
        <f>[1]Macro!N109</f>
        <v>38.825595270000001</v>
      </c>
      <c r="P776" s="6">
        <f>[1]Macro!O109</f>
        <v>38.03101676</v>
      </c>
      <c r="Q776" s="6">
        <f>[1]Macro!P109</f>
        <v>37.230612569999998</v>
      </c>
      <c r="R776" s="6">
        <f>[1]Macro!Q109</f>
        <v>36.426407210000001</v>
      </c>
      <c r="S776" s="6">
        <f>[1]Macro!R109</f>
        <v>35.888673539999999</v>
      </c>
      <c r="T776" s="6">
        <f>[1]Macro!S109</f>
        <v>35.352211509999997</v>
      </c>
      <c r="U776" s="6">
        <f>[1]Macro!T109</f>
        <v>34.819754320000001</v>
      </c>
      <c r="V776" s="6">
        <f>[1]Macro!U109</f>
        <v>34.292029650000003</v>
      </c>
      <c r="W776" s="6">
        <f>[1]Macro!V109</f>
        <v>33.769394320000004</v>
      </c>
      <c r="X776" s="6">
        <f>[1]Macro!W109</f>
        <v>33.270664150000002</v>
      </c>
      <c r="Y776" s="6">
        <f>[1]Macro!X109</f>
        <v>32.779477800000002</v>
      </c>
      <c r="Z776" s="6">
        <f>[1]Macro!Y109</f>
        <v>32.294390980000003</v>
      </c>
      <c r="AA776" s="6">
        <f>[1]Macro!Z109</f>
        <v>31.81371773</v>
      </c>
      <c r="AB776" s="6">
        <f>[1]Macro!AA109</f>
        <v>31.336001360000001</v>
      </c>
      <c r="AC776" s="6">
        <f>[1]Macro!AB109</f>
        <v>30.864355539999998</v>
      </c>
      <c r="AD776" s="6">
        <f>[1]Macro!AC109</f>
        <v>30.408932650000001</v>
      </c>
      <c r="AE776" s="6">
        <f>[1]Macro!AD109</f>
        <v>29.968691379999999</v>
      </c>
      <c r="AF776" s="6">
        <f>[1]Macro!AE109</f>
        <v>29.540782570000001</v>
      </c>
      <c r="AG776" s="6">
        <f>[1]Macro!AF109</f>
        <v>29.122720959999999</v>
      </c>
      <c r="AH776" s="6">
        <f>[1]Macro!AG109</f>
        <v>28.706517510000001</v>
      </c>
      <c r="AI776" s="6">
        <f>[1]Macro!AH109</f>
        <v>28.30394639</v>
      </c>
      <c r="AJ776" s="6">
        <f>[1]Macro!AI109</f>
        <v>27.91447767</v>
      </c>
      <c r="AK776" s="6">
        <f>[1]Macro!AJ109</f>
        <v>27.53660172</v>
      </c>
      <c r="AL776" s="6">
        <f>[1]Macro!AK109</f>
        <v>27.168550960000001</v>
      </c>
      <c r="AM776" s="6">
        <f>[1]Macro!AL109</f>
        <v>27.584091099999998</v>
      </c>
      <c r="AN776" s="6">
        <f>[1]Macro!AM109</f>
        <v>27.995849459999999</v>
      </c>
      <c r="AO776" s="6">
        <f>[1]Macro!AN109</f>
        <v>28.404211029999999</v>
      </c>
      <c r="AP776" s="6">
        <f>[1]Macro!AO109</f>
        <v>28.8093979</v>
      </c>
      <c r="AQ776" s="6">
        <f>[1]Macro!AP109</f>
        <v>29.21161871</v>
      </c>
      <c r="AR776" s="6">
        <f>[1]Macro!AQ109</f>
        <v>29.586172000000001</v>
      </c>
      <c r="AS776" s="6">
        <f>[1]Macro!AR109</f>
        <v>29.95808074</v>
      </c>
      <c r="AT776" s="6">
        <f>[1]Macro!AS109</f>
        <v>30.32797059</v>
      </c>
      <c r="AU776" s="6">
        <f>[1]Macro!AT109</f>
        <v>30.6965079</v>
      </c>
      <c r="AV776" s="6">
        <f>[1]Macro!AU109</f>
        <v>31.064368770000002</v>
      </c>
      <c r="AW776" s="6">
        <f>[1]Macro!AV109</f>
        <v>31.398076360000001</v>
      </c>
      <c r="AX776" s="6">
        <f>[1]Macro!AW109</f>
        <v>31.731999349999999</v>
      </c>
      <c r="AY776" s="6">
        <f>[1]Macro!AX109</f>
        <v>32.066891239999997</v>
      </c>
      <c r="AZ776" s="6">
        <f>[1]Macro!AY109</f>
        <v>32.403387260000002</v>
      </c>
      <c r="BA776" s="6">
        <f>[1]Macro!AZ109</f>
        <v>32.742002120000002</v>
      </c>
      <c r="BB776" s="6">
        <f>[1]Macro!BA109</f>
        <v>33.079563499999999</v>
      </c>
      <c r="BC776" s="6">
        <f>[1]Macro!BB109</f>
        <v>33.419507179999997</v>
      </c>
      <c r="BD776" s="6">
        <f>[1]Macro!BC109</f>
        <v>33.761963790000003</v>
      </c>
      <c r="BE776" s="6">
        <f>[1]Macro!BD109</f>
        <v>34.107284479999997</v>
      </c>
      <c r="BF776" s="6">
        <f>[1]Macro!BE109</f>
        <v>34.455879979999999</v>
      </c>
      <c r="BG776" s="6">
        <f>[1]Macro!BF109</f>
        <v>34.763823379999998</v>
      </c>
      <c r="BH776" s="6">
        <f>[1]Macro!BG109</f>
        <v>35.075157580000003</v>
      </c>
      <c r="BI776" s="6">
        <f>[1]Macro!BH109</f>
        <v>35.390187509999997</v>
      </c>
      <c r="BJ776" s="6">
        <f>[1]Macro!BI109</f>
        <v>35.709082780000003</v>
      </c>
      <c r="BK776" s="6">
        <f>[1]Macro!BJ109</f>
        <v>36.03190541</v>
      </c>
      <c r="BL776" s="6">
        <f>[1]Macro!BK109</f>
        <v>36.359071010000001</v>
      </c>
      <c r="BM776" s="6">
        <f>[1]Macro!BL109</f>
        <v>36.690113510000003</v>
      </c>
      <c r="BN776" s="6">
        <f>[1]Macro!BM109</f>
        <v>37.024949550000002</v>
      </c>
      <c r="BO776" s="6">
        <f>[1]Macro!BN109</f>
        <v>37.363481610000001</v>
      </c>
      <c r="BP776" s="6">
        <f>[1]Macro!BO109</f>
        <v>37.705606379999999</v>
      </c>
      <c r="BQ776" s="6">
        <f>[1]Macro!BP109</f>
        <v>38.008745910000002</v>
      </c>
      <c r="BR776" s="6">
        <f>[1]Macro!BQ109</f>
        <v>38.314910740000002</v>
      </c>
      <c r="BS776" s="6">
        <f>[1]Macro!BR109</f>
        <v>38.624198849999999</v>
      </c>
      <c r="BT776" s="6">
        <f>[1]Macro!BS109</f>
        <v>38.936657660000002</v>
      </c>
      <c r="BU776" s="6">
        <f>[1]Macro!BT109</f>
        <v>39.252276500000001</v>
      </c>
      <c r="BV776" s="6">
        <f>[1]Macro!BU109</f>
        <v>39.570408469999997</v>
      </c>
      <c r="BW776" s="6">
        <f>[1]Macro!BV109</f>
        <v>39.891535480000002</v>
      </c>
      <c r="BX776" s="6">
        <f>[1]Macro!BW109</f>
        <v>40.215563029999998</v>
      </c>
      <c r="BY776" s="6">
        <f>[1]Macro!BX109</f>
        <v>40.542397690000001</v>
      </c>
      <c r="BZ776" s="6">
        <f>[1]Macro!BY109</f>
        <v>40.871952139999998</v>
      </c>
      <c r="CA776" s="6">
        <f>[1]Macro!BZ109</f>
        <v>41.171427289999997</v>
      </c>
      <c r="CB776" s="6">
        <f>[1]Macro!CA109</f>
        <v>41.473228550000002</v>
      </c>
      <c r="CC776" s="6">
        <f>[1]Macro!CB109</f>
        <v>41.777441690000003</v>
      </c>
      <c r="CD776" s="6">
        <f>[1]Macro!CC109</f>
        <v>42.084117689999999</v>
      </c>
      <c r="CE776" s="6">
        <f>[1]Macro!CD109</f>
        <v>42.393264100000003</v>
      </c>
      <c r="CF776" s="6">
        <f>[1]Macro!CE109</f>
        <v>42.703190669999998</v>
      </c>
      <c r="CG776" s="6">
        <f>[1]Macro!CF109</f>
        <v>43.015447909999999</v>
      </c>
      <c r="CH776" s="6">
        <f>[1]Macro!CG109</f>
        <v>43.329981940000003</v>
      </c>
      <c r="CI776" s="6">
        <f>[1]Macro!CH109</f>
        <v>43.646740919999999</v>
      </c>
      <c r="CJ776" s="6">
        <f>[1]Macro!CI109</f>
        <v>43.965676019999997</v>
      </c>
    </row>
    <row r="778" spans="2:88" x14ac:dyDescent="0.3">
      <c r="C778" s="2">
        <v>42005</v>
      </c>
      <c r="D778" s="2">
        <v>42370</v>
      </c>
      <c r="E778" s="2">
        <v>42736</v>
      </c>
      <c r="F778" s="2">
        <v>43101</v>
      </c>
      <c r="G778" s="2">
        <v>43466</v>
      </c>
      <c r="H778" s="2">
        <v>43831</v>
      </c>
      <c r="I778" s="2">
        <v>44197</v>
      </c>
      <c r="J778" s="2">
        <v>44562</v>
      </c>
      <c r="K778" s="2">
        <v>44927</v>
      </c>
      <c r="L778" s="2">
        <v>45292</v>
      </c>
      <c r="M778" s="2">
        <v>45658</v>
      </c>
      <c r="N778" s="2">
        <v>46023</v>
      </c>
      <c r="O778" s="2">
        <v>46388</v>
      </c>
      <c r="P778" s="2">
        <v>46753</v>
      </c>
      <c r="Q778" s="2">
        <v>47119</v>
      </c>
      <c r="R778" s="2">
        <v>47484</v>
      </c>
      <c r="S778" s="2">
        <v>47849</v>
      </c>
      <c r="T778" s="2">
        <v>48214</v>
      </c>
      <c r="U778" s="2">
        <v>48580</v>
      </c>
      <c r="V778" s="2">
        <v>48945</v>
      </c>
      <c r="W778" s="2">
        <v>49310</v>
      </c>
      <c r="X778" s="2">
        <v>49675</v>
      </c>
      <c r="Y778" s="2">
        <v>50041</v>
      </c>
      <c r="Z778" s="2">
        <v>50406</v>
      </c>
      <c r="AA778" s="2">
        <v>50771</v>
      </c>
      <c r="AB778" s="2">
        <v>51136</v>
      </c>
      <c r="AC778" s="2">
        <v>51502</v>
      </c>
      <c r="AD778" s="2">
        <v>51867</v>
      </c>
      <c r="AE778" s="2">
        <v>52232</v>
      </c>
      <c r="AF778" s="2">
        <v>52597</v>
      </c>
      <c r="AG778" s="2">
        <v>52963</v>
      </c>
      <c r="AH778" s="2">
        <v>53328</v>
      </c>
      <c r="AI778" s="2">
        <v>53693</v>
      </c>
      <c r="AJ778" s="2">
        <v>54058</v>
      </c>
      <c r="AK778" s="2">
        <v>54424</v>
      </c>
      <c r="AL778" s="2">
        <v>54789</v>
      </c>
      <c r="AM778" s="2">
        <v>55154</v>
      </c>
      <c r="AN778" s="2">
        <v>55519</v>
      </c>
      <c r="AO778" s="2">
        <v>55885</v>
      </c>
      <c r="AP778" s="2">
        <v>56250</v>
      </c>
      <c r="AQ778" s="2">
        <v>56615</v>
      </c>
      <c r="AR778" s="2">
        <v>56980</v>
      </c>
      <c r="AS778" s="2">
        <v>57346</v>
      </c>
      <c r="AT778" s="2">
        <v>57711</v>
      </c>
      <c r="AU778" s="2">
        <v>58076</v>
      </c>
      <c r="AV778" s="2">
        <v>58441</v>
      </c>
      <c r="AW778" s="2">
        <v>58807</v>
      </c>
      <c r="AX778" s="2">
        <v>59172</v>
      </c>
      <c r="AY778" s="2">
        <v>59537</v>
      </c>
      <c r="AZ778" s="2">
        <v>59902</v>
      </c>
      <c r="BA778" s="2">
        <v>60268</v>
      </c>
      <c r="BB778" s="2">
        <v>60633</v>
      </c>
      <c r="BC778" s="2">
        <v>60998</v>
      </c>
      <c r="BD778" s="2">
        <v>61363</v>
      </c>
      <c r="BE778" s="2">
        <v>61729</v>
      </c>
      <c r="BF778" s="2">
        <v>62094</v>
      </c>
      <c r="BG778" s="2">
        <v>62459</v>
      </c>
      <c r="BH778" s="2">
        <v>62824</v>
      </c>
      <c r="BI778" s="2">
        <v>63190</v>
      </c>
      <c r="BJ778" s="2">
        <v>63555</v>
      </c>
      <c r="BK778" s="2">
        <v>63920</v>
      </c>
      <c r="BL778" s="2">
        <v>64285</v>
      </c>
      <c r="BM778" s="2">
        <v>64651</v>
      </c>
      <c r="BN778" s="2">
        <v>65016</v>
      </c>
      <c r="BO778" s="2">
        <v>65381</v>
      </c>
      <c r="BP778" s="2">
        <v>65746</v>
      </c>
      <c r="BQ778" s="2">
        <v>66112</v>
      </c>
      <c r="BR778" s="2">
        <v>66477</v>
      </c>
      <c r="BS778" s="2">
        <v>66842</v>
      </c>
      <c r="BT778" s="2">
        <v>67207</v>
      </c>
      <c r="BU778" s="2">
        <v>67573</v>
      </c>
      <c r="BV778" s="2">
        <v>67938</v>
      </c>
      <c r="BW778" s="2">
        <v>68303</v>
      </c>
      <c r="BX778" s="2">
        <v>68668</v>
      </c>
      <c r="BY778" s="2">
        <v>69034</v>
      </c>
      <c r="BZ778" s="2">
        <v>69399</v>
      </c>
      <c r="CA778" s="2">
        <v>69764</v>
      </c>
      <c r="CB778" s="2">
        <v>70129</v>
      </c>
      <c r="CC778" s="2">
        <v>70495</v>
      </c>
      <c r="CD778" s="2">
        <v>70860</v>
      </c>
      <c r="CE778" s="2">
        <v>71225</v>
      </c>
      <c r="CF778" s="2">
        <v>71590</v>
      </c>
      <c r="CG778" s="2">
        <v>71956</v>
      </c>
      <c r="CH778" s="2">
        <v>72321</v>
      </c>
      <c r="CI778" s="2">
        <v>72686</v>
      </c>
      <c r="CJ778" s="2">
        <v>73051</v>
      </c>
    </row>
    <row r="779" spans="2:88" x14ac:dyDescent="0.3">
      <c r="B779" t="s">
        <v>93</v>
      </c>
      <c r="C779" s="9">
        <f>C766/C772-1</f>
        <v>0</v>
      </c>
      <c r="D779" s="9">
        <f t="shared" ref="D779:AL779" si="382">D766/D772-1</f>
        <v>6.9510821054663552E-7</v>
      </c>
      <c r="E779" s="9">
        <f t="shared" si="382"/>
        <v>1.4855286887272001E-6</v>
      </c>
      <c r="F779" s="9">
        <f t="shared" si="382"/>
        <v>2.3152224100098096E-6</v>
      </c>
      <c r="G779" s="9">
        <f t="shared" si="382"/>
        <v>3.1530862449891117E-6</v>
      </c>
      <c r="H779" s="9">
        <f t="shared" si="382"/>
        <v>3.9770283064566314E-6</v>
      </c>
      <c r="I779" s="9">
        <f t="shared" si="382"/>
        <v>3.5016370925067264E-6</v>
      </c>
      <c r="J779" s="9">
        <f t="shared" si="382"/>
        <v>6.5516126714977307E-3</v>
      </c>
      <c r="K779" s="9">
        <f t="shared" si="382"/>
        <v>1.2669931404731161E-2</v>
      </c>
      <c r="L779" s="9">
        <f t="shared" si="382"/>
        <v>1.7829844236529446E-2</v>
      </c>
      <c r="M779" s="9">
        <f t="shared" si="382"/>
        <v>2.3393562871056872E-2</v>
      </c>
      <c r="N779" s="9">
        <f t="shared" si="382"/>
        <v>2.8816541680477092E-2</v>
      </c>
      <c r="O779" s="9">
        <f t="shared" si="382"/>
        <v>3.4206464770074607E-2</v>
      </c>
      <c r="P779" s="9">
        <f t="shared" si="382"/>
        <v>3.9312419431778212E-2</v>
      </c>
      <c r="Q779" s="9">
        <f t="shared" si="382"/>
        <v>4.3968083424524407E-2</v>
      </c>
      <c r="R779" s="9">
        <f t="shared" si="382"/>
        <v>4.8201524468585166E-2</v>
      </c>
      <c r="S779" s="9">
        <f t="shared" si="382"/>
        <v>4.6369515133636741E-2</v>
      </c>
      <c r="T779" s="9">
        <f t="shared" si="382"/>
        <v>4.4528041808345575E-2</v>
      </c>
      <c r="U779" s="9">
        <f t="shared" si="382"/>
        <v>4.2951535783785522E-2</v>
      </c>
      <c r="V779" s="9">
        <f t="shared" si="382"/>
        <v>4.1638298403066543E-2</v>
      </c>
      <c r="W779" s="9">
        <f t="shared" si="382"/>
        <v>4.0485929919884756E-2</v>
      </c>
      <c r="X779" s="9">
        <f t="shared" si="382"/>
        <v>3.8914032219102612E-2</v>
      </c>
      <c r="Y779" s="9">
        <f t="shared" si="382"/>
        <v>3.71087743995E-2</v>
      </c>
      <c r="Z779" s="9">
        <f t="shared" si="382"/>
        <v>3.5056266064057651E-2</v>
      </c>
      <c r="AA779" s="9">
        <f t="shared" si="382"/>
        <v>3.2735600824248312E-2</v>
      </c>
      <c r="AB779" s="9">
        <f t="shared" si="382"/>
        <v>3.0117394572970912E-2</v>
      </c>
      <c r="AC779" s="9">
        <f t="shared" si="382"/>
        <v>2.6842490235024163E-2</v>
      </c>
      <c r="AD779" s="9">
        <f t="shared" si="382"/>
        <v>2.2877200756692417E-2</v>
      </c>
      <c r="AE779" s="9">
        <f t="shared" si="382"/>
        <v>1.8203814814403696E-2</v>
      </c>
      <c r="AF779" s="9">
        <f t="shared" si="382"/>
        <v>1.2794085817215972E-2</v>
      </c>
      <c r="AG779" s="9">
        <f t="shared" si="382"/>
        <v>6.5632871688077188E-3</v>
      </c>
      <c r="AH779" s="9">
        <f t="shared" si="382"/>
        <v>-8.5961275266444037E-4</v>
      </c>
      <c r="AI779" s="9">
        <f t="shared" si="382"/>
        <v>-9.7320252497712367E-3</v>
      </c>
      <c r="AJ779" s="9">
        <f t="shared" si="382"/>
        <v>-2.0545422935500435E-2</v>
      </c>
      <c r="AK779" s="9">
        <f t="shared" si="382"/>
        <v>-3.4217274884475013E-2</v>
      </c>
      <c r="AL779" s="9">
        <f t="shared" si="382"/>
        <v>-5.2665105629053355E-2</v>
      </c>
      <c r="AM779" s="9">
        <f t="shared" ref="AM779:CJ779" si="383">AM766/AM772-1</f>
        <v>-5.3805865972760381E-2</v>
      </c>
      <c r="AN779" s="9">
        <f t="shared" si="383"/>
        <v>-5.2410806138210142E-2</v>
      </c>
      <c r="AO779" s="9">
        <f t="shared" si="383"/>
        <v>-5.0181634683999055E-2</v>
      </c>
      <c r="AP779" s="9">
        <f t="shared" si="383"/>
        <v>-4.7372654801067449E-2</v>
      </c>
      <c r="AQ779" s="9">
        <f t="shared" si="383"/>
        <v>-4.4073542446501746E-2</v>
      </c>
      <c r="AR779" s="9">
        <f t="shared" si="383"/>
        <v>-4.0257923241489468E-2</v>
      </c>
      <c r="AS779" s="9">
        <f t="shared" si="383"/>
        <v>-3.605282094648643E-2</v>
      </c>
      <c r="AT779" s="9">
        <f t="shared" si="383"/>
        <v>-3.1505632878032208E-2</v>
      </c>
      <c r="AU779" s="9">
        <f t="shared" si="383"/>
        <v>-2.6652198051542841E-2</v>
      </c>
      <c r="AV779" s="9">
        <f t="shared" si="383"/>
        <v>-2.1522661778832886E-2</v>
      </c>
      <c r="AW779" s="9">
        <f t="shared" si="383"/>
        <v>-1.601231902573097E-2</v>
      </c>
      <c r="AX779" s="9">
        <f t="shared" si="383"/>
        <v>-1.0254640337568621E-2</v>
      </c>
      <c r="AY779" s="9">
        <f t="shared" si="383"/>
        <v>-4.2793239799060467E-3</v>
      </c>
      <c r="AZ779" s="9">
        <f t="shared" si="383"/>
        <v>1.8927212626052015E-3</v>
      </c>
      <c r="BA779" s="9">
        <f t="shared" si="383"/>
        <v>8.2440538081811621E-3</v>
      </c>
      <c r="BB779" s="9">
        <f t="shared" si="383"/>
        <v>1.498722160436583E-2</v>
      </c>
      <c r="BC779" s="9">
        <f t="shared" si="383"/>
        <v>2.1902868968352251E-2</v>
      </c>
      <c r="BD779" s="9">
        <f t="shared" si="383"/>
        <v>2.8955862854659564E-2</v>
      </c>
      <c r="BE779" s="9">
        <f t="shared" si="383"/>
        <v>3.6148392342571167E-2</v>
      </c>
      <c r="BF779" s="9">
        <f t="shared" si="383"/>
        <v>4.3480254594002066E-2</v>
      </c>
      <c r="BG779" s="9">
        <f t="shared" si="383"/>
        <v>5.1145739479380392E-2</v>
      </c>
      <c r="BH779" s="9">
        <f t="shared" si="383"/>
        <v>5.896703630955713E-2</v>
      </c>
      <c r="BI779" s="9">
        <f t="shared" si="383"/>
        <v>6.6921239248802333E-2</v>
      </c>
      <c r="BJ779" s="9">
        <f t="shared" si="383"/>
        <v>7.4998229063378163E-2</v>
      </c>
      <c r="BK779" s="9">
        <f t="shared" si="383"/>
        <v>8.3192155313645211E-2</v>
      </c>
      <c r="BL779" s="9">
        <f t="shared" si="383"/>
        <v>9.1495798822541108E-2</v>
      </c>
      <c r="BM779" s="9">
        <f t="shared" si="383"/>
        <v>9.9910241606957939E-2</v>
      </c>
      <c r="BN779" s="9">
        <f t="shared" si="383"/>
        <v>0.10843564974470632</v>
      </c>
      <c r="BO779" s="9">
        <f t="shared" si="383"/>
        <v>0.11707310451046782</v>
      </c>
      <c r="BP779" s="9">
        <f t="shared" si="383"/>
        <v>0.12582449344872249</v>
      </c>
      <c r="BQ779" s="9">
        <f t="shared" si="383"/>
        <v>0.13471873423257108</v>
      </c>
      <c r="BR779" s="9">
        <f t="shared" si="383"/>
        <v>0.14372511933060128</v>
      </c>
      <c r="BS779" s="9">
        <f t="shared" si="383"/>
        <v>0.15284014530930712</v>
      </c>
      <c r="BT779" s="9">
        <f t="shared" si="383"/>
        <v>0.16206943573921095</v>
      </c>
      <c r="BU779" s="9">
        <f t="shared" si="383"/>
        <v>0.17141896448963267</v>
      </c>
      <c r="BV779" s="9">
        <f t="shared" si="383"/>
        <v>0.18089796090183219</v>
      </c>
      <c r="BW779" s="9">
        <f t="shared" si="383"/>
        <v>0.19050845070362032</v>
      </c>
      <c r="BX779" s="9">
        <f t="shared" si="383"/>
        <v>0.20025431500155033</v>
      </c>
      <c r="BY779" s="9">
        <f t="shared" si="383"/>
        <v>0.21013933945980279</v>
      </c>
      <c r="BZ779" s="9">
        <f t="shared" si="383"/>
        <v>0.22016717806416719</v>
      </c>
      <c r="CA779" s="9">
        <f t="shared" si="383"/>
        <v>0.23044664776934298</v>
      </c>
      <c r="CB779" s="9">
        <f t="shared" si="383"/>
        <v>0.24088749192223968</v>
      </c>
      <c r="CC779" s="9">
        <f t="shared" si="383"/>
        <v>0.25148184133854401</v>
      </c>
      <c r="CD779" s="9">
        <f t="shared" si="383"/>
        <v>0.2622304199205836</v>
      </c>
      <c r="CE779" s="9">
        <f t="shared" si="383"/>
        <v>0.27313506623938921</v>
      </c>
      <c r="CF779" s="9">
        <f t="shared" si="383"/>
        <v>0.28418077658528862</v>
      </c>
      <c r="CG779" s="9">
        <f t="shared" si="383"/>
        <v>0.29538397304221786</v>
      </c>
      <c r="CH779" s="9">
        <f t="shared" si="383"/>
        <v>0.30674648086524248</v>
      </c>
      <c r="CI779" s="9">
        <f t="shared" si="383"/>
        <v>0.31827076784592556</v>
      </c>
      <c r="CJ779" s="9">
        <f t="shared" si="383"/>
        <v>0.32995941142461205</v>
      </c>
    </row>
    <row r="780" spans="2:88" x14ac:dyDescent="0.3">
      <c r="B780" t="s">
        <v>94</v>
      </c>
      <c r="C780" s="9">
        <f>(C769-C775)/C772</f>
        <v>0</v>
      </c>
      <c r="D780" s="9">
        <f t="shared" ref="D780:AL780" si="384">(D769-D775)/D772</f>
        <v>1.4890895715211293E-7</v>
      </c>
      <c r="E780" s="9">
        <f t="shared" si="384"/>
        <v>3.6033555175941016E-7</v>
      </c>
      <c r="F780" s="9">
        <f t="shared" si="384"/>
        <v>5.9554348558222899E-7</v>
      </c>
      <c r="G780" s="9">
        <f t="shared" si="384"/>
        <v>8.3634897542660903E-7</v>
      </c>
      <c r="H780" s="9">
        <f t="shared" si="384"/>
        <v>1.0694126581580299E-6</v>
      </c>
      <c r="I780" s="9">
        <f t="shared" si="384"/>
        <v>1.023666395547394E-6</v>
      </c>
      <c r="J780" s="9">
        <f t="shared" si="384"/>
        <v>2.8573862627375942E-4</v>
      </c>
      <c r="K780" s="9">
        <f t="shared" si="384"/>
        <v>5.7287696374547876E-4</v>
      </c>
      <c r="L780" s="9">
        <f t="shared" si="384"/>
        <v>1.1905290599517017E-3</v>
      </c>
      <c r="M780" s="9">
        <f t="shared" si="384"/>
        <v>2.4100123601644725E-3</v>
      </c>
      <c r="N780" s="9">
        <f t="shared" si="384"/>
        <v>3.97083473275083E-3</v>
      </c>
      <c r="O780" s="9">
        <f t="shared" si="384"/>
        <v>5.529137863300922E-3</v>
      </c>
      <c r="P780" s="9">
        <f t="shared" si="384"/>
        <v>6.7990167783461451E-3</v>
      </c>
      <c r="Q780" s="9">
        <f t="shared" si="384"/>
        <v>7.6077205750909324E-3</v>
      </c>
      <c r="R780" s="9">
        <f t="shared" si="384"/>
        <v>7.8834268897553968E-3</v>
      </c>
      <c r="S780" s="9">
        <f t="shared" si="384"/>
        <v>7.9754260834410361E-3</v>
      </c>
      <c r="T780" s="9">
        <f t="shared" si="384"/>
        <v>8.1224918016432803E-3</v>
      </c>
      <c r="U780" s="9">
        <f t="shared" si="384"/>
        <v>8.3750452506739705E-3</v>
      </c>
      <c r="V780" s="9">
        <f t="shared" si="384"/>
        <v>8.6868735326499583E-3</v>
      </c>
      <c r="W780" s="9">
        <f t="shared" si="384"/>
        <v>8.9985130882349329E-3</v>
      </c>
      <c r="X780" s="9">
        <f t="shared" si="384"/>
        <v>9.1703624716180099E-3</v>
      </c>
      <c r="Y780" s="9">
        <f t="shared" si="384"/>
        <v>9.2180051905200577E-3</v>
      </c>
      <c r="Z780" s="9">
        <f t="shared" si="384"/>
        <v>9.1543425591798754E-3</v>
      </c>
      <c r="AA780" s="9">
        <f t="shared" si="384"/>
        <v>8.9746129433720991E-3</v>
      </c>
      <c r="AB780" s="9">
        <f t="shared" si="384"/>
        <v>8.6690995579575183E-3</v>
      </c>
      <c r="AC780" s="9">
        <f t="shared" si="384"/>
        <v>8.1997199129489606E-3</v>
      </c>
      <c r="AD780" s="9">
        <f t="shared" si="384"/>
        <v>7.5882785857338004E-3</v>
      </c>
      <c r="AE780" s="9">
        <f t="shared" si="384"/>
        <v>6.8498753420416485E-3</v>
      </c>
      <c r="AF780" s="9">
        <f t="shared" si="384"/>
        <v>5.9967625381296659E-3</v>
      </c>
      <c r="AG780" s="9">
        <f t="shared" si="384"/>
        <v>5.0405438974973757E-3</v>
      </c>
      <c r="AH780" s="9">
        <f t="shared" si="384"/>
        <v>3.9706189044454495E-3</v>
      </c>
      <c r="AI780" s="9">
        <f t="shared" si="384"/>
        <v>2.8103972228718009E-3</v>
      </c>
      <c r="AJ780" s="9">
        <f t="shared" si="384"/>
        <v>1.578103866958374E-3</v>
      </c>
      <c r="AK780" s="9">
        <f t="shared" si="384"/>
        <v>2.9332907136923002E-4</v>
      </c>
      <c r="AL780" s="9">
        <f t="shared" si="384"/>
        <v>-1.0123422997875915E-3</v>
      </c>
      <c r="AM780" s="9">
        <f t="shared" ref="AM780:CJ780" si="385">(AM769-AM775)/AM772</f>
        <v>-2.0814436560413342E-3</v>
      </c>
      <c r="AN780" s="9">
        <f t="shared" si="385"/>
        <v>-3.0203646751911562E-3</v>
      </c>
      <c r="AO780" s="9">
        <f t="shared" si="385"/>
        <v>-3.8366727623730668E-3</v>
      </c>
      <c r="AP780" s="9">
        <f t="shared" si="385"/>
        <v>-4.5437450559750051E-3</v>
      </c>
      <c r="AQ780" s="9">
        <f t="shared" si="385"/>
        <v>-5.1579912879225909E-3</v>
      </c>
      <c r="AR780" s="9">
        <f t="shared" si="385"/>
        <v>-5.6935876661749667E-3</v>
      </c>
      <c r="AS780" s="9">
        <f t="shared" si="385"/>
        <v>-6.1523721413699189E-3</v>
      </c>
      <c r="AT780" s="9">
        <f t="shared" si="385"/>
        <v>-6.5373536958622152E-3</v>
      </c>
      <c r="AU780" s="9">
        <f t="shared" si="385"/>
        <v>-6.8521170124906609E-3</v>
      </c>
      <c r="AV780" s="9">
        <f t="shared" si="385"/>
        <v>-7.0999511859357401E-3</v>
      </c>
      <c r="AW780" s="9">
        <f t="shared" si="385"/>
        <v>-7.2887646675301758E-3</v>
      </c>
      <c r="AX780" s="9">
        <f t="shared" si="385"/>
        <v>-7.4163162163572082E-3</v>
      </c>
      <c r="AY780" s="9">
        <f t="shared" si="385"/>
        <v>-7.4827327555507519E-3</v>
      </c>
      <c r="AZ780" s="9">
        <f t="shared" si="385"/>
        <v>-7.4893205170847325E-3</v>
      </c>
      <c r="BA780" s="9">
        <f t="shared" si="385"/>
        <v>-7.4381311810285261E-3</v>
      </c>
      <c r="BB780" s="9">
        <f t="shared" si="385"/>
        <v>-7.2931992348444549E-3</v>
      </c>
      <c r="BC780" s="9">
        <f t="shared" si="385"/>
        <v>-7.0782950417621789E-3</v>
      </c>
      <c r="BD780" s="9">
        <f t="shared" si="385"/>
        <v>-6.8099676922202864E-3</v>
      </c>
      <c r="BE780" s="9">
        <f t="shared" si="385"/>
        <v>-6.4958387134144008E-3</v>
      </c>
      <c r="BF780" s="9">
        <f t="shared" si="385"/>
        <v>-6.1404431031966819E-3</v>
      </c>
      <c r="BG780" s="9">
        <f t="shared" si="385"/>
        <v>-5.749922176863681E-3</v>
      </c>
      <c r="BH780" s="9">
        <f t="shared" si="385"/>
        <v>-5.3242997376083331E-3</v>
      </c>
      <c r="BI780" s="9">
        <f t="shared" si="385"/>
        <v>-4.8653503502565903E-3</v>
      </c>
      <c r="BJ780" s="9">
        <f t="shared" si="385"/>
        <v>-4.3750257690368709E-3</v>
      </c>
      <c r="BK780" s="9">
        <f t="shared" si="385"/>
        <v>-3.8553964584447601E-3</v>
      </c>
      <c r="BL780" s="9">
        <f t="shared" si="385"/>
        <v>-3.3092460829350504E-3</v>
      </c>
      <c r="BM780" s="9">
        <f t="shared" si="385"/>
        <v>-2.7381615621356742E-3</v>
      </c>
      <c r="BN780" s="9">
        <f t="shared" si="385"/>
        <v>-2.1438395705575307E-3</v>
      </c>
      <c r="BO780" s="9">
        <f t="shared" si="385"/>
        <v>-1.5279373774705364E-3</v>
      </c>
      <c r="BP780" s="9">
        <f t="shared" si="385"/>
        <v>-8.9198808526527436E-4</v>
      </c>
      <c r="BQ780" s="9">
        <f t="shared" si="385"/>
        <v>-2.730049275997323E-4</v>
      </c>
      <c r="BR780" s="9">
        <f t="shared" si="385"/>
        <v>3.501760310839979E-4</v>
      </c>
      <c r="BS780" s="9">
        <f t="shared" si="385"/>
        <v>9.8607709055200006E-4</v>
      </c>
      <c r="BT780" s="9">
        <f t="shared" si="385"/>
        <v>1.6372731884020037E-3</v>
      </c>
      <c r="BU780" s="9">
        <f t="shared" si="385"/>
        <v>2.3036430077778176E-3</v>
      </c>
      <c r="BV780" s="9">
        <f t="shared" si="385"/>
        <v>2.9845047470245622E-3</v>
      </c>
      <c r="BW780" s="9">
        <f t="shared" si="385"/>
        <v>3.6780151709211247E-3</v>
      </c>
      <c r="BX780" s="9">
        <f t="shared" si="385"/>
        <v>4.3825558441181632E-3</v>
      </c>
      <c r="BY780" s="9">
        <f t="shared" si="385"/>
        <v>5.0967486331316546E-3</v>
      </c>
      <c r="BZ780" s="9">
        <f t="shared" si="385"/>
        <v>5.8193954217053258E-3</v>
      </c>
      <c r="CA780" s="9">
        <f t="shared" si="385"/>
        <v>6.5377323137677497E-3</v>
      </c>
      <c r="CB780" s="9">
        <f t="shared" si="385"/>
        <v>7.2580719796447556E-3</v>
      </c>
      <c r="CC780" s="9">
        <f t="shared" si="385"/>
        <v>7.9829064280780883E-3</v>
      </c>
      <c r="CD780" s="9">
        <f t="shared" si="385"/>
        <v>8.7122700758314152E-3</v>
      </c>
      <c r="CE780" s="9">
        <f t="shared" si="385"/>
        <v>9.445026916628782E-3</v>
      </c>
      <c r="CF780" s="9">
        <f t="shared" si="385"/>
        <v>1.0176268284542891E-2</v>
      </c>
      <c r="CG780" s="9">
        <f t="shared" si="385"/>
        <v>1.090644374067134E-2</v>
      </c>
      <c r="CH780" s="9">
        <f t="shared" si="385"/>
        <v>1.1634769834968167E-2</v>
      </c>
      <c r="CI780" s="9">
        <f t="shared" si="385"/>
        <v>1.2359946587886436E-2</v>
      </c>
      <c r="CJ780" s="9">
        <f t="shared" si="385"/>
        <v>1.3080504239300817E-2</v>
      </c>
    </row>
    <row r="781" spans="2:88" x14ac:dyDescent="0.3">
      <c r="B781" t="s">
        <v>95</v>
      </c>
      <c r="C781" s="9">
        <f>(C768-C774)/C772</f>
        <v>0</v>
      </c>
      <c r="D781" s="9">
        <f t="shared" ref="D781:AL781" si="386">(D768-D774)/D772</f>
        <v>6.2469854264789723E-7</v>
      </c>
      <c r="E781" s="9">
        <f t="shared" si="386"/>
        <v>1.3992385897233435E-6</v>
      </c>
      <c r="F781" s="9">
        <f t="shared" si="386"/>
        <v>2.2213720281035856E-6</v>
      </c>
      <c r="G781" s="9">
        <f t="shared" si="386"/>
        <v>3.0592051008499664E-6</v>
      </c>
      <c r="H781" s="9">
        <f t="shared" si="386"/>
        <v>3.8904921262458732E-6</v>
      </c>
      <c r="I781" s="9">
        <f t="shared" si="386"/>
        <v>3.569420018099803E-6</v>
      </c>
      <c r="J781" s="9">
        <f t="shared" si="386"/>
        <v>1.7047321913520659E-2</v>
      </c>
      <c r="K781" s="9">
        <f t="shared" si="386"/>
        <v>3.6183242454647144E-2</v>
      </c>
      <c r="L781" s="9">
        <f t="shared" si="386"/>
        <v>5.4832454856809265E-2</v>
      </c>
      <c r="M781" s="9">
        <f t="shared" si="386"/>
        <v>7.3198546463413644E-2</v>
      </c>
      <c r="N781" s="9">
        <f t="shared" si="386"/>
        <v>8.9597595006800965E-2</v>
      </c>
      <c r="O781" s="9">
        <f t="shared" si="386"/>
        <v>0.10446259363947731</v>
      </c>
      <c r="P781" s="9">
        <f t="shared" si="386"/>
        <v>0.11791784765648654</v>
      </c>
      <c r="Q781" s="9">
        <f t="shared" si="386"/>
        <v>0.13002074062597457</v>
      </c>
      <c r="R781" s="9">
        <f t="shared" si="386"/>
        <v>0.14089248410722702</v>
      </c>
      <c r="S781" s="9">
        <f t="shared" si="386"/>
        <v>0.1461505982419761</v>
      </c>
      <c r="T781" s="9">
        <f t="shared" si="386"/>
        <v>0.15117834247836384</v>
      </c>
      <c r="U781" s="9">
        <f t="shared" si="386"/>
        <v>0.1566745911354786</v>
      </c>
      <c r="V781" s="9">
        <f t="shared" si="386"/>
        <v>0.16258927859850045</v>
      </c>
      <c r="W781" s="9">
        <f t="shared" si="386"/>
        <v>0.16869708311168746</v>
      </c>
      <c r="X781" s="9">
        <f t="shared" si="386"/>
        <v>0.17423077453926381</v>
      </c>
      <c r="Y781" s="9">
        <f t="shared" si="386"/>
        <v>0.17927387413911569</v>
      </c>
      <c r="Z781" s="9">
        <f t="shared" si="386"/>
        <v>0.18376701735404152</v>
      </c>
      <c r="AA781" s="9">
        <f t="shared" si="386"/>
        <v>0.1876516967490991</v>
      </c>
      <c r="AB781" s="9">
        <f t="shared" si="386"/>
        <v>0.19088012690539341</v>
      </c>
      <c r="AC781" s="9">
        <f t="shared" si="386"/>
        <v>0.19297922578322779</v>
      </c>
      <c r="AD781" s="9">
        <f t="shared" si="386"/>
        <v>0.19397239313264542</v>
      </c>
      <c r="AE781" s="9">
        <f t="shared" si="386"/>
        <v>0.19391237055680208</v>
      </c>
      <c r="AF781" s="9">
        <f t="shared" si="386"/>
        <v>0.19285735119471864</v>
      </c>
      <c r="AG781" s="9">
        <f t="shared" si="386"/>
        <v>0.19083835530741391</v>
      </c>
      <c r="AH781" s="9">
        <f t="shared" si="386"/>
        <v>0.187533108712547</v>
      </c>
      <c r="AI781" s="9">
        <f t="shared" si="386"/>
        <v>0.18301037505089415</v>
      </c>
      <c r="AJ781" s="9">
        <f t="shared" si="386"/>
        <v>0.17725145777963272</v>
      </c>
      <c r="AK781" s="9">
        <f t="shared" si="386"/>
        <v>0.17016727835277676</v>
      </c>
      <c r="AL781" s="9">
        <f t="shared" si="386"/>
        <v>0.16152532944501657</v>
      </c>
      <c r="AM781" s="9">
        <f t="shared" ref="AM781:CJ781" si="387">(AM768-AM774)/AM772</f>
        <v>0.15879146158673665</v>
      </c>
      <c r="AN781" s="9">
        <f t="shared" si="387"/>
        <v>0.15849713294161577</v>
      </c>
      <c r="AO781" s="9">
        <f t="shared" si="387"/>
        <v>0.159718620401537</v>
      </c>
      <c r="AP781" s="9">
        <f t="shared" si="387"/>
        <v>0.16212729031087619</v>
      </c>
      <c r="AQ781" s="9">
        <f t="shared" si="387"/>
        <v>0.16550461397863636</v>
      </c>
      <c r="AR781" s="9">
        <f t="shared" si="387"/>
        <v>0.16974339618212339</v>
      </c>
      <c r="AS781" s="9">
        <f t="shared" si="387"/>
        <v>0.17465260016510062</v>
      </c>
      <c r="AT781" s="9">
        <f t="shared" si="387"/>
        <v>0.18012330999506218</v>
      </c>
      <c r="AU781" s="9">
        <f t="shared" si="387"/>
        <v>0.18607279936841303</v>
      </c>
      <c r="AV781" s="9">
        <f t="shared" si="387"/>
        <v>0.19243503068306161</v>
      </c>
      <c r="AW781" s="9">
        <f t="shared" si="387"/>
        <v>0.1992520981722074</v>
      </c>
      <c r="AX781" s="9">
        <f t="shared" si="387"/>
        <v>0.20639806136853581</v>
      </c>
      <c r="AY781" s="9">
        <f t="shared" si="387"/>
        <v>0.21382620488952411</v>
      </c>
      <c r="AZ781" s="9">
        <f t="shared" si="387"/>
        <v>0.22150127985346321</v>
      </c>
      <c r="BA781" s="9">
        <f t="shared" si="387"/>
        <v>0.22939432350022046</v>
      </c>
      <c r="BB781" s="9">
        <f t="shared" si="387"/>
        <v>0.23767646731297001</v>
      </c>
      <c r="BC781" s="9">
        <f t="shared" si="387"/>
        <v>0.24616318655884295</v>
      </c>
      <c r="BD781" s="9">
        <f t="shared" si="387"/>
        <v>0.25481607842383969</v>
      </c>
      <c r="BE781" s="9">
        <f t="shared" si="387"/>
        <v>0.26362679213175672</v>
      </c>
      <c r="BF781" s="9">
        <f t="shared" si="387"/>
        <v>0.27258814092748423</v>
      </c>
      <c r="BG781" s="9">
        <f t="shared" si="387"/>
        <v>0.28184199121016862</v>
      </c>
      <c r="BH781" s="9">
        <f t="shared" si="387"/>
        <v>0.29124830317793399</v>
      </c>
      <c r="BI781" s="9">
        <f t="shared" si="387"/>
        <v>0.30078276371177537</v>
      </c>
      <c r="BJ781" s="9">
        <f t="shared" si="387"/>
        <v>0.31043308542273379</v>
      </c>
      <c r="BK781" s="9">
        <f t="shared" si="387"/>
        <v>0.32019170964462274</v>
      </c>
      <c r="BL781" s="9">
        <f t="shared" si="387"/>
        <v>0.33005089114424552</v>
      </c>
      <c r="BM781" s="9">
        <f t="shared" si="387"/>
        <v>0.34001026594321304</v>
      </c>
      <c r="BN781" s="9">
        <f t="shared" si="387"/>
        <v>0.35006982082814692</v>
      </c>
      <c r="BO781" s="9">
        <f t="shared" si="387"/>
        <v>0.36023052649986631</v>
      </c>
      <c r="BP781" s="9">
        <f t="shared" si="387"/>
        <v>0.37049423370197598</v>
      </c>
      <c r="BQ781" s="9">
        <f t="shared" si="387"/>
        <v>0.38091161626754128</v>
      </c>
      <c r="BR781" s="9">
        <f t="shared" si="387"/>
        <v>0.39141716213730637</v>
      </c>
      <c r="BS781" s="9">
        <f t="shared" si="387"/>
        <v>0.40201667976625982</v>
      </c>
      <c r="BT781" s="9">
        <f t="shared" si="387"/>
        <v>0.41271569768066524</v>
      </c>
      <c r="BU781" s="9">
        <f t="shared" si="387"/>
        <v>0.42351987788113354</v>
      </c>
      <c r="BV781" s="9">
        <f t="shared" si="387"/>
        <v>0.43443878697803923</v>
      </c>
      <c r="BW781" s="9">
        <f t="shared" si="387"/>
        <v>0.44547563661913958</v>
      </c>
      <c r="BX781" s="9">
        <f t="shared" si="387"/>
        <v>0.45663498159756094</v>
      </c>
      <c r="BY781" s="9">
        <f t="shared" si="387"/>
        <v>0.46792126035843956</v>
      </c>
      <c r="BZ781" s="9">
        <f t="shared" si="387"/>
        <v>0.47933868782000472</v>
      </c>
      <c r="CA781" s="9">
        <f t="shared" si="387"/>
        <v>0.49099605113748596</v>
      </c>
      <c r="CB781" s="9">
        <f t="shared" si="387"/>
        <v>0.50279675786270206</v>
      </c>
      <c r="CC781" s="9">
        <f t="shared" si="387"/>
        <v>0.51473789915403856</v>
      </c>
      <c r="CD781" s="9">
        <f t="shared" si="387"/>
        <v>0.52682042784568295</v>
      </c>
      <c r="CE781" s="9">
        <f t="shared" si="387"/>
        <v>0.53904621592311908</v>
      </c>
      <c r="CF781" s="9">
        <f t="shared" si="387"/>
        <v>0.55141177686883025</v>
      </c>
      <c r="CG781" s="9">
        <f t="shared" si="387"/>
        <v>0.56392287701707622</v>
      </c>
      <c r="CH781" s="9">
        <f t="shared" si="387"/>
        <v>0.57658254638916717</v>
      </c>
      <c r="CI781" s="9">
        <f t="shared" si="387"/>
        <v>0.58939339548658509</v>
      </c>
      <c r="CJ781" s="9">
        <f t="shared" si="387"/>
        <v>0.6023581549429492</v>
      </c>
    </row>
    <row r="782" spans="2:88" x14ac:dyDescent="0.3">
      <c r="B782" t="s">
        <v>79</v>
      </c>
      <c r="C782" s="9">
        <f>(C770-C767-(C776-C773))/C772</f>
        <v>0</v>
      </c>
      <c r="D782" s="9">
        <f t="shared" ref="D782:AL782" si="388">(D770-D767-(D776-D773))/D772</f>
        <v>-7.8124769811697898E-8</v>
      </c>
      <c r="E782" s="9">
        <f t="shared" si="388"/>
        <v>-2.7367351275435486E-7</v>
      </c>
      <c r="F782" s="9">
        <f t="shared" si="388"/>
        <v>-5.0280157273454047E-7</v>
      </c>
      <c r="G782" s="9">
        <f t="shared" si="388"/>
        <v>-7.4202776316821775E-7</v>
      </c>
      <c r="H782" s="9">
        <f t="shared" si="388"/>
        <v>-9.8214928316825212E-7</v>
      </c>
      <c r="I782" s="9">
        <f t="shared" si="388"/>
        <v>-1.0908724453105474E-6</v>
      </c>
      <c r="J782" s="9">
        <f t="shared" si="388"/>
        <v>-1.0781448228187484E-2</v>
      </c>
      <c r="K782" s="9">
        <f t="shared" si="388"/>
        <v>-2.4086187582635081E-2</v>
      </c>
      <c r="L782" s="9">
        <f t="shared" si="388"/>
        <v>-3.8193140181849272E-2</v>
      </c>
      <c r="M782" s="9">
        <f t="shared" si="388"/>
        <v>-5.2214995880980032E-2</v>
      </c>
      <c r="N782" s="9">
        <f t="shared" si="388"/>
        <v>-6.4751888059074669E-2</v>
      </c>
      <c r="O782" s="9">
        <f t="shared" si="388"/>
        <v>-7.578526687548845E-2</v>
      </c>
      <c r="P782" s="9">
        <f t="shared" si="388"/>
        <v>-8.5404445217055966E-2</v>
      </c>
      <c r="Q782" s="9">
        <f t="shared" si="388"/>
        <v>-9.3660377491494473E-2</v>
      </c>
      <c r="R782" s="9">
        <f t="shared" si="388"/>
        <v>-0.10057438617253833</v>
      </c>
      <c r="S782" s="9">
        <f t="shared" si="388"/>
        <v>-0.10775650919178006</v>
      </c>
      <c r="T782" s="9">
        <f t="shared" si="388"/>
        <v>-0.11477279296567136</v>
      </c>
      <c r="U782" s="9">
        <f t="shared" si="388"/>
        <v>-0.1220981002511605</v>
      </c>
      <c r="V782" s="9">
        <f t="shared" si="388"/>
        <v>-0.12963785400764827</v>
      </c>
      <c r="W782" s="9">
        <f t="shared" si="388"/>
        <v>-0.13720966648859909</v>
      </c>
      <c r="X782" s="9">
        <f t="shared" si="388"/>
        <v>-0.14448710541377494</v>
      </c>
      <c r="Y782" s="9">
        <f t="shared" si="388"/>
        <v>-0.15138310506747379</v>
      </c>
      <c r="Z782" s="9">
        <f t="shared" si="388"/>
        <v>-0.157865093712767</v>
      </c>
      <c r="AA782" s="9">
        <f t="shared" si="388"/>
        <v>-0.16389070934211847</v>
      </c>
      <c r="AB782" s="9">
        <f t="shared" si="388"/>
        <v>-0.16943183209189719</v>
      </c>
      <c r="AC782" s="9">
        <f t="shared" si="388"/>
        <v>-0.17433645559436903</v>
      </c>
      <c r="AD782" s="9">
        <f t="shared" si="388"/>
        <v>-0.17868347129166876</v>
      </c>
      <c r="AE782" s="9">
        <f t="shared" si="388"/>
        <v>-0.18255843154179904</v>
      </c>
      <c r="AF782" s="9">
        <f t="shared" si="388"/>
        <v>-0.18606002759247811</v>
      </c>
      <c r="AG782" s="9">
        <f t="shared" si="388"/>
        <v>-0.18931561152510271</v>
      </c>
      <c r="AH782" s="9">
        <f t="shared" si="388"/>
        <v>-0.19236334005435016</v>
      </c>
      <c r="AI782" s="9">
        <f t="shared" si="388"/>
        <v>-0.19555279733704364</v>
      </c>
      <c r="AJ782" s="9">
        <f t="shared" si="388"/>
        <v>-0.19937498476555623</v>
      </c>
      <c r="AK782" s="9">
        <f t="shared" si="388"/>
        <v>-0.20467788278843874</v>
      </c>
      <c r="AL782" s="9">
        <f t="shared" si="388"/>
        <v>-0.21317809324240916</v>
      </c>
      <c r="AM782" s="9">
        <f t="shared" ref="AM782:CJ782" si="389">(AM770-AM767-(AM776-AM773))/AM772</f>
        <v>-0.21051588401917945</v>
      </c>
      <c r="AN782" s="9">
        <f t="shared" si="389"/>
        <v>-0.20788757474876832</v>
      </c>
      <c r="AO782" s="9">
        <f t="shared" si="389"/>
        <v>-0.20606358209558659</v>
      </c>
      <c r="AP782" s="9">
        <f t="shared" si="389"/>
        <v>-0.20495620022535788</v>
      </c>
      <c r="AQ782" s="9">
        <f t="shared" si="389"/>
        <v>-0.20442016569779123</v>
      </c>
      <c r="AR782" s="9">
        <f t="shared" si="389"/>
        <v>-0.20430773170174807</v>
      </c>
      <c r="AS782" s="9">
        <f t="shared" si="389"/>
        <v>-0.20455304902556154</v>
      </c>
      <c r="AT782" s="9">
        <f t="shared" si="389"/>
        <v>-0.20509158972739028</v>
      </c>
      <c r="AU782" s="9">
        <f t="shared" si="389"/>
        <v>-0.20587288057157188</v>
      </c>
      <c r="AV782" s="9">
        <f t="shared" si="389"/>
        <v>-0.20685774111275518</v>
      </c>
      <c r="AW782" s="9">
        <f t="shared" si="389"/>
        <v>-0.20797565242214772</v>
      </c>
      <c r="AX782" s="9">
        <f t="shared" si="389"/>
        <v>-0.20923638554361779</v>
      </c>
      <c r="AY782" s="9">
        <f t="shared" si="389"/>
        <v>-0.21062279616749888</v>
      </c>
      <c r="AZ782" s="9">
        <f t="shared" si="389"/>
        <v>-0.21211923882101083</v>
      </c>
      <c r="BA782" s="9">
        <f t="shared" si="389"/>
        <v>-0.21371213840474412</v>
      </c>
      <c r="BB782" s="9">
        <f t="shared" si="389"/>
        <v>-0.21539604689716008</v>
      </c>
      <c r="BC782" s="9">
        <f t="shared" si="389"/>
        <v>-0.21718202260145264</v>
      </c>
      <c r="BD782" s="9">
        <f t="shared" si="389"/>
        <v>-0.2190502484022325</v>
      </c>
      <c r="BE782" s="9">
        <f t="shared" si="389"/>
        <v>-0.22098256055243151</v>
      </c>
      <c r="BF782" s="9">
        <f t="shared" si="389"/>
        <v>-0.22296744291742696</v>
      </c>
      <c r="BG782" s="9">
        <f t="shared" si="389"/>
        <v>-0.2249463299697414</v>
      </c>
      <c r="BH782" s="9">
        <f t="shared" si="389"/>
        <v>-0.22695696702713938</v>
      </c>
      <c r="BI782" s="9">
        <f t="shared" si="389"/>
        <v>-0.2289961742160222</v>
      </c>
      <c r="BJ782" s="9">
        <f t="shared" si="389"/>
        <v>-0.23105983084777093</v>
      </c>
      <c r="BK782" s="9">
        <f t="shared" si="389"/>
        <v>-0.23314415756457338</v>
      </c>
      <c r="BL782" s="9">
        <f t="shared" si="389"/>
        <v>-0.2352458460852877</v>
      </c>
      <c r="BM782" s="9">
        <f t="shared" si="389"/>
        <v>-0.23736186318205738</v>
      </c>
      <c r="BN782" s="9">
        <f t="shared" si="389"/>
        <v>-0.23949033212274229</v>
      </c>
      <c r="BO782" s="9">
        <f t="shared" si="389"/>
        <v>-0.24162948435868475</v>
      </c>
      <c r="BP782" s="9">
        <f t="shared" si="389"/>
        <v>-0.24377775201656801</v>
      </c>
      <c r="BQ782" s="9">
        <f t="shared" si="389"/>
        <v>-0.24591987720800465</v>
      </c>
      <c r="BR782" s="9">
        <f t="shared" si="389"/>
        <v>-0.24804221913876026</v>
      </c>
      <c r="BS782" s="9">
        <f t="shared" si="389"/>
        <v>-0.25016261139748575</v>
      </c>
      <c r="BT782" s="9">
        <f t="shared" si="389"/>
        <v>-0.25228353532925502</v>
      </c>
      <c r="BU782" s="9">
        <f t="shared" si="389"/>
        <v>-0.25440455634958686</v>
      </c>
      <c r="BV782" s="9">
        <f t="shared" si="389"/>
        <v>-0.25652533102136271</v>
      </c>
      <c r="BW782" s="9">
        <f t="shared" si="389"/>
        <v>-0.25864520143204484</v>
      </c>
      <c r="BX782" s="9">
        <f t="shared" si="389"/>
        <v>-0.26076322244012856</v>
      </c>
      <c r="BY782" s="9">
        <f t="shared" si="389"/>
        <v>-0.26287866982604569</v>
      </c>
      <c r="BZ782" s="9">
        <f t="shared" si="389"/>
        <v>-0.26499090512866164</v>
      </c>
      <c r="CA782" s="9">
        <f t="shared" si="389"/>
        <v>-0.26708713587682903</v>
      </c>
      <c r="CB782" s="9">
        <f t="shared" si="389"/>
        <v>-0.26916733748289751</v>
      </c>
      <c r="CC782" s="9">
        <f t="shared" si="389"/>
        <v>-0.27123896395300529</v>
      </c>
      <c r="CD782" s="9">
        <f t="shared" si="389"/>
        <v>-0.27330227853196776</v>
      </c>
      <c r="CE782" s="9">
        <f t="shared" si="389"/>
        <v>-0.27535617660035866</v>
      </c>
      <c r="CF782" s="9">
        <f t="shared" si="389"/>
        <v>-0.2774072685680844</v>
      </c>
      <c r="CG782" s="9">
        <f t="shared" si="389"/>
        <v>-0.27944534805023258</v>
      </c>
      <c r="CH782" s="9">
        <f t="shared" si="389"/>
        <v>-0.28147083516825949</v>
      </c>
      <c r="CI782" s="9">
        <f t="shared" si="389"/>
        <v>-0.28348257432354679</v>
      </c>
      <c r="CJ782" s="9">
        <f t="shared" si="389"/>
        <v>-0.28547924709486283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5569-E7D0-4DAE-8257-891AF2265C42}">
  <dimension ref="A1:D19"/>
  <sheetViews>
    <sheetView workbookViewId="0">
      <selection sqref="A1:D19"/>
    </sheetView>
  </sheetViews>
  <sheetFormatPr baseColWidth="10" defaultColWidth="10.88671875" defaultRowHeight="14.4" x14ac:dyDescent="0.3"/>
  <cols>
    <col min="1" max="1" width="42.88671875" style="11" customWidth="1"/>
    <col min="2" max="16384" width="10.88671875" style="11"/>
  </cols>
  <sheetData>
    <row r="1" spans="1:4" ht="27.6" x14ac:dyDescent="0.3">
      <c r="A1" s="20" t="s">
        <v>106</v>
      </c>
      <c r="B1" s="22">
        <v>2030</v>
      </c>
      <c r="C1" s="22">
        <v>2050</v>
      </c>
      <c r="D1" s="22">
        <v>2100</v>
      </c>
    </row>
    <row r="2" spans="1:4" x14ac:dyDescent="0.3">
      <c r="A2" s="21" t="str">
        <f>Données!B5</f>
        <v>PIB</v>
      </c>
      <c r="B2" s="23">
        <f>Données!R5</f>
        <v>-1.4565270341346914</v>
      </c>
      <c r="C2" s="23">
        <f>Données!AL5</f>
        <v>-2.8145323585319848</v>
      </c>
      <c r="D2" s="23">
        <f>Données!CJ5</f>
        <v>-7.4705743693669779</v>
      </c>
    </row>
    <row r="3" spans="1:4" x14ac:dyDescent="0.3">
      <c r="A3" s="21" t="str">
        <f>Données!B6</f>
        <v>VA du secteur marchand</v>
      </c>
      <c r="B3" s="23">
        <f>Données!R6</f>
        <v>-1.5959130121584009</v>
      </c>
      <c r="C3" s="23">
        <f>Données!AL6</f>
        <v>-3.277585621823631</v>
      </c>
      <c r="D3" s="23">
        <f>Données!CJ6</f>
        <v>-8.9608559136531092</v>
      </c>
    </row>
    <row r="4" spans="1:4" x14ac:dyDescent="0.3">
      <c r="A4" s="21" t="str">
        <f>Données!B18</f>
        <v>Consommation des ménages</v>
      </c>
      <c r="B4" s="23">
        <f>Données!R18</f>
        <v>-2.9241920797247856</v>
      </c>
      <c r="C4" s="23">
        <f>Données!AL18</f>
        <v>-4.3407084579539461</v>
      </c>
      <c r="D4" s="23">
        <f>Données!CJ18</f>
        <v>-10.42063887419501</v>
      </c>
    </row>
    <row r="5" spans="1:4" x14ac:dyDescent="0.3">
      <c r="A5" s="21" t="str">
        <f>Données!B21</f>
        <v>Investissement</v>
      </c>
      <c r="B5" s="23">
        <f>Données!R21</f>
        <v>-2.2009278576415103</v>
      </c>
      <c r="C5" s="23">
        <f>Données!AL21</f>
        <v>-6.5872500193542187</v>
      </c>
      <c r="D5" s="23">
        <f>Données!CJ21</f>
        <v>-11.416629397606826</v>
      </c>
    </row>
    <row r="6" spans="1:4" x14ac:dyDescent="0.3">
      <c r="A6" s="21" t="str">
        <f>Données!B23</f>
        <v>Exports</v>
      </c>
      <c r="B6" s="23">
        <f>Données!R23</f>
        <v>2.0473730841677362</v>
      </c>
      <c r="C6" s="23">
        <f>Données!AL23</f>
        <v>3.0643474719912911</v>
      </c>
      <c r="D6" s="23">
        <f>Données!CJ23</f>
        <v>-1.5521655512097277</v>
      </c>
    </row>
    <row r="7" spans="1:4" x14ac:dyDescent="0.3">
      <c r="A7" s="21" t="str">
        <f>Données!B24</f>
        <v>Imports</v>
      </c>
      <c r="B7" s="23">
        <f>Données!R24</f>
        <v>-0.19723562217858204</v>
      </c>
      <c r="C7" s="23">
        <f>Données!AL24</f>
        <v>-1.0315948147771148</v>
      </c>
      <c r="D7" s="23">
        <f>Données!CJ24</f>
        <v>-4.959384058638749</v>
      </c>
    </row>
    <row r="8" spans="1:4" x14ac:dyDescent="0.3">
      <c r="A8" s="21" t="str">
        <f>Données!B30</f>
        <v>Revenu disponible réel des ménages</v>
      </c>
      <c r="B8" s="23">
        <f>Données!R30</f>
        <v>-2.8074534443344401</v>
      </c>
      <c r="C8" s="23">
        <f>Données!AL30</f>
        <v>-4.0060088060833712</v>
      </c>
      <c r="D8" s="23">
        <f>Données!CJ30</f>
        <v>-9.3562567906751557</v>
      </c>
    </row>
    <row r="9" spans="1:4" x14ac:dyDescent="0.3">
      <c r="A9" s="21" t="str">
        <f>Données!B34</f>
        <v>Prix à la consommation des ménages</v>
      </c>
      <c r="B9" s="23">
        <f>Données!R34</f>
        <v>-2.8074534443344401</v>
      </c>
      <c r="C9" s="23">
        <f>Données!AL34</f>
        <v>-4.0060088060833712</v>
      </c>
      <c r="D9" s="23">
        <f>Données!CJ34</f>
        <v>-9.3562567906751557</v>
      </c>
    </row>
    <row r="10" spans="1:4" x14ac:dyDescent="0.3">
      <c r="A10" s="21" t="str">
        <f>Données!B35</f>
        <v>Prix à la production marchande</v>
      </c>
      <c r="B10" s="23">
        <f>Données!R35</f>
        <v>-3.1744035715597585</v>
      </c>
      <c r="C10" s="23">
        <f>Données!AL35</f>
        <v>-4.7472430495782536</v>
      </c>
      <c r="D10" s="23">
        <f>Données!CJ35</f>
        <v>-5.647925709787927</v>
      </c>
    </row>
    <row r="11" spans="1:4" x14ac:dyDescent="0.3">
      <c r="A11" s="21" t="str">
        <f>Données!B36</f>
        <v>Prix des exportations</v>
      </c>
      <c r="B11" s="23">
        <f>Données!R36</f>
        <v>-2.7233116611322772</v>
      </c>
      <c r="C11" s="23">
        <f>Données!AL36</f>
        <v>-3.6131435379669341</v>
      </c>
      <c r="D11" s="23">
        <f>Données!CJ36</f>
        <v>-2.123731937854989</v>
      </c>
    </row>
    <row r="12" spans="1:4" x14ac:dyDescent="0.3">
      <c r="A12" s="21" t="str">
        <f>Données!B37</f>
        <v>Prix des importations</v>
      </c>
      <c r="B12" s="23">
        <f>Données!R37</f>
        <v>0.31883632269704698</v>
      </c>
      <c r="C12" s="23">
        <f>Données!AL37</f>
        <v>-0.74639129106397473</v>
      </c>
      <c r="D12" s="23">
        <f>Données!CJ37</f>
        <v>1.2881514880049183</v>
      </c>
    </row>
    <row r="13" spans="1:4" x14ac:dyDescent="0.3">
      <c r="A13" s="21" t="s">
        <v>105</v>
      </c>
      <c r="B13" s="23">
        <f>Données!R39</f>
        <v>-0.27313829597598316</v>
      </c>
      <c r="C13" s="23">
        <f>Données!AL39</f>
        <v>-1.868953122912953</v>
      </c>
      <c r="D13" s="23">
        <f>Données!CJ39</f>
        <v>-3.7375340198256057</v>
      </c>
    </row>
    <row r="14" spans="1:4" x14ac:dyDescent="0.3">
      <c r="A14" s="21" t="s">
        <v>103</v>
      </c>
      <c r="B14" s="23">
        <f>Données!R41</f>
        <v>-0.57653080776032262</v>
      </c>
      <c r="C14" s="23">
        <f>Données!AL41</f>
        <v>-1.0366522929212474</v>
      </c>
      <c r="D14" s="23">
        <f>Données!CJ41</f>
        <v>-2.9632148151445881</v>
      </c>
    </row>
    <row r="15" spans="1:4" x14ac:dyDescent="0.3">
      <c r="A15" s="21" t="s">
        <v>107</v>
      </c>
      <c r="B15" s="24">
        <f>Données!R43</f>
        <v>-398.7893499999991</v>
      </c>
      <c r="C15" s="24">
        <f>Données!AL43</f>
        <v>-653.88164999999935</v>
      </c>
      <c r="D15" s="24">
        <f>Données!CJ43</f>
        <v>-1555.209139999999</v>
      </c>
    </row>
    <row r="16" spans="1:4" x14ac:dyDescent="0.3">
      <c r="A16" s="21" t="s">
        <v>108</v>
      </c>
      <c r="B16" s="23">
        <f>Données!R44</f>
        <v>0.92483095999999909</v>
      </c>
      <c r="C16" s="23">
        <f>Données!AL44</f>
        <v>1.4181935899999984</v>
      </c>
      <c r="D16" s="23">
        <f>Données!CJ44</f>
        <v>3.2791173999999992</v>
      </c>
    </row>
    <row r="17" spans="1:4" x14ac:dyDescent="0.3">
      <c r="A17" s="21" t="s">
        <v>111</v>
      </c>
      <c r="B17" s="23">
        <f>Données!R45</f>
        <v>-0.39017979318161955</v>
      </c>
      <c r="C17" s="23">
        <f>Données!AL45</f>
        <v>0.1810968400747282</v>
      </c>
      <c r="D17" s="23">
        <f>Données!CJ45</f>
        <v>-0.15643273151742867</v>
      </c>
    </row>
    <row r="18" spans="1:4" x14ac:dyDescent="0.3">
      <c r="A18" s="21" t="s">
        <v>110</v>
      </c>
      <c r="B18" s="23">
        <f>Données!R46</f>
        <v>1.1839657637508925</v>
      </c>
      <c r="C18" s="23">
        <f>Données!AL46</f>
        <v>1.1696124966755865</v>
      </c>
      <c r="D18" s="23">
        <f>Données!CJ46</f>
        <v>0.66986287604072281</v>
      </c>
    </row>
    <row r="19" spans="1:4" x14ac:dyDescent="0.3">
      <c r="A19" s="21" t="s">
        <v>109</v>
      </c>
      <c r="B19" s="23">
        <f>Données!R47</f>
        <v>0.832938492943057</v>
      </c>
      <c r="C19" s="23">
        <f>Données!AL47</f>
        <v>1.340448726257172</v>
      </c>
      <c r="D19" s="23">
        <f>Données!CJ47</f>
        <v>2.8845706736656971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29</vt:i4>
      </vt:variant>
    </vt:vector>
  </HeadingPairs>
  <TitlesOfParts>
    <vt:vector size="31" baseType="lpstr">
      <vt:lpstr>Données</vt:lpstr>
      <vt:lpstr>Impact macro</vt:lpstr>
      <vt:lpstr>Graphique1</vt:lpstr>
      <vt:lpstr>Graphique1 (2)</vt:lpstr>
      <vt:lpstr>Gr Macro</vt:lpstr>
      <vt:lpstr>Gr inflation</vt:lpstr>
      <vt:lpstr>Gr émissions</vt:lpstr>
      <vt:lpstr>Gr CO2 éner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  <vt:lpstr>Gr VA secteurs (% dev) (2)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2024-02-17T16:08:55Z</dcterms:modified>
</cp:coreProperties>
</file>