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celentano/ds5k/"/>
    </mc:Choice>
  </mc:AlternateContent>
  <bookViews>
    <workbookView xWindow="0" yWindow="460" windowWidth="28800" windowHeight="15940" tabRatio="500" activeTab="1"/>
  </bookViews>
  <sheets>
    <sheet name="Actual results table" sheetId="3" r:id="rId1"/>
    <sheet name="Player Ratings" sheetId="2" r:id="rId2"/>
    <sheet name="Expected Outcomes" sheetId="1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<sst xmlns="http://schemas.openxmlformats.org/spreadsheetml/2006/main" count="70" uniqueCount="39">
  <si>
    <t>Create auto bracket fill by selecting available players</t>
  </si>
  <si>
    <t>actual outcome (0=loss, 1 = win)</t>
  </si>
  <si>
    <t>K (smaller = stickier rankings) 800/number of games played</t>
  </si>
  <si>
    <t>Old rating</t>
  </si>
  <si>
    <t>Player</t>
  </si>
  <si>
    <t>Ali</t>
  </si>
  <si>
    <t>Carter</t>
  </si>
  <si>
    <t>MP</t>
  </si>
  <si>
    <t>M1</t>
  </si>
  <si>
    <t>Alex</t>
  </si>
  <si>
    <t>Solo</t>
  </si>
  <si>
    <t>Fonz</t>
  </si>
  <si>
    <t>PPJ</t>
  </si>
  <si>
    <t>M2</t>
  </si>
  <si>
    <t>D$</t>
  </si>
  <si>
    <t>Athletic background</t>
  </si>
  <si>
    <t>Championships</t>
  </si>
  <si>
    <t>Total games played</t>
  </si>
  <si>
    <t>Height</t>
  </si>
  <si>
    <t>Winning percentage</t>
  </si>
  <si>
    <t>Predicted Outcome</t>
  </si>
  <si>
    <t>Rating after outcome</t>
  </si>
  <si>
    <t>Rank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</si>
  <si>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</si>
  <si>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</si>
  <si>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</si>
  <si>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</si>
  <si>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</si>
  <si>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</si>
  <si>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</si>
  <si>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</si>
  <si>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</si>
  <si>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</si>
  <si>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Number of left side wins</t>
  </si>
  <si>
    <t>Number of wins right side</t>
  </si>
  <si>
    <t>Total wins</t>
  </si>
  <si>
    <t>Winner</t>
  </si>
  <si>
    <t>Loser</t>
  </si>
  <si>
    <t>R(player)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</si>
</sst>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5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C4" sqref="C4"/>
    </sheetView>
  </sheetViews>
  <sheetFormatPr baseColWidth="10" defaultRowHeight="16" x14ac:dyDescent="0.2"/>
  <cols>
    <col min="1" max="1" width="3.6640625" bestFit="1" customWidth="1"/>
  </cols>
  <sheetData>
    <row r="1" spans="1:22" x14ac:dyDescent="0.2">
      <c r="B1" s="3"/>
    </row>
    <row r="2" spans="1:22" x14ac:dyDescent="0.2">
      <c r="B2" s="6"/>
      <c r="C2" s="10" t="s">
        <v>37</v>
      </c>
      <c r="D2" s="9"/>
      <c r="E2" s="9"/>
      <c r="F2" s="9"/>
      <c r="G2" s="9"/>
      <c r="H2" s="9"/>
      <c r="I2" s="9"/>
      <c r="J2" s="9"/>
      <c r="K2" s="9"/>
      <c r="L2" s="9"/>
    </row>
    <row r="3" spans="1:22" x14ac:dyDescent="0.2">
      <c r="A3" s="6"/>
      <c r="B3" s="5"/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13</v>
      </c>
      <c r="I3" s="4" t="s">
        <v>10</v>
      </c>
      <c r="J3" s="4" t="s">
        <v>11</v>
      </c>
      <c r="K3" s="4" t="s">
        <v>12</v>
      </c>
      <c r="L3" s="4" t="s">
        <v>14</v>
      </c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">
      <c r="A4" s="7" t="s">
        <v>36</v>
      </c>
      <c r="B4" s="3" t="s">
        <v>5</v>
      </c>
    </row>
    <row r="5" spans="1:22" x14ac:dyDescent="0.2">
      <c r="A5" s="8"/>
      <c r="B5" s="3" t="s">
        <v>6</v>
      </c>
    </row>
    <row r="6" spans="1:22" x14ac:dyDescent="0.2">
      <c r="A6" s="8"/>
      <c r="B6" s="3" t="s">
        <v>7</v>
      </c>
    </row>
    <row r="7" spans="1:22" x14ac:dyDescent="0.2">
      <c r="A7" s="8"/>
      <c r="B7" s="3" t="s">
        <v>8</v>
      </c>
    </row>
    <row r="8" spans="1:22" x14ac:dyDescent="0.2">
      <c r="A8" s="8"/>
      <c r="B8" s="3" t="s">
        <v>9</v>
      </c>
    </row>
    <row r="9" spans="1:22" x14ac:dyDescent="0.2">
      <c r="A9" s="8"/>
      <c r="B9" s="3" t="s">
        <v>13</v>
      </c>
    </row>
    <row r="10" spans="1:22" x14ac:dyDescent="0.2">
      <c r="A10" s="8"/>
      <c r="B10" s="3" t="s">
        <v>10</v>
      </c>
    </row>
    <row r="11" spans="1:22" x14ac:dyDescent="0.2">
      <c r="A11" s="8"/>
      <c r="B11" s="3" t="s">
        <v>11</v>
      </c>
    </row>
    <row r="12" spans="1:22" x14ac:dyDescent="0.2">
      <c r="A12" s="8"/>
      <c r="B12" s="3" t="s">
        <v>12</v>
      </c>
    </row>
    <row r="13" spans="1:22" x14ac:dyDescent="0.2">
      <c r="A13" s="8"/>
      <c r="B13" s="3" t="s">
        <v>14</v>
      </c>
    </row>
    <row r="14" spans="1:22" x14ac:dyDescent="0.2">
      <c r="B14" s="3"/>
    </row>
    <row r="15" spans="1:22" x14ac:dyDescent="0.2">
      <c r="B15" s="3"/>
    </row>
    <row r="16" spans="1:22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3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  <row r="28" spans="2:2" x14ac:dyDescent="0.2">
      <c r="B28" s="3"/>
    </row>
    <row r="29" spans="2:2" x14ac:dyDescent="0.2">
      <c r="B29" s="3"/>
    </row>
    <row r="30" spans="2:2" x14ac:dyDescent="0.2">
      <c r="B30" s="3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</sheetData>
  <mergeCells count="2">
    <mergeCell ref="C2:L2"/>
    <mergeCell ref="A4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A11" sqref="A11"/>
    </sheetView>
  </sheetViews>
  <sheetFormatPr baseColWidth="10" defaultRowHeight="16" x14ac:dyDescent="0.2"/>
  <cols>
    <col min="2" max="2" width="10.83203125" style="3"/>
    <col min="3" max="3" width="13.5" bestFit="1" customWidth="1"/>
    <col min="4" max="4" width="21" bestFit="1" customWidth="1"/>
    <col min="5" max="5" width="22" bestFit="1" customWidth="1"/>
    <col min="6" max="6" width="14" customWidth="1"/>
    <col min="7" max="7" width="16.83203125" bestFit="1" customWidth="1"/>
    <col min="8" max="9" width="17.5" bestFit="1" customWidth="1"/>
    <col min="10" max="10" width="16.33203125" customWidth="1"/>
  </cols>
  <sheetData>
    <row r="1" spans="1:10" s="4" customFormat="1" x14ac:dyDescent="0.2">
      <c r="A1" s="4" t="s">
        <v>4</v>
      </c>
      <c r="B1" s="5" t="s">
        <v>38</v>
      </c>
      <c r="C1" s="4" t="s">
        <v>16</v>
      </c>
      <c r="D1" s="4" t="s">
        <v>33</v>
      </c>
      <c r="E1" s="4" t="s">
        <v>34</v>
      </c>
      <c r="F1" s="4" t="s">
        <v>35</v>
      </c>
      <c r="G1" s="4" t="s">
        <v>17</v>
      </c>
      <c r="H1" s="4" t="s">
        <v>19</v>
      </c>
      <c r="I1" s="4" t="s">
        <v>15</v>
      </c>
      <c r="J1" s="4" t="s">
        <v>18</v>
      </c>
    </row>
    <row r="2" spans="1:10" x14ac:dyDescent="0.2">
      <c r="A2" s="6" t="s">
        <v>5</v>
      </c>
      <c r="B2" s="3">
        <v>1200</v>
      </c>
    </row>
    <row r="3" spans="1:10" x14ac:dyDescent="0.2">
      <c r="A3" s="6" t="s">
        <v>6</v>
      </c>
      <c r="B3" s="3">
        <v>1200</v>
      </c>
    </row>
    <row r="4" spans="1:10" x14ac:dyDescent="0.2">
      <c r="A4" s="6" t="s">
        <v>7</v>
      </c>
      <c r="B4" s="3">
        <v>1200</v>
      </c>
    </row>
    <row r="5" spans="1:10" x14ac:dyDescent="0.2">
      <c r="A5" s="6" t="s">
        <v>8</v>
      </c>
      <c r="B5" s="3">
        <v>1200</v>
      </c>
    </row>
    <row r="6" spans="1:10" x14ac:dyDescent="0.2">
      <c r="A6" s="6" t="s">
        <v>9</v>
      </c>
      <c r="B6" s="3">
        <v>1200</v>
      </c>
    </row>
    <row r="7" spans="1:10" x14ac:dyDescent="0.2">
      <c r="A7" s="6" t="s">
        <v>13</v>
      </c>
      <c r="B7" s="3">
        <v>1200</v>
      </c>
    </row>
    <row r="8" spans="1:10" x14ac:dyDescent="0.2">
      <c r="A8" s="6" t="s">
        <v>10</v>
      </c>
      <c r="B8" s="3">
        <v>1200</v>
      </c>
    </row>
    <row r="9" spans="1:10" x14ac:dyDescent="0.2">
      <c r="A9" s="6" t="s">
        <v>11</v>
      </c>
      <c r="B9" s="3">
        <v>1200</v>
      </c>
    </row>
    <row r="10" spans="1:10" x14ac:dyDescent="0.2">
      <c r="A10" s="6" t="s">
        <v>12</v>
      </c>
      <c r="B10" s="3">
        <v>1200</v>
      </c>
    </row>
    <row r="11" spans="1:10" x14ac:dyDescent="0.2">
      <c r="A11" s="6" t="s">
        <v>14</v>
      </c>
      <c r="B11" s="3">
        <v>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2" sqref="B2:B11"/>
    </sheetView>
  </sheetViews>
  <sheetFormatPr baseColWidth="10" defaultRowHeight="16" x14ac:dyDescent="0.2"/>
  <cols>
    <col min="6" max="6" width="13.6640625" bestFit="1" customWidth="1"/>
    <col min="10" max="10" width="50.83203125" customWidth="1"/>
  </cols>
  <sheetData>
    <row r="1" spans="1:10" s="1" customFormat="1" ht="45" customHeight="1" x14ac:dyDescent="0.2">
      <c r="A1" s="1" t="s">
        <v>22</v>
      </c>
      <c r="B1" s="1" t="s">
        <v>4</v>
      </c>
      <c r="C1" s="1" t="s">
        <v>21</v>
      </c>
      <c r="D1" s="1" t="s">
        <v>20</v>
      </c>
      <c r="E1" s="1" t="s">
        <v>3</v>
      </c>
      <c r="F1" s="1" t="s">
        <v>1</v>
      </c>
      <c r="G1" s="1" t="s">
        <v>2</v>
      </c>
      <c r="J1" s="1" t="s">
        <v>0</v>
      </c>
    </row>
    <row r="2" spans="1:10" x14ac:dyDescent="0.2">
      <c r="A2" t="s">
        <v>23</v>
      </c>
      <c r="B2" t="s">
        <v>5</v>
      </c>
      <c r="C2">
        <f>E2+G2*(1-D2)</f>
        <v>216</v>
      </c>
      <c r="D2">
        <f>E2/(E2+E3)</f>
        <v>0.5</v>
      </c>
      <c r="E2" s="2">
        <v>200</v>
      </c>
      <c r="F2">
        <v>1</v>
      </c>
      <c r="G2">
        <v>32</v>
      </c>
    </row>
    <row r="3" spans="1:10" x14ac:dyDescent="0.2">
      <c r="A3" t="s">
        <v>24</v>
      </c>
      <c r="B3" t="s">
        <v>6</v>
      </c>
      <c r="E3" s="2">
        <v>200</v>
      </c>
      <c r="G3">
        <v>32</v>
      </c>
    </row>
    <row r="4" spans="1:10" x14ac:dyDescent="0.2">
      <c r="A4" t="s">
        <v>25</v>
      </c>
      <c r="B4" t="s">
        <v>7</v>
      </c>
      <c r="E4" s="2">
        <v>200</v>
      </c>
      <c r="G4">
        <v>32</v>
      </c>
    </row>
    <row r="5" spans="1:10" x14ac:dyDescent="0.2">
      <c r="A5" t="s">
        <v>26</v>
      </c>
      <c r="B5" t="s">
        <v>8</v>
      </c>
      <c r="E5" s="2">
        <v>200</v>
      </c>
      <c r="G5">
        <v>32</v>
      </c>
    </row>
    <row r="6" spans="1:10" x14ac:dyDescent="0.2">
      <c r="A6" t="s">
        <v>27</v>
      </c>
      <c r="B6" t="s">
        <v>9</v>
      </c>
      <c r="E6" s="2">
        <v>200</v>
      </c>
      <c r="G6">
        <v>32</v>
      </c>
    </row>
    <row r="7" spans="1:10" x14ac:dyDescent="0.2">
      <c r="A7" t="s">
        <v>28</v>
      </c>
      <c r="B7" t="s">
        <v>13</v>
      </c>
      <c r="E7" s="2">
        <v>200</v>
      </c>
      <c r="G7">
        <v>32</v>
      </c>
    </row>
    <row r="8" spans="1:10" x14ac:dyDescent="0.2">
      <c r="A8" t="s">
        <v>29</v>
      </c>
      <c r="B8" t="s">
        <v>10</v>
      </c>
      <c r="E8" s="2">
        <v>200</v>
      </c>
      <c r="G8">
        <v>32</v>
      </c>
    </row>
    <row r="9" spans="1:10" x14ac:dyDescent="0.2">
      <c r="A9" t="s">
        <v>30</v>
      </c>
      <c r="B9" t="s">
        <v>11</v>
      </c>
      <c r="E9" s="2">
        <v>200</v>
      </c>
      <c r="G9">
        <v>32</v>
      </c>
    </row>
    <row r="10" spans="1:10" x14ac:dyDescent="0.2">
      <c r="A10" t="s">
        <v>31</v>
      </c>
      <c r="B10" t="s">
        <v>12</v>
      </c>
      <c r="E10" s="2">
        <v>200</v>
      </c>
      <c r="G10">
        <v>32</v>
      </c>
    </row>
    <row r="11" spans="1:10" x14ac:dyDescent="0.2">
      <c r="A11" t="s">
        <v>32</v>
      </c>
      <c r="B11" t="s">
        <v>14</v>
      </c>
      <c r="E11" s="2">
        <v>200</v>
      </c>
      <c r="G11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Actual results table</vt:lpstr>
      <vt:lpstr>Player Ratings</vt:lpstr>
      <vt:lpstr>Expected Outcomes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2018-09-22T20:16:14Z</dcterms:created>
  <dcterms:modified xsi:type="dcterms:W3CDTF">2018-09-24T03:38:59Z</dcterms:modified>
</cp:coreProperties>
</file>