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5EF6BF41-E34B-4979-A241-CBB8AE00CA6B}" xr6:coauthVersionLast="37" xr6:coauthVersionMax="37" xr10:uidLastSave="{00000000-0000-0000-0000-000000000000}"/>
  <bookViews>
    <workbookView xWindow="0" yWindow="0" windowWidth="20460" windowHeight="2160" xr2:uid="{6DB27746-04B1-46D4-A9D9-91C9249DED0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C6" i="1"/>
  <c r="E6" i="1" s="1"/>
  <c r="C7" i="1"/>
  <c r="C8" i="1"/>
  <c r="E8" i="1" s="1"/>
  <c r="C9" i="1"/>
  <c r="C10" i="1"/>
  <c r="E10" i="1" s="1"/>
  <c r="C11" i="1"/>
  <c r="E11" i="1" s="1"/>
  <c r="C12" i="1"/>
  <c r="E12" i="1" s="1"/>
  <c r="C13" i="1"/>
  <c r="C14" i="1"/>
  <c r="E14" i="1" s="1"/>
  <c r="C15" i="1"/>
  <c r="C16" i="1"/>
  <c r="E16" i="1" s="1"/>
  <c r="C17" i="1"/>
  <c r="C18" i="1"/>
  <c r="E18" i="1" s="1"/>
  <c r="C19" i="1"/>
  <c r="E19" i="1" s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E27" i="1" s="1"/>
  <c r="C28" i="1"/>
  <c r="E28" i="1" s="1"/>
  <c r="C29" i="1"/>
  <c r="C30" i="1"/>
  <c r="E30" i="1" s="1"/>
  <c r="C31" i="1"/>
  <c r="C32" i="1"/>
  <c r="E32" i="1" s="1"/>
  <c r="C33" i="1"/>
  <c r="E5" i="1"/>
  <c r="E7" i="1"/>
  <c r="E9" i="1"/>
  <c r="E13" i="1"/>
  <c r="E15" i="1"/>
  <c r="E17" i="1"/>
  <c r="E21" i="1"/>
  <c r="E23" i="1"/>
  <c r="E25" i="1"/>
  <c r="E29" i="1"/>
  <c r="E31" i="1"/>
  <c r="E33" i="1"/>
  <c r="C2" i="1"/>
  <c r="D11" i="1" l="1"/>
  <c r="D24" i="1"/>
  <c r="E2" i="1"/>
  <c r="D15" i="1"/>
  <c r="D4" i="1"/>
  <c r="D5" i="1"/>
  <c r="D6" i="1"/>
  <c r="D7" i="1"/>
  <c r="D9" i="1"/>
  <c r="D13" i="1"/>
  <c r="D14" i="1"/>
  <c r="D17" i="1"/>
  <c r="D20" i="1"/>
  <c r="D21" i="1"/>
  <c r="D22" i="1"/>
  <c r="D23" i="1"/>
  <c r="D25" i="1"/>
  <c r="D28" i="1"/>
  <c r="D29" i="1"/>
  <c r="D30" i="1"/>
  <c r="D31" i="1"/>
  <c r="D1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D3" i="1" l="1"/>
  <c r="D32" i="1"/>
  <c r="D16" i="1"/>
  <c r="D10" i="1"/>
  <c r="D27" i="1"/>
  <c r="D19" i="1"/>
  <c r="D26" i="1"/>
  <c r="D18" i="1"/>
  <c r="D8" i="1"/>
  <c r="D33" i="1"/>
  <c r="D2" i="1"/>
  <c r="D1" i="1" s="1"/>
</calcChain>
</file>

<file path=xl/sharedStrings.xml><?xml version="1.0" encoding="utf-8"?>
<sst xmlns="http://schemas.openxmlformats.org/spreadsheetml/2006/main" count="35" uniqueCount="35">
  <si>
    <t>Unknown error                  ; 0, esx_ok</t>
  </si>
  <si>
    <t>OK                             ; 1, esx_eok</t>
  </si>
  <si>
    <t>Nonsense in esxDOS             ; 2, esx_nonsense</t>
  </si>
  <si>
    <t>Statement end error            ; 3, esx_estend</t>
  </si>
  <si>
    <t>Wrong file type                ; 4, esx_ewrtype</t>
  </si>
  <si>
    <t>No such file or dir            ; 5, esx_enoent</t>
  </si>
  <si>
    <t>I/O error                      ; 6, esx_eio</t>
  </si>
  <si>
    <t>Invalid filename               ; 7, esx_einval</t>
  </si>
  <si>
    <t>Access denied                  ; 8, esx_eacces</t>
  </si>
  <si>
    <t>Drive full                     ; 9, esx_enospc</t>
  </si>
  <si>
    <t>No such drive                  ; 11, esx_enodrv</t>
  </si>
  <si>
    <t>Too many files open            ; 12, esx_enfile</t>
  </si>
  <si>
    <t>Bad file number                ; 13, esx_ebadf</t>
  </si>
  <si>
    <t>No such device                 ; 14, esx_enodev</t>
  </si>
  <si>
    <t>File pointer overflow          ; 15, esx_eoverflow</t>
  </si>
  <si>
    <t>Is a directory                 ; 16, esx_eisdir</t>
  </si>
  <si>
    <t>Not a directory                ; 17, esx_enotdir</t>
  </si>
  <si>
    <t>Already exists                 ; 18, esx_eexist</t>
  </si>
  <si>
    <t>Invalid path                   ; 19, esx_epath</t>
  </si>
  <si>
    <t>Missing system                 ; 20, esx_esys</t>
  </si>
  <si>
    <t>Path too long                  ; 21, esx_enametoolong</t>
  </si>
  <si>
    <t>No such command                ; 22, esx_enocmd</t>
  </si>
  <si>
    <t>In use                         ; 23, esx_einuse</t>
  </si>
  <si>
    <t>Read only                      ; 24, esx_erdonly</t>
  </si>
  <si>
    <t>Verify failed                  ; 25, esx_everify</t>
  </si>
  <si>
    <t>Sys file load error            ; 26, esx_eloadingko</t>
  </si>
  <si>
    <t>Directory in use               ; 27, esx_edirinuse</t>
  </si>
  <si>
    <t>MAPRAM is active               ; 28, esx_emapramactive</t>
  </si>
  <si>
    <t>Drive busy                     ; 29, esx_edrivebusy</t>
  </si>
  <si>
    <t>Unknown filesystem             ; 30, esx_efsunknown</t>
  </si>
  <si>
    <t>Device busy                    ; 31, esx_edevicebusy</t>
  </si>
  <si>
    <t>Text</t>
  </si>
  <si>
    <t>Code</t>
  </si>
  <si>
    <t>Invalid I/O request            ; 10, esx_enxio</t>
  </si>
  <si>
    <t xml:space="preserve">  ;  Error                   Padding  ErrCode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</si>
</sst>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iberation Mono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C3E2-D22F-4472-A4C8-8715C72A9082}">
  <dimension ref="A1:E33"/>
  <sheetViews>
    <sheetView tabSelected="1" workbookViewId="0">
      <pane ySplit="1" topLeftCell="A13" activePane="bottomLeft" state="frozen"/>
      <selection pane="bottomLeft" activeCell="E1" sqref="E1:E1048576"/>
    </sheetView>
  </sheetViews>
  <sheetFormatPr defaultRowHeight="15"/>
  <cols>
    <col min="1" max="1" width="47.140625" bestFit="1" customWidth="1"/>
    <col min="2" max="2" width="9.140625" style="2"/>
    <col min="3" max="3" width="23.42578125" bestFit="1" customWidth="1"/>
    <col min="4" max="4" width="4.140625" bestFit="1" customWidth="1"/>
    <col min="5" max="5" width="60.85546875" style="6" bestFit="1" customWidth="1"/>
  </cols>
  <sheetData>
    <row r="1" spans="1:5" s="3" customFormat="1" ht="15.75">
      <c r="B1" s="4" t="s">
        <v>32</v>
      </c>
      <c r="C1" s="3" t="s">
        <v>31</v>
      </c>
      <c r="D1" s="5">
        <f>MAX(D2:D33)</f>
        <v>21</v>
      </c>
      <c r="E1" s="5" t="s">
        <v>34</v>
      </c>
    </row>
    <row r="2" spans="1:5">
      <c r="A2" s="1" t="s">
        <v>0</v>
      </c>
      <c r="B2" s="2">
        <v>0</v>
      </c>
      <c r="C2" t="str">
        <f>(TRIM(LEFT(A2,31)))</f>
        <v>Unknown error</v>
      </c>
      <c r="D2">
        <f>LEN(C2)</f>
        <v>13</v>
      </c>
      <c r="E2" s="6" t="str">
        <f>"  db " &amp; LEFT(CHAR(34) &amp; C2 &amp; CHAR(34) &amp; "                                                         ", 24) &amp; ", ds " &amp; RIGHT(" " &amp; 22-LEN(C2), 2) &amp; "  ;    " &amp; RIGHT(" " &amp; B2, 2)</f>
        <v xml:space="preserve">  db "Unknown error"         , ds  9  ;     0</v>
      </c>
    </row>
    <row r="3" spans="1:5">
      <c r="A3" s="1" t="s">
        <v>1</v>
      </c>
      <c r="B3" s="2">
        <f>B2+1</f>
        <v>1</v>
      </c>
      <c r="C3" t="str">
        <f t="shared" ref="C3:C33" si="0">(TRIM(LEFT(A3,31)))</f>
        <v>OK</v>
      </c>
      <c r="D3">
        <f t="shared" ref="D3:D33" si="1">LEN(C3)</f>
        <v>2</v>
      </c>
      <c r="E3" s="6" t="str">
        <f t="shared" ref="E3:E33" si="2">"  db " &amp; LEFT(CHAR(34) &amp; C3 &amp; CHAR(34) &amp; "                                                         ", 24) &amp; ", ds " &amp; RIGHT(" " &amp; 22-LEN(C3), 2) &amp; "  ;    " &amp; RIGHT(" " &amp; B3, 2)</f>
        <v xml:space="preserve">  db "OK"                    , ds 20  ;     1</v>
      </c>
    </row>
    <row r="4" spans="1:5">
      <c r="A4" s="1" t="s">
        <v>2</v>
      </c>
      <c r="B4" s="2">
        <f t="shared" ref="B4:B33" si="3">B3+1</f>
        <v>2</v>
      </c>
      <c r="C4" t="str">
        <f t="shared" si="0"/>
        <v>Nonsense in esxDOS</v>
      </c>
      <c r="D4">
        <f t="shared" si="1"/>
        <v>18</v>
      </c>
      <c r="E4" s="6" t="str">
        <f t="shared" si="2"/>
        <v xml:space="preserve">  db "Nonsense in esxDOS"    , ds  4  ;     2</v>
      </c>
    </row>
    <row r="5" spans="1:5">
      <c r="A5" s="1" t="s">
        <v>3</v>
      </c>
      <c r="B5" s="2">
        <f t="shared" si="3"/>
        <v>3</v>
      </c>
      <c r="C5" t="str">
        <f t="shared" si="0"/>
        <v>Statement end error</v>
      </c>
      <c r="D5">
        <f t="shared" si="1"/>
        <v>19</v>
      </c>
      <c r="E5" s="6" t="str">
        <f t="shared" si="2"/>
        <v xml:space="preserve">  db "Statement end error"   , ds  3  ;     3</v>
      </c>
    </row>
    <row r="6" spans="1:5">
      <c r="A6" s="1" t="s">
        <v>4</v>
      </c>
      <c r="B6" s="2">
        <f t="shared" si="3"/>
        <v>4</v>
      </c>
      <c r="C6" t="str">
        <f t="shared" si="0"/>
        <v>Wrong file type</v>
      </c>
      <c r="D6">
        <f t="shared" si="1"/>
        <v>15</v>
      </c>
      <c r="E6" s="6" t="str">
        <f t="shared" si="2"/>
        <v xml:space="preserve">  db "Wrong file type"       , ds  7  ;     4</v>
      </c>
    </row>
    <row r="7" spans="1:5">
      <c r="A7" s="1" t="s">
        <v>5</v>
      </c>
      <c r="B7" s="2">
        <f t="shared" si="3"/>
        <v>5</v>
      </c>
      <c r="C7" t="str">
        <f t="shared" si="0"/>
        <v>No such file or dir</v>
      </c>
      <c r="D7">
        <f t="shared" si="1"/>
        <v>19</v>
      </c>
      <c r="E7" s="6" t="str">
        <f t="shared" si="2"/>
        <v xml:space="preserve">  db "No such file or dir"   , ds  3  ;     5</v>
      </c>
    </row>
    <row r="8" spans="1:5">
      <c r="A8" s="1" t="s">
        <v>6</v>
      </c>
      <c r="B8" s="2">
        <f t="shared" si="3"/>
        <v>6</v>
      </c>
      <c r="C8" t="str">
        <f t="shared" si="0"/>
        <v>I/O error</v>
      </c>
      <c r="D8">
        <f t="shared" si="1"/>
        <v>9</v>
      </c>
      <c r="E8" s="6" t="str">
        <f t="shared" si="2"/>
        <v xml:space="preserve">  db "I/O error"             , ds 13  ;     6</v>
      </c>
    </row>
    <row r="9" spans="1:5">
      <c r="A9" s="1" t="s">
        <v>7</v>
      </c>
      <c r="B9" s="2">
        <f t="shared" si="3"/>
        <v>7</v>
      </c>
      <c r="C9" t="str">
        <f t="shared" si="0"/>
        <v>Invalid filename</v>
      </c>
      <c r="D9">
        <f t="shared" si="1"/>
        <v>16</v>
      </c>
      <c r="E9" s="6" t="str">
        <f t="shared" si="2"/>
        <v xml:space="preserve">  db "Invalid filename"      , ds  6  ;     7</v>
      </c>
    </row>
    <row r="10" spans="1:5">
      <c r="A10" s="1" t="s">
        <v>8</v>
      </c>
      <c r="B10" s="2">
        <f t="shared" si="3"/>
        <v>8</v>
      </c>
      <c r="C10" t="str">
        <f t="shared" si="0"/>
        <v>Access denied</v>
      </c>
      <c r="D10">
        <f t="shared" si="1"/>
        <v>13</v>
      </c>
      <c r="E10" s="6" t="str">
        <f t="shared" si="2"/>
        <v xml:space="preserve">  db "Access denied"         , ds  9  ;     8</v>
      </c>
    </row>
    <row r="11" spans="1:5">
      <c r="A11" s="1" t="s">
        <v>9</v>
      </c>
      <c r="B11" s="2">
        <f t="shared" si="3"/>
        <v>9</v>
      </c>
      <c r="C11" t="str">
        <f t="shared" si="0"/>
        <v>Drive full</v>
      </c>
      <c r="D11">
        <f t="shared" si="1"/>
        <v>10</v>
      </c>
      <c r="E11" s="6" t="str">
        <f t="shared" si="2"/>
        <v xml:space="preserve">  db "Drive full"            , ds 12  ;     9</v>
      </c>
    </row>
    <row r="12" spans="1:5">
      <c r="A12" s="1" t="s">
        <v>33</v>
      </c>
      <c r="B12" s="2">
        <f t="shared" si="3"/>
        <v>10</v>
      </c>
      <c r="C12" t="str">
        <f t="shared" si="0"/>
        <v>Invalid I/O request</v>
      </c>
      <c r="D12">
        <f t="shared" si="1"/>
        <v>19</v>
      </c>
      <c r="E12" s="6" t="str">
        <f t="shared" si="2"/>
        <v xml:space="preserve">  db "Invalid I/O request"   , ds  3  ;    10</v>
      </c>
    </row>
    <row r="13" spans="1:5">
      <c r="A13" s="1" t="s">
        <v>10</v>
      </c>
      <c r="B13" s="2">
        <f t="shared" si="3"/>
        <v>11</v>
      </c>
      <c r="C13" t="str">
        <f t="shared" si="0"/>
        <v>No such drive</v>
      </c>
      <c r="D13">
        <f t="shared" si="1"/>
        <v>13</v>
      </c>
      <c r="E13" s="6" t="str">
        <f t="shared" si="2"/>
        <v xml:space="preserve">  db "No such drive"         , ds  9  ;    11</v>
      </c>
    </row>
    <row r="14" spans="1:5">
      <c r="A14" s="1" t="s">
        <v>11</v>
      </c>
      <c r="B14" s="2">
        <f t="shared" si="3"/>
        <v>12</v>
      </c>
      <c r="C14" t="str">
        <f t="shared" si="0"/>
        <v>Too many files open</v>
      </c>
      <c r="D14">
        <f t="shared" si="1"/>
        <v>19</v>
      </c>
      <c r="E14" s="6" t="str">
        <f t="shared" si="2"/>
        <v xml:space="preserve">  db "Too many files open"   , ds  3  ;    12</v>
      </c>
    </row>
    <row r="15" spans="1:5">
      <c r="A15" s="1" t="s">
        <v>12</v>
      </c>
      <c r="B15" s="2">
        <f t="shared" si="3"/>
        <v>13</v>
      </c>
      <c r="C15" t="str">
        <f t="shared" si="0"/>
        <v>Bad file number</v>
      </c>
      <c r="D15">
        <f t="shared" si="1"/>
        <v>15</v>
      </c>
      <c r="E15" s="6" t="str">
        <f t="shared" si="2"/>
        <v xml:space="preserve">  db "Bad file number"       , ds  7  ;    13</v>
      </c>
    </row>
    <row r="16" spans="1:5">
      <c r="A16" s="1" t="s">
        <v>13</v>
      </c>
      <c r="B16" s="2">
        <f t="shared" si="3"/>
        <v>14</v>
      </c>
      <c r="C16" t="str">
        <f t="shared" si="0"/>
        <v>No such device</v>
      </c>
      <c r="D16">
        <f t="shared" si="1"/>
        <v>14</v>
      </c>
      <c r="E16" s="6" t="str">
        <f t="shared" si="2"/>
        <v xml:space="preserve">  db "No such device"        , ds  8  ;    14</v>
      </c>
    </row>
    <row r="17" spans="1:5">
      <c r="A17" s="1" t="s">
        <v>14</v>
      </c>
      <c r="B17" s="2">
        <f t="shared" si="3"/>
        <v>15</v>
      </c>
      <c r="C17" t="str">
        <f t="shared" si="0"/>
        <v>File pointer overflow</v>
      </c>
      <c r="D17">
        <f t="shared" si="1"/>
        <v>21</v>
      </c>
      <c r="E17" s="6" t="str">
        <f t="shared" si="2"/>
        <v xml:space="preserve">  db "File pointer overflow" , ds  1  ;    15</v>
      </c>
    </row>
    <row r="18" spans="1:5">
      <c r="A18" s="1" t="s">
        <v>15</v>
      </c>
      <c r="B18" s="2">
        <f t="shared" si="3"/>
        <v>16</v>
      </c>
      <c r="C18" t="str">
        <f t="shared" si="0"/>
        <v>Is a directory</v>
      </c>
      <c r="D18">
        <f t="shared" si="1"/>
        <v>14</v>
      </c>
      <c r="E18" s="6" t="str">
        <f t="shared" si="2"/>
        <v xml:space="preserve">  db "Is a directory"        , ds  8  ;    16</v>
      </c>
    </row>
    <row r="19" spans="1:5">
      <c r="A19" s="1" t="s">
        <v>16</v>
      </c>
      <c r="B19" s="2">
        <f t="shared" si="3"/>
        <v>17</v>
      </c>
      <c r="C19" t="str">
        <f t="shared" si="0"/>
        <v>Not a directory</v>
      </c>
      <c r="D19">
        <f t="shared" si="1"/>
        <v>15</v>
      </c>
      <c r="E19" s="6" t="str">
        <f t="shared" si="2"/>
        <v xml:space="preserve">  db "Not a directory"       , ds  7  ;    17</v>
      </c>
    </row>
    <row r="20" spans="1:5">
      <c r="A20" s="1" t="s">
        <v>17</v>
      </c>
      <c r="B20" s="2">
        <f t="shared" si="3"/>
        <v>18</v>
      </c>
      <c r="C20" t="str">
        <f t="shared" si="0"/>
        <v>Already exists</v>
      </c>
      <c r="D20">
        <f t="shared" si="1"/>
        <v>14</v>
      </c>
      <c r="E20" s="6" t="str">
        <f t="shared" si="2"/>
        <v xml:space="preserve">  db "Already exists"        , ds  8  ;    18</v>
      </c>
    </row>
    <row r="21" spans="1:5">
      <c r="A21" s="1" t="s">
        <v>18</v>
      </c>
      <c r="B21" s="2">
        <f t="shared" si="3"/>
        <v>19</v>
      </c>
      <c r="C21" t="str">
        <f t="shared" si="0"/>
        <v>Invalid path</v>
      </c>
      <c r="D21">
        <f t="shared" si="1"/>
        <v>12</v>
      </c>
      <c r="E21" s="6" t="str">
        <f t="shared" si="2"/>
        <v xml:space="preserve">  db "Invalid path"          , ds 10  ;    19</v>
      </c>
    </row>
    <row r="22" spans="1:5">
      <c r="A22" s="1" t="s">
        <v>19</v>
      </c>
      <c r="B22" s="2">
        <f t="shared" si="3"/>
        <v>20</v>
      </c>
      <c r="C22" t="str">
        <f t="shared" si="0"/>
        <v>Missing system</v>
      </c>
      <c r="D22">
        <f t="shared" si="1"/>
        <v>14</v>
      </c>
      <c r="E22" s="6" t="str">
        <f t="shared" si="2"/>
        <v xml:space="preserve">  db "Missing system"        , ds  8  ;    20</v>
      </c>
    </row>
    <row r="23" spans="1:5">
      <c r="A23" s="1" t="s">
        <v>20</v>
      </c>
      <c r="B23" s="2">
        <f t="shared" si="3"/>
        <v>21</v>
      </c>
      <c r="C23" t="str">
        <f t="shared" si="0"/>
        <v>Path too long</v>
      </c>
      <c r="D23">
        <f t="shared" si="1"/>
        <v>13</v>
      </c>
      <c r="E23" s="6" t="str">
        <f t="shared" si="2"/>
        <v xml:space="preserve">  db "Path too long"         , ds  9  ;    21</v>
      </c>
    </row>
    <row r="24" spans="1:5">
      <c r="A24" s="1" t="s">
        <v>21</v>
      </c>
      <c r="B24" s="2">
        <f t="shared" si="3"/>
        <v>22</v>
      </c>
      <c r="C24" t="str">
        <f t="shared" si="0"/>
        <v>No such command</v>
      </c>
      <c r="D24">
        <f t="shared" si="1"/>
        <v>15</v>
      </c>
      <c r="E24" s="6" t="str">
        <f t="shared" si="2"/>
        <v xml:space="preserve">  db "No such command"       , ds  7  ;    22</v>
      </c>
    </row>
    <row r="25" spans="1:5">
      <c r="A25" s="1" t="s">
        <v>22</v>
      </c>
      <c r="B25" s="2">
        <f t="shared" si="3"/>
        <v>23</v>
      </c>
      <c r="C25" t="str">
        <f t="shared" si="0"/>
        <v>In use</v>
      </c>
      <c r="D25">
        <f t="shared" si="1"/>
        <v>6</v>
      </c>
      <c r="E25" s="6" t="str">
        <f t="shared" si="2"/>
        <v xml:space="preserve">  db "In use"                , ds 16  ;    23</v>
      </c>
    </row>
    <row r="26" spans="1:5">
      <c r="A26" s="1" t="s">
        <v>23</v>
      </c>
      <c r="B26" s="2">
        <f t="shared" si="3"/>
        <v>24</v>
      </c>
      <c r="C26" t="str">
        <f t="shared" si="0"/>
        <v>Read only</v>
      </c>
      <c r="D26">
        <f t="shared" si="1"/>
        <v>9</v>
      </c>
      <c r="E26" s="6" t="str">
        <f t="shared" si="2"/>
        <v xml:space="preserve">  db "Read only"             , ds 13  ;    24</v>
      </c>
    </row>
    <row r="27" spans="1:5">
      <c r="A27" s="1" t="s">
        <v>24</v>
      </c>
      <c r="B27" s="2">
        <f t="shared" si="3"/>
        <v>25</v>
      </c>
      <c r="C27" t="str">
        <f t="shared" si="0"/>
        <v>Verify failed</v>
      </c>
      <c r="D27">
        <f t="shared" si="1"/>
        <v>13</v>
      </c>
      <c r="E27" s="6" t="str">
        <f t="shared" si="2"/>
        <v xml:space="preserve">  db "Verify failed"         , ds  9  ;    25</v>
      </c>
    </row>
    <row r="28" spans="1:5">
      <c r="A28" s="1" t="s">
        <v>25</v>
      </c>
      <c r="B28" s="2">
        <f t="shared" si="3"/>
        <v>26</v>
      </c>
      <c r="C28" t="str">
        <f t="shared" si="0"/>
        <v>Sys file load error</v>
      </c>
      <c r="D28">
        <f t="shared" si="1"/>
        <v>19</v>
      </c>
      <c r="E28" s="6" t="str">
        <f t="shared" si="2"/>
        <v xml:space="preserve">  db "Sys file load error"   , ds  3  ;    26</v>
      </c>
    </row>
    <row r="29" spans="1:5">
      <c r="A29" s="1" t="s">
        <v>26</v>
      </c>
      <c r="B29" s="2">
        <f t="shared" si="3"/>
        <v>27</v>
      </c>
      <c r="C29" t="str">
        <f t="shared" si="0"/>
        <v>Directory in use</v>
      </c>
      <c r="D29">
        <f t="shared" si="1"/>
        <v>16</v>
      </c>
      <c r="E29" s="6" t="str">
        <f t="shared" si="2"/>
        <v xml:space="preserve">  db "Directory in use"      , ds  6  ;    27</v>
      </c>
    </row>
    <row r="30" spans="1:5">
      <c r="A30" s="1" t="s">
        <v>27</v>
      </c>
      <c r="B30" s="2">
        <f t="shared" si="3"/>
        <v>28</v>
      </c>
      <c r="C30" t="str">
        <f t="shared" si="0"/>
        <v>MAPRAM is active</v>
      </c>
      <c r="D30">
        <f t="shared" si="1"/>
        <v>16</v>
      </c>
      <c r="E30" s="6" t="str">
        <f t="shared" si="2"/>
        <v xml:space="preserve">  db "MAPRAM is active"      , ds  6  ;    28</v>
      </c>
    </row>
    <row r="31" spans="1:5">
      <c r="A31" s="1" t="s">
        <v>28</v>
      </c>
      <c r="B31" s="2">
        <f t="shared" si="3"/>
        <v>29</v>
      </c>
      <c r="C31" t="str">
        <f t="shared" si="0"/>
        <v>Drive busy</v>
      </c>
      <c r="D31">
        <f t="shared" si="1"/>
        <v>10</v>
      </c>
      <c r="E31" s="6" t="str">
        <f t="shared" si="2"/>
        <v xml:space="preserve">  db "Drive busy"            , ds 12  ;    29</v>
      </c>
    </row>
    <row r="32" spans="1:5">
      <c r="A32" s="1" t="s">
        <v>29</v>
      </c>
      <c r="B32" s="2">
        <f t="shared" si="3"/>
        <v>30</v>
      </c>
      <c r="C32" t="str">
        <f t="shared" si="0"/>
        <v>Unknown filesystem</v>
      </c>
      <c r="D32">
        <f t="shared" si="1"/>
        <v>18</v>
      </c>
      <c r="E32" s="6" t="str">
        <f t="shared" si="2"/>
        <v xml:space="preserve">  db "Unknown filesystem"    , ds  4  ;    30</v>
      </c>
    </row>
    <row r="33" spans="1:5">
      <c r="A33" s="1" t="s">
        <v>30</v>
      </c>
      <c r="B33" s="2">
        <f t="shared" si="3"/>
        <v>31</v>
      </c>
      <c r="C33" t="str">
        <f t="shared" si="0"/>
        <v>Device busy</v>
      </c>
      <c r="D33">
        <f t="shared" si="1"/>
        <v>11</v>
      </c>
      <c r="E33" s="6" t="str">
        <f t="shared" si="2"/>
        <v xml:space="preserve">  db "Device busy"           , ds 11  ;    31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2018-04-24T19:16:25Z</dcterms:created>
  <dcterms:modified xsi:type="dcterms:W3CDTF">2018-10-20T16:32:22Z</dcterms:modified>
</cp:coreProperties>
</file>