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exTel\docs\"/>
    </mc:Choice>
  </mc:AlternateContent>
  <xr:revisionPtr revIDLastSave="0" documentId="13_ncr:1_{F057EF0B-E108-4210-913C-421A6000ADD7}" xr6:coauthVersionLast="34" xr6:coauthVersionMax="34" xr10:uidLastSave="{00000000-0000-0000-0000-000000000000}"/>
  <bookViews>
    <workbookView xWindow="0" yWindow="0" windowWidth="16695" windowHeight="5955" xr2:uid="{1D35677F-1048-41AB-9A0D-5C34EC10B2B0}"/>
  </bookViews>
  <sheets>
    <sheet name="CtrlCodes" sheetId="1" r:id="rId1"/>
    <sheet name="Colours" sheetId="4" r:id="rId2"/>
    <sheet name="Graphics" sheetId="3" r:id="rId3"/>
    <sheet name="Test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S2" i="4"/>
  <c r="R2" i="4"/>
  <c r="K18" i="4"/>
  <c r="L18" i="4"/>
  <c r="M18" i="4"/>
  <c r="N18" i="4"/>
  <c r="O18" i="4"/>
  <c r="P18" i="4"/>
  <c r="Q18" i="4"/>
  <c r="J1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C2" i="4"/>
  <c r="D2" i="4"/>
  <c r="E2" i="4"/>
  <c r="F2" i="4"/>
  <c r="G2" i="4"/>
  <c r="H2" i="4"/>
  <c r="I2" i="4"/>
  <c r="B2" i="4"/>
  <c r="A32" i="4"/>
  <c r="A33" i="4" s="1"/>
  <c r="A26" i="4"/>
  <c r="A27" i="4" s="1"/>
  <c r="A28" i="4" s="1"/>
  <c r="A29" i="4" s="1"/>
  <c r="A30" i="4" s="1"/>
  <c r="A3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D1" i="4"/>
  <c r="E1" i="4" s="1"/>
  <c r="F1" i="4" s="1"/>
  <c r="G1" i="4" s="1"/>
  <c r="H1" i="4" s="1"/>
  <c r="I1" i="4" s="1"/>
  <c r="C1" i="4"/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K2" i="3"/>
  <c r="J2" i="3"/>
  <c r="C7" i="2"/>
  <c r="C6" i="2"/>
  <c r="B6" i="2"/>
  <c r="B5" i="2"/>
  <c r="A5" i="2"/>
  <c r="C5" i="2"/>
  <c r="C4" i="2"/>
  <c r="C3" i="2"/>
  <c r="B4" i="2"/>
  <c r="B3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G2" i="3"/>
  <c r="F2" i="3"/>
  <c r="E2" i="3"/>
  <c r="B50" i="3"/>
  <c r="B51" i="3"/>
  <c r="B52" i="3"/>
  <c r="B53" i="3"/>
  <c r="B54" i="3"/>
  <c r="B55" i="3"/>
  <c r="B56" i="3"/>
  <c r="B57" i="3"/>
  <c r="B58" i="3"/>
  <c r="B59" i="3"/>
  <c r="B60" i="3"/>
  <c r="B49" i="3"/>
  <c r="B46" i="3"/>
  <c r="B47" i="3"/>
  <c r="B48" i="3"/>
  <c r="B41" i="3"/>
  <c r="B42" i="3"/>
  <c r="B43" i="3"/>
  <c r="B44" i="3"/>
  <c r="B45" i="3"/>
  <c r="B35" i="3"/>
  <c r="B36" i="3"/>
  <c r="B37" i="3"/>
  <c r="B38" i="3"/>
  <c r="B39" i="3"/>
  <c r="B40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A19" i="3" l="1"/>
  <c r="B18" i="3"/>
  <c r="B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B25" i="3" l="1"/>
  <c r="A26" i="3"/>
  <c r="B26" i="3" l="1"/>
  <c r="A27" i="3"/>
  <c r="B27" i="3" l="1"/>
  <c r="A28" i="3"/>
  <c r="B28" i="3" l="1"/>
  <c r="A29" i="3"/>
  <c r="B29" i="3" l="1"/>
  <c r="A30" i="3"/>
  <c r="A31" i="3" l="1"/>
  <c r="B30" i="3"/>
  <c r="B31" i="3" l="1"/>
  <c r="A32" i="3"/>
  <c r="B32" i="3" l="1"/>
  <c r="A33" i="3"/>
  <c r="B33" i="3" s="1"/>
</calcChain>
</file>

<file path=xl/sharedStrings.xml><?xml version="1.0" encoding="utf-8"?>
<sst xmlns="http://schemas.openxmlformats.org/spreadsheetml/2006/main" count="106" uniqueCount="101">
  <si>
    <t>alphanumeric red</t>
  </si>
  <si>
    <t>alphanumeric green</t>
  </si>
  <si>
    <t>alphanumeric yellow</t>
  </si>
  <si>
    <t>alphanumeric blue</t>
  </si>
  <si>
    <t>alphanumeric magenta</t>
  </si>
  <si>
    <t>alphanumeric cyan</t>
  </si>
  <si>
    <t>alphanumeric white</t>
  </si>
  <si>
    <t>flash</t>
  </si>
  <si>
    <t>steady</t>
  </si>
  <si>
    <t>normal height</t>
  </si>
  <si>
    <t>double height</t>
  </si>
  <si>
    <t>graphics red</t>
  </si>
  <si>
    <t>graphics green</t>
  </si>
  <si>
    <t>graphics yellow</t>
  </si>
  <si>
    <t>graphics blue</t>
  </si>
  <si>
    <t>graphics magenta</t>
  </si>
  <si>
    <t>graphics cyan</t>
  </si>
  <si>
    <t>graphics white</t>
  </si>
  <si>
    <t>conceal</t>
  </si>
  <si>
    <t>contiguous graphics</t>
  </si>
  <si>
    <t>separated graphics</t>
  </si>
  <si>
    <t>black background</t>
  </si>
  <si>
    <t>new background</t>
  </si>
  <si>
    <t>hold graphics</t>
  </si>
  <si>
    <t>release graphics</t>
  </si>
  <si>
    <t>E7</t>
  </si>
  <si>
    <t>Space</t>
  </si>
  <si>
    <t>!</t>
  </si>
  <si>
    <t>"</t>
  </si>
  <si>
    <t>$</t>
  </si>
  <si>
    <t>£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</si>
  <si>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</si>
  <si>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</si>
  <si>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</si>
  <si>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</si>
  <si>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</si>
  <si>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</si>
  <si>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</si>
  <si>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</si>
  <si>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</si>
  <si>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</si>
  <si>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</si>
  <si>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Contiguous</t>
  </si>
  <si>
    <t>Separated</t>
  </si>
  <si>
    <t>ASCII</t>
  </si>
  <si>
    <t>Char</t>
  </si>
  <si>
    <t>—</t>
  </si>
  <si>
    <t>¼</t>
  </si>
  <si>
    <t>¾</t>
  </si>
  <si>
    <t>‖</t>
  </si>
  <si>
    <t>÷</t>
  </si>
  <si>
    <t>█</t>
  </si>
  <si>
    <t>OR</t>
  </si>
  <si>
    <t>AND</t>
  </si>
  <si>
    <t>1000 0000</t>
  </si>
  <si>
    <t>0000 0000</t>
  </si>
  <si>
    <t>1111 1111</t>
  </si>
  <si>
    <t>1101 1111</t>
  </si>
  <si>
    <t>00</t>
  </si>
  <si>
    <t>DF</t>
  </si>
  <si>
    <t>White</t>
  </si>
  <si>
    <t>Cyan</t>
  </si>
  <si>
    <t>Magenta</t>
  </si>
  <si>
    <t>Blue</t>
  </si>
  <si>
    <t>Yellow</t>
  </si>
  <si>
    <t>Green</t>
  </si>
  <si>
    <t>Red</t>
  </si>
  <si>
    <t>Black</t>
  </si>
  <si>
    <t>STEADY foreground when background is BLACK</t>
  </si>
  <si>
    <t>STEADY foreground when background is RED</t>
  </si>
  <si>
    <t>STEADY foreground when background is GREEN</t>
  </si>
  <si>
    <t>STEADY foreground when background is YELLOW</t>
  </si>
  <si>
    <t>STEADY foreground when background is BLUE</t>
  </si>
  <si>
    <t>STEADY foreground when background is MAGENTA</t>
  </si>
  <si>
    <t>STEADY foreground when background is CYAN</t>
  </si>
  <si>
    <t>STEADY foreground when background is WHITE</t>
  </si>
  <si>
    <t>FLASHING foreground when background is BLACK</t>
  </si>
  <si>
    <t>FLASHING foreground when background is RED</t>
  </si>
  <si>
    <t>FLASHING foreground when background is GREEN</t>
  </si>
  <si>
    <t>FLASHING foreground when background is YELLOW</t>
  </si>
  <si>
    <t>FLASHING foreground when background is BLUE</t>
  </si>
  <si>
    <t>FLASHING foreground when background is MAGENTA</t>
  </si>
  <si>
    <t>FLASHING foreground when background is CYAN</t>
  </si>
  <si>
    <t>FLASHING foreground when background is WHITE</t>
  </si>
  <si>
    <t>To</t>
  </si>
  <si>
    <t>From</t>
  </si>
  <si>
    <t>Bit 7</t>
  </si>
  <si>
    <t>Bits 0..2</t>
  </si>
  <si>
    <t>Bits 3..5</t>
  </si>
  <si>
    <t>Bit 6</t>
  </si>
  <si>
    <t>BG of FG</t>
  </si>
  <si>
    <t>Is Flash?</t>
  </si>
  <si>
    <t>Is BG?</t>
  </si>
  <si>
    <t>Colour</t>
  </si>
  <si>
    <t>Foreground:</t>
  </si>
  <si>
    <t>Background:</t>
  </si>
  <si>
    <t>(FG Colour) OR (BG Colour &lt;&lt; 3) OR (Flashing &lt;&lt; 6)</t>
  </si>
  <si>
    <t>(BG Colour) OR (128)</t>
  </si>
  <si>
    <t>Palette indices 136..255 are not used, except $E3 which is transparent (for box mode support)</t>
  </si>
  <si>
    <t>Box mode is implemented by (re)rendering with a branch to draw transparent FG and BG when outside box</t>
  </si>
  <si>
    <t>Conceal/Reveal is implemented by substituting Conceal $98 for Escape $9B (or vice-versa) in the buffer, then (re)rendering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</si>
</sst>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9933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10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7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FFCC00"/>
      <color rgb="FFFF9933"/>
      <color rgb="FF0000FF"/>
      <color rgb="FFFF00FF"/>
      <color rgb="FF00CC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6F3-C267-499B-9941-B9FBFB633FBE}">
  <dimension ref="A1:D25"/>
  <sheetViews>
    <sheetView tabSelected="1" workbookViewId="0">
      <selection activeCell="E20" sqref="E20"/>
    </sheetView>
  </sheetViews>
  <sheetFormatPr defaultRowHeight="15" x14ac:dyDescent="0.25"/>
  <cols>
    <col min="2" max="2" width="21.7109375" bestFit="1" customWidth="1"/>
    <col min="4" max="4" width="4.5703125" customWidth="1"/>
  </cols>
  <sheetData>
    <row r="1" spans="1:4" x14ac:dyDescent="0.25">
      <c r="A1">
        <v>129</v>
      </c>
      <c r="B1" t="s">
        <v>0</v>
      </c>
      <c r="C1" t="str">
        <f>DEC2BIN(A1, 8)</f>
        <v>10000001</v>
      </c>
      <c r="D1" s="1" t="str">
        <f>DEC2HEX(A1)</f>
        <v>81</v>
      </c>
    </row>
    <row r="2" spans="1:4" x14ac:dyDescent="0.25">
      <c r="A2">
        <v>130</v>
      </c>
      <c r="B2" t="s">
        <v>1</v>
      </c>
      <c r="C2" t="str">
        <f t="shared" ref="C2:C25" si="0">DEC2BIN(A2, 8)</f>
        <v>10000010</v>
      </c>
      <c r="D2" s="1" t="str">
        <f t="shared" ref="D2:D25" si="1">DEC2HEX(A2)</f>
        <v>82</v>
      </c>
    </row>
    <row r="3" spans="1:4" x14ac:dyDescent="0.25">
      <c r="A3">
        <v>131</v>
      </c>
      <c r="B3" t="s">
        <v>2</v>
      </c>
      <c r="C3" t="str">
        <f t="shared" si="0"/>
        <v>10000011</v>
      </c>
      <c r="D3" s="1" t="str">
        <f t="shared" si="1"/>
        <v>83</v>
      </c>
    </row>
    <row r="4" spans="1:4" x14ac:dyDescent="0.25">
      <c r="A4">
        <v>132</v>
      </c>
      <c r="B4" t="s">
        <v>3</v>
      </c>
      <c r="C4" t="str">
        <f t="shared" si="0"/>
        <v>10000100</v>
      </c>
      <c r="D4" s="1" t="str">
        <f t="shared" si="1"/>
        <v>84</v>
      </c>
    </row>
    <row r="5" spans="1:4" x14ac:dyDescent="0.25">
      <c r="A5">
        <v>133</v>
      </c>
      <c r="B5" t="s">
        <v>4</v>
      </c>
      <c r="C5" t="str">
        <f t="shared" si="0"/>
        <v>10000101</v>
      </c>
      <c r="D5" s="1" t="str">
        <f t="shared" si="1"/>
        <v>85</v>
      </c>
    </row>
    <row r="6" spans="1:4" x14ac:dyDescent="0.25">
      <c r="A6">
        <v>134</v>
      </c>
      <c r="B6" t="s">
        <v>5</v>
      </c>
      <c r="C6" t="str">
        <f t="shared" si="0"/>
        <v>10000110</v>
      </c>
      <c r="D6" s="1" t="str">
        <f t="shared" si="1"/>
        <v>86</v>
      </c>
    </row>
    <row r="7" spans="1:4" x14ac:dyDescent="0.25">
      <c r="A7">
        <v>135</v>
      </c>
      <c r="B7" t="s">
        <v>6</v>
      </c>
      <c r="C7" t="str">
        <f t="shared" si="0"/>
        <v>10000111</v>
      </c>
      <c r="D7" s="1" t="str">
        <f t="shared" si="1"/>
        <v>87</v>
      </c>
    </row>
    <row r="8" spans="1:4" x14ac:dyDescent="0.25">
      <c r="A8">
        <v>136</v>
      </c>
      <c r="B8" t="s">
        <v>7</v>
      </c>
      <c r="C8" t="str">
        <f t="shared" si="0"/>
        <v>10001000</v>
      </c>
      <c r="D8" s="1" t="str">
        <f t="shared" si="1"/>
        <v>88</v>
      </c>
    </row>
    <row r="9" spans="1:4" x14ac:dyDescent="0.25">
      <c r="A9">
        <v>137</v>
      </c>
      <c r="B9" t="s">
        <v>8</v>
      </c>
      <c r="C9" t="str">
        <f t="shared" si="0"/>
        <v>10001001</v>
      </c>
      <c r="D9" s="1" t="str">
        <f t="shared" si="1"/>
        <v>89</v>
      </c>
    </row>
    <row r="10" spans="1:4" x14ac:dyDescent="0.25">
      <c r="A10">
        <v>140</v>
      </c>
      <c r="B10" t="s">
        <v>9</v>
      </c>
      <c r="C10" t="str">
        <f t="shared" si="0"/>
        <v>10001100</v>
      </c>
      <c r="D10" s="1" t="str">
        <f t="shared" si="1"/>
        <v>8C</v>
      </c>
    </row>
    <row r="11" spans="1:4" x14ac:dyDescent="0.25">
      <c r="A11">
        <v>141</v>
      </c>
      <c r="B11" t="s">
        <v>10</v>
      </c>
      <c r="C11" t="str">
        <f t="shared" si="0"/>
        <v>10001101</v>
      </c>
      <c r="D11" s="1" t="str">
        <f t="shared" si="1"/>
        <v>8D</v>
      </c>
    </row>
    <row r="12" spans="1:4" x14ac:dyDescent="0.25">
      <c r="A12">
        <v>145</v>
      </c>
      <c r="B12" t="s">
        <v>11</v>
      </c>
      <c r="C12" t="str">
        <f t="shared" si="0"/>
        <v>10010001</v>
      </c>
      <c r="D12" s="1" t="str">
        <f t="shared" si="1"/>
        <v>91</v>
      </c>
    </row>
    <row r="13" spans="1:4" x14ac:dyDescent="0.25">
      <c r="A13">
        <v>146</v>
      </c>
      <c r="B13" t="s">
        <v>12</v>
      </c>
      <c r="C13" t="str">
        <f t="shared" si="0"/>
        <v>10010010</v>
      </c>
      <c r="D13" s="1" t="str">
        <f t="shared" si="1"/>
        <v>92</v>
      </c>
    </row>
    <row r="14" spans="1:4" x14ac:dyDescent="0.25">
      <c r="A14">
        <v>147</v>
      </c>
      <c r="B14" t="s">
        <v>13</v>
      </c>
      <c r="C14" t="str">
        <f t="shared" si="0"/>
        <v>10010011</v>
      </c>
      <c r="D14" s="1" t="str">
        <f t="shared" si="1"/>
        <v>93</v>
      </c>
    </row>
    <row r="15" spans="1:4" x14ac:dyDescent="0.25">
      <c r="A15">
        <v>148</v>
      </c>
      <c r="B15" t="s">
        <v>14</v>
      </c>
      <c r="C15" t="str">
        <f t="shared" si="0"/>
        <v>10010100</v>
      </c>
      <c r="D15" s="1" t="str">
        <f t="shared" si="1"/>
        <v>94</v>
      </c>
    </row>
    <row r="16" spans="1:4" x14ac:dyDescent="0.25">
      <c r="A16">
        <v>149</v>
      </c>
      <c r="B16" t="s">
        <v>15</v>
      </c>
      <c r="C16" t="str">
        <f t="shared" si="0"/>
        <v>10010101</v>
      </c>
      <c r="D16" s="1" t="str">
        <f t="shared" si="1"/>
        <v>95</v>
      </c>
    </row>
    <row r="17" spans="1:4" x14ac:dyDescent="0.25">
      <c r="A17">
        <v>150</v>
      </c>
      <c r="B17" t="s">
        <v>16</v>
      </c>
      <c r="C17" t="str">
        <f t="shared" si="0"/>
        <v>10010110</v>
      </c>
      <c r="D17" s="1" t="str">
        <f t="shared" si="1"/>
        <v>96</v>
      </c>
    </row>
    <row r="18" spans="1:4" x14ac:dyDescent="0.25">
      <c r="A18">
        <v>151</v>
      </c>
      <c r="B18" t="s">
        <v>17</v>
      </c>
      <c r="C18" t="str">
        <f t="shared" si="0"/>
        <v>10010111</v>
      </c>
      <c r="D18" s="1" t="str">
        <f t="shared" si="1"/>
        <v>97</v>
      </c>
    </row>
    <row r="19" spans="1:4" x14ac:dyDescent="0.25">
      <c r="A19">
        <v>152</v>
      </c>
      <c r="B19" t="s">
        <v>18</v>
      </c>
      <c r="C19" t="str">
        <f t="shared" si="0"/>
        <v>10011000</v>
      </c>
      <c r="D19" s="1" t="str">
        <f t="shared" si="1"/>
        <v>98</v>
      </c>
    </row>
    <row r="20" spans="1:4" x14ac:dyDescent="0.25">
      <c r="A20">
        <v>153</v>
      </c>
      <c r="B20" t="s">
        <v>19</v>
      </c>
      <c r="C20" t="str">
        <f t="shared" si="0"/>
        <v>10011001</v>
      </c>
      <c r="D20" s="1" t="str">
        <f t="shared" si="1"/>
        <v>99</v>
      </c>
    </row>
    <row r="21" spans="1:4" x14ac:dyDescent="0.25">
      <c r="A21">
        <v>154</v>
      </c>
      <c r="B21" t="s">
        <v>20</v>
      </c>
      <c r="C21" t="str">
        <f t="shared" si="0"/>
        <v>10011010</v>
      </c>
      <c r="D21" s="1" t="str">
        <f t="shared" si="1"/>
        <v>9A</v>
      </c>
    </row>
    <row r="22" spans="1:4" x14ac:dyDescent="0.25">
      <c r="A22">
        <v>156</v>
      </c>
      <c r="B22" t="s">
        <v>21</v>
      </c>
      <c r="C22" t="str">
        <f t="shared" si="0"/>
        <v>10011100</v>
      </c>
      <c r="D22" s="1" t="str">
        <f t="shared" si="1"/>
        <v>9C</v>
      </c>
    </row>
    <row r="23" spans="1:4" x14ac:dyDescent="0.25">
      <c r="A23">
        <v>157</v>
      </c>
      <c r="B23" t="s">
        <v>22</v>
      </c>
      <c r="C23" t="str">
        <f t="shared" si="0"/>
        <v>10011101</v>
      </c>
      <c r="D23" s="1" t="str">
        <f t="shared" si="1"/>
        <v>9D</v>
      </c>
    </row>
    <row r="24" spans="1:4" x14ac:dyDescent="0.25">
      <c r="A24">
        <v>158</v>
      </c>
      <c r="B24" t="s">
        <v>23</v>
      </c>
      <c r="C24" t="str">
        <f t="shared" si="0"/>
        <v>10011110</v>
      </c>
      <c r="D24" s="1" t="str">
        <f t="shared" si="1"/>
        <v>9E</v>
      </c>
    </row>
    <row r="25" spans="1:4" x14ac:dyDescent="0.25">
      <c r="A25">
        <v>159</v>
      </c>
      <c r="B25" t="s">
        <v>24</v>
      </c>
      <c r="C25" t="str">
        <f t="shared" si="0"/>
        <v>10011111</v>
      </c>
      <c r="D25" s="1" t="str">
        <f t="shared" si="1"/>
        <v>9F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C7C1-2502-41BC-8AA4-E8D6C1F363EE}">
  <dimension ref="A1:W33"/>
  <sheetViews>
    <sheetView topLeftCell="A2" workbookViewId="0">
      <selection activeCell="J23" sqref="J23"/>
    </sheetView>
  </sheetViews>
  <sheetFormatPr defaultRowHeight="15" x14ac:dyDescent="0.25"/>
  <cols>
    <col min="1" max="1" width="3" style="3" bestFit="1" customWidth="1"/>
    <col min="2" max="9" width="4" style="1" bestFit="1" customWidth="1"/>
    <col min="10" max="17" width="11.85546875" style="1" customWidth="1"/>
    <col min="18" max="19" width="9" style="31" bestFit="1" customWidth="1"/>
    <col min="20" max="23" width="9.140625" style="1"/>
  </cols>
  <sheetData>
    <row r="1" spans="1:23" s="2" customFormat="1" x14ac:dyDescent="0.25">
      <c r="A1" s="3"/>
      <c r="B1" s="3">
        <v>7</v>
      </c>
      <c r="C1" s="3">
        <f>B1-1</f>
        <v>6</v>
      </c>
      <c r="D1" s="3">
        <f t="shared" ref="D1:I1" si="0">C1-1</f>
        <v>5</v>
      </c>
      <c r="E1" s="3">
        <f t="shared" si="0"/>
        <v>4</v>
      </c>
      <c r="F1" s="3">
        <f t="shared" si="0"/>
        <v>3</v>
      </c>
      <c r="G1" s="3">
        <f t="shared" si="0"/>
        <v>2</v>
      </c>
      <c r="H1" s="3">
        <f t="shared" si="0"/>
        <v>1</v>
      </c>
      <c r="I1" s="3">
        <f t="shared" si="0"/>
        <v>0</v>
      </c>
      <c r="J1" s="16" t="s">
        <v>60</v>
      </c>
      <c r="K1" s="17" t="s">
        <v>61</v>
      </c>
      <c r="L1" s="18" t="s">
        <v>62</v>
      </c>
      <c r="M1" s="19" t="s">
        <v>63</v>
      </c>
      <c r="N1" s="20" t="s">
        <v>64</v>
      </c>
      <c r="O1" s="21" t="s">
        <v>65</v>
      </c>
      <c r="P1" s="10" t="s">
        <v>66</v>
      </c>
      <c r="Q1" s="3" t="s">
        <v>67</v>
      </c>
      <c r="R1" s="22" t="s">
        <v>84</v>
      </c>
      <c r="S1" s="22" t="s">
        <v>85</v>
      </c>
      <c r="T1" s="10" t="s">
        <v>86</v>
      </c>
      <c r="U1" s="10" t="s">
        <v>89</v>
      </c>
      <c r="V1" s="10" t="s">
        <v>88</v>
      </c>
      <c r="W1" s="10" t="s">
        <v>87</v>
      </c>
    </row>
    <row r="2" spans="1:23" x14ac:dyDescent="0.25">
      <c r="A2" s="3">
        <v>0</v>
      </c>
      <c r="B2" s="11">
        <f>($A2 * 8) + B$1</f>
        <v>7</v>
      </c>
      <c r="C2" s="11">
        <f t="shared" ref="C2:I17" si="1">($A2 * 8) + C$1</f>
        <v>6</v>
      </c>
      <c r="D2" s="11">
        <f t="shared" si="1"/>
        <v>5</v>
      </c>
      <c r="E2" s="11">
        <f t="shared" si="1"/>
        <v>4</v>
      </c>
      <c r="F2" s="11">
        <f t="shared" si="1"/>
        <v>3</v>
      </c>
      <c r="G2" s="11">
        <f t="shared" si="1"/>
        <v>2</v>
      </c>
      <c r="H2" s="11">
        <f t="shared" si="1"/>
        <v>1</v>
      </c>
      <c r="I2" s="11">
        <f t="shared" si="1"/>
        <v>0</v>
      </c>
      <c r="J2" s="35" t="s">
        <v>68</v>
      </c>
      <c r="K2" s="35"/>
      <c r="L2" s="35"/>
      <c r="M2" s="35"/>
      <c r="N2" s="35"/>
      <c r="O2" s="35"/>
      <c r="P2" s="35"/>
      <c r="Q2" s="35"/>
      <c r="R2" s="31" t="str">
        <f>DEC2BIN(B2, 8)</f>
        <v>00000111</v>
      </c>
      <c r="S2" s="31" t="str">
        <f>DEC2BIN(I2, 8)</f>
        <v>00000000</v>
      </c>
      <c r="T2" s="11" t="s">
        <v>92</v>
      </c>
      <c r="U2" s="11" t="s">
        <v>91</v>
      </c>
      <c r="V2" s="11" t="s">
        <v>90</v>
      </c>
      <c r="W2" s="11" t="s">
        <v>93</v>
      </c>
    </row>
    <row r="3" spans="1:23" x14ac:dyDescent="0.25">
      <c r="A3" s="3">
        <f>A2+1</f>
        <v>1</v>
      </c>
      <c r="B3" s="11">
        <f t="shared" ref="B3:I18" si="2">($A3 * 8) + B$1</f>
        <v>15</v>
      </c>
      <c r="C3" s="11">
        <f t="shared" si="1"/>
        <v>14</v>
      </c>
      <c r="D3" s="11">
        <f t="shared" si="1"/>
        <v>13</v>
      </c>
      <c r="E3" s="11">
        <f t="shared" si="1"/>
        <v>12</v>
      </c>
      <c r="F3" s="11">
        <f t="shared" si="1"/>
        <v>11</v>
      </c>
      <c r="G3" s="11">
        <f t="shared" si="1"/>
        <v>10</v>
      </c>
      <c r="H3" s="11">
        <f t="shared" si="1"/>
        <v>9</v>
      </c>
      <c r="I3" s="11">
        <f t="shared" si="1"/>
        <v>8</v>
      </c>
      <c r="J3" s="36" t="s">
        <v>69</v>
      </c>
      <c r="K3" s="36"/>
      <c r="L3" s="36"/>
      <c r="M3" s="36"/>
      <c r="N3" s="36"/>
      <c r="O3" s="36"/>
      <c r="P3" s="36"/>
      <c r="Q3" s="36"/>
      <c r="R3" s="31" t="str">
        <f t="shared" ref="R3:R18" si="3">DEC2BIN(B3, 8)</f>
        <v>00001111</v>
      </c>
      <c r="S3" s="31" t="str">
        <f t="shared" ref="S3:S18" si="4">DEC2BIN(I3, 8)</f>
        <v>00001000</v>
      </c>
    </row>
    <row r="4" spans="1:23" x14ac:dyDescent="0.25">
      <c r="A4" s="3">
        <f t="shared" ref="A4:A33" si="5">A3+1</f>
        <v>2</v>
      </c>
      <c r="B4" s="11">
        <f t="shared" si="2"/>
        <v>23</v>
      </c>
      <c r="C4" s="11">
        <f t="shared" si="1"/>
        <v>22</v>
      </c>
      <c r="D4" s="11">
        <f t="shared" si="1"/>
        <v>21</v>
      </c>
      <c r="E4" s="11">
        <f t="shared" si="1"/>
        <v>20</v>
      </c>
      <c r="F4" s="11">
        <f t="shared" si="1"/>
        <v>19</v>
      </c>
      <c r="G4" s="11">
        <f t="shared" si="1"/>
        <v>18</v>
      </c>
      <c r="H4" s="11">
        <f t="shared" si="1"/>
        <v>17</v>
      </c>
      <c r="I4" s="11">
        <f t="shared" si="1"/>
        <v>16</v>
      </c>
      <c r="J4" s="37" t="s">
        <v>70</v>
      </c>
      <c r="K4" s="37"/>
      <c r="L4" s="37"/>
      <c r="M4" s="37"/>
      <c r="N4" s="37"/>
      <c r="O4" s="37"/>
      <c r="P4" s="37"/>
      <c r="Q4" s="37"/>
      <c r="R4" s="31" t="str">
        <f t="shared" si="3"/>
        <v>00010111</v>
      </c>
      <c r="S4" s="31" t="str">
        <f t="shared" si="4"/>
        <v>00010000</v>
      </c>
    </row>
    <row r="5" spans="1:23" x14ac:dyDescent="0.25">
      <c r="A5" s="3">
        <f t="shared" si="5"/>
        <v>3</v>
      </c>
      <c r="B5" s="11">
        <f t="shared" si="2"/>
        <v>31</v>
      </c>
      <c r="C5" s="11">
        <f t="shared" si="1"/>
        <v>30</v>
      </c>
      <c r="D5" s="11">
        <f t="shared" si="1"/>
        <v>29</v>
      </c>
      <c r="E5" s="11">
        <f t="shared" si="1"/>
        <v>28</v>
      </c>
      <c r="F5" s="11">
        <f t="shared" si="1"/>
        <v>27</v>
      </c>
      <c r="G5" s="11">
        <f t="shared" si="1"/>
        <v>26</v>
      </c>
      <c r="H5" s="11">
        <f t="shared" si="1"/>
        <v>25</v>
      </c>
      <c r="I5" s="11">
        <f t="shared" si="1"/>
        <v>24</v>
      </c>
      <c r="J5" s="38" t="s">
        <v>71</v>
      </c>
      <c r="K5" s="38"/>
      <c r="L5" s="38"/>
      <c r="M5" s="38"/>
      <c r="N5" s="38"/>
      <c r="O5" s="38"/>
      <c r="P5" s="38"/>
      <c r="Q5" s="38"/>
      <c r="R5" s="31" t="str">
        <f t="shared" si="3"/>
        <v>00011111</v>
      </c>
      <c r="S5" s="31" t="str">
        <f t="shared" si="4"/>
        <v>00011000</v>
      </c>
    </row>
    <row r="6" spans="1:23" x14ac:dyDescent="0.25">
      <c r="A6" s="3">
        <f t="shared" si="5"/>
        <v>4</v>
      </c>
      <c r="B6" s="11">
        <f t="shared" si="2"/>
        <v>39</v>
      </c>
      <c r="C6" s="11">
        <f t="shared" si="1"/>
        <v>38</v>
      </c>
      <c r="D6" s="11">
        <f t="shared" si="1"/>
        <v>37</v>
      </c>
      <c r="E6" s="11">
        <f t="shared" si="1"/>
        <v>36</v>
      </c>
      <c r="F6" s="11">
        <f t="shared" si="1"/>
        <v>35</v>
      </c>
      <c r="G6" s="11">
        <f t="shared" si="1"/>
        <v>34</v>
      </c>
      <c r="H6" s="11">
        <f t="shared" si="1"/>
        <v>33</v>
      </c>
      <c r="I6" s="11">
        <f t="shared" si="1"/>
        <v>32</v>
      </c>
      <c r="J6" s="39" t="s">
        <v>72</v>
      </c>
      <c r="K6" s="39"/>
      <c r="L6" s="39"/>
      <c r="M6" s="39"/>
      <c r="N6" s="39"/>
      <c r="O6" s="39"/>
      <c r="P6" s="39"/>
      <c r="Q6" s="39"/>
      <c r="R6" s="31" t="str">
        <f t="shared" si="3"/>
        <v>00100111</v>
      </c>
      <c r="S6" s="31" t="str">
        <f t="shared" si="4"/>
        <v>00100000</v>
      </c>
    </row>
    <row r="7" spans="1:23" x14ac:dyDescent="0.25">
      <c r="A7" s="3">
        <f t="shared" si="5"/>
        <v>5</v>
      </c>
      <c r="B7" s="11">
        <f t="shared" si="2"/>
        <v>47</v>
      </c>
      <c r="C7" s="11">
        <f t="shared" si="1"/>
        <v>46</v>
      </c>
      <c r="D7" s="11">
        <f t="shared" si="1"/>
        <v>45</v>
      </c>
      <c r="E7" s="11">
        <f t="shared" si="1"/>
        <v>44</v>
      </c>
      <c r="F7" s="11">
        <f t="shared" si="1"/>
        <v>43</v>
      </c>
      <c r="G7" s="11">
        <f t="shared" si="1"/>
        <v>42</v>
      </c>
      <c r="H7" s="11">
        <f t="shared" si="1"/>
        <v>41</v>
      </c>
      <c r="I7" s="11">
        <f t="shared" si="1"/>
        <v>40</v>
      </c>
      <c r="J7" s="34" t="s">
        <v>73</v>
      </c>
      <c r="K7" s="34"/>
      <c r="L7" s="34"/>
      <c r="M7" s="34"/>
      <c r="N7" s="34"/>
      <c r="O7" s="34"/>
      <c r="P7" s="34"/>
      <c r="Q7" s="34"/>
      <c r="R7" s="31" t="str">
        <f t="shared" si="3"/>
        <v>00101111</v>
      </c>
      <c r="S7" s="31" t="str">
        <f t="shared" si="4"/>
        <v>00101000</v>
      </c>
    </row>
    <row r="8" spans="1:23" x14ac:dyDescent="0.25">
      <c r="A8" s="3">
        <f t="shared" si="5"/>
        <v>6</v>
      </c>
      <c r="B8" s="11">
        <f t="shared" si="2"/>
        <v>55</v>
      </c>
      <c r="C8" s="11">
        <f t="shared" si="1"/>
        <v>54</v>
      </c>
      <c r="D8" s="11">
        <f t="shared" si="1"/>
        <v>53</v>
      </c>
      <c r="E8" s="11">
        <f t="shared" si="1"/>
        <v>52</v>
      </c>
      <c r="F8" s="11">
        <f t="shared" si="1"/>
        <v>51</v>
      </c>
      <c r="G8" s="11">
        <f t="shared" si="1"/>
        <v>50</v>
      </c>
      <c r="H8" s="11">
        <f t="shared" si="1"/>
        <v>49</v>
      </c>
      <c r="I8" s="11">
        <f t="shared" si="1"/>
        <v>48</v>
      </c>
      <c r="J8" s="40" t="s">
        <v>74</v>
      </c>
      <c r="K8" s="40"/>
      <c r="L8" s="40"/>
      <c r="M8" s="40"/>
      <c r="N8" s="40"/>
      <c r="O8" s="40"/>
      <c r="P8" s="40"/>
      <c r="Q8" s="40"/>
      <c r="R8" s="31" t="str">
        <f t="shared" si="3"/>
        <v>00110111</v>
      </c>
      <c r="S8" s="31" t="str">
        <f t="shared" si="4"/>
        <v>00110000</v>
      </c>
    </row>
    <row r="9" spans="1:23" x14ac:dyDescent="0.25">
      <c r="A9" s="3">
        <f t="shared" si="5"/>
        <v>7</v>
      </c>
      <c r="B9" s="11">
        <f t="shared" si="2"/>
        <v>63</v>
      </c>
      <c r="C9" s="11">
        <f t="shared" si="1"/>
        <v>62</v>
      </c>
      <c r="D9" s="11">
        <f t="shared" si="1"/>
        <v>61</v>
      </c>
      <c r="E9" s="11">
        <f t="shared" si="1"/>
        <v>60</v>
      </c>
      <c r="F9" s="11">
        <f t="shared" si="1"/>
        <v>59</v>
      </c>
      <c r="G9" s="11">
        <f t="shared" si="1"/>
        <v>58</v>
      </c>
      <c r="H9" s="11">
        <f t="shared" si="1"/>
        <v>57</v>
      </c>
      <c r="I9" s="11">
        <f t="shared" si="1"/>
        <v>56</v>
      </c>
      <c r="J9" s="41" t="s">
        <v>75</v>
      </c>
      <c r="K9" s="41"/>
      <c r="L9" s="41"/>
      <c r="M9" s="41"/>
      <c r="N9" s="41"/>
      <c r="O9" s="41"/>
      <c r="P9" s="41"/>
      <c r="Q9" s="41"/>
      <c r="R9" s="31" t="str">
        <f t="shared" si="3"/>
        <v>00111111</v>
      </c>
      <c r="S9" s="31" t="str">
        <f t="shared" si="4"/>
        <v>00111000</v>
      </c>
    </row>
    <row r="10" spans="1:23" x14ac:dyDescent="0.25">
      <c r="A10" s="3">
        <f t="shared" si="5"/>
        <v>8</v>
      </c>
      <c r="B10" s="11">
        <f t="shared" si="2"/>
        <v>71</v>
      </c>
      <c r="C10" s="11">
        <f t="shared" si="1"/>
        <v>70</v>
      </c>
      <c r="D10" s="11">
        <f t="shared" si="1"/>
        <v>69</v>
      </c>
      <c r="E10" s="11">
        <f t="shared" si="1"/>
        <v>68</v>
      </c>
      <c r="F10" s="11">
        <f t="shared" si="1"/>
        <v>67</v>
      </c>
      <c r="G10" s="11">
        <f t="shared" si="1"/>
        <v>66</v>
      </c>
      <c r="H10" s="11">
        <f t="shared" si="1"/>
        <v>65</v>
      </c>
      <c r="I10" s="11">
        <f t="shared" si="1"/>
        <v>64</v>
      </c>
      <c r="J10" s="35" t="s">
        <v>76</v>
      </c>
      <c r="K10" s="35"/>
      <c r="L10" s="35"/>
      <c r="M10" s="35"/>
      <c r="N10" s="35"/>
      <c r="O10" s="35"/>
      <c r="P10" s="35"/>
      <c r="Q10" s="35"/>
      <c r="R10" s="31" t="str">
        <f t="shared" si="3"/>
        <v>01000111</v>
      </c>
      <c r="S10" s="31" t="str">
        <f t="shared" si="4"/>
        <v>01000000</v>
      </c>
    </row>
    <row r="11" spans="1:23" x14ac:dyDescent="0.25">
      <c r="A11" s="3">
        <f t="shared" si="5"/>
        <v>9</v>
      </c>
      <c r="B11" s="11">
        <f t="shared" si="2"/>
        <v>79</v>
      </c>
      <c r="C11" s="11">
        <f t="shared" si="1"/>
        <v>78</v>
      </c>
      <c r="D11" s="11">
        <f t="shared" si="1"/>
        <v>77</v>
      </c>
      <c r="E11" s="11">
        <f t="shared" si="1"/>
        <v>76</v>
      </c>
      <c r="F11" s="11">
        <f t="shared" si="1"/>
        <v>75</v>
      </c>
      <c r="G11" s="11">
        <f t="shared" si="1"/>
        <v>74</v>
      </c>
      <c r="H11" s="11">
        <f t="shared" si="1"/>
        <v>73</v>
      </c>
      <c r="I11" s="11">
        <f t="shared" si="1"/>
        <v>72</v>
      </c>
      <c r="J11" s="36" t="s">
        <v>77</v>
      </c>
      <c r="K11" s="36"/>
      <c r="L11" s="36"/>
      <c r="M11" s="36"/>
      <c r="N11" s="36"/>
      <c r="O11" s="36"/>
      <c r="P11" s="36"/>
      <c r="Q11" s="36"/>
      <c r="R11" s="31" t="str">
        <f t="shared" si="3"/>
        <v>01001111</v>
      </c>
      <c r="S11" s="31" t="str">
        <f t="shared" si="4"/>
        <v>01001000</v>
      </c>
    </row>
    <row r="12" spans="1:23" x14ac:dyDescent="0.25">
      <c r="A12" s="3">
        <f t="shared" si="5"/>
        <v>10</v>
      </c>
      <c r="B12" s="11">
        <f t="shared" si="2"/>
        <v>87</v>
      </c>
      <c r="C12" s="11">
        <f t="shared" si="1"/>
        <v>86</v>
      </c>
      <c r="D12" s="11">
        <f t="shared" si="1"/>
        <v>85</v>
      </c>
      <c r="E12" s="11">
        <f t="shared" si="1"/>
        <v>84</v>
      </c>
      <c r="F12" s="11">
        <f t="shared" si="1"/>
        <v>83</v>
      </c>
      <c r="G12" s="11">
        <f t="shared" si="1"/>
        <v>82</v>
      </c>
      <c r="H12" s="11">
        <f t="shared" si="1"/>
        <v>81</v>
      </c>
      <c r="I12" s="11">
        <f t="shared" si="1"/>
        <v>80</v>
      </c>
      <c r="J12" s="37" t="s">
        <v>78</v>
      </c>
      <c r="K12" s="37"/>
      <c r="L12" s="37"/>
      <c r="M12" s="37"/>
      <c r="N12" s="37"/>
      <c r="O12" s="37"/>
      <c r="P12" s="37"/>
      <c r="Q12" s="37"/>
      <c r="R12" s="31" t="str">
        <f t="shared" si="3"/>
        <v>01010111</v>
      </c>
      <c r="S12" s="31" t="str">
        <f t="shared" si="4"/>
        <v>01010000</v>
      </c>
    </row>
    <row r="13" spans="1:23" x14ac:dyDescent="0.25">
      <c r="A13" s="3">
        <f t="shared" si="5"/>
        <v>11</v>
      </c>
      <c r="B13" s="11">
        <f t="shared" si="2"/>
        <v>95</v>
      </c>
      <c r="C13" s="11">
        <f t="shared" si="1"/>
        <v>94</v>
      </c>
      <c r="D13" s="11">
        <f t="shared" si="1"/>
        <v>93</v>
      </c>
      <c r="E13" s="11">
        <f t="shared" si="1"/>
        <v>92</v>
      </c>
      <c r="F13" s="11">
        <f t="shared" si="1"/>
        <v>91</v>
      </c>
      <c r="G13" s="11">
        <f t="shared" si="1"/>
        <v>90</v>
      </c>
      <c r="H13" s="11">
        <f t="shared" si="1"/>
        <v>89</v>
      </c>
      <c r="I13" s="11">
        <f t="shared" si="1"/>
        <v>88</v>
      </c>
      <c r="J13" s="38" t="s">
        <v>79</v>
      </c>
      <c r="K13" s="38"/>
      <c r="L13" s="38"/>
      <c r="M13" s="38"/>
      <c r="N13" s="38"/>
      <c r="O13" s="38"/>
      <c r="P13" s="38"/>
      <c r="Q13" s="38"/>
      <c r="R13" s="31" t="str">
        <f t="shared" si="3"/>
        <v>01011111</v>
      </c>
      <c r="S13" s="31" t="str">
        <f t="shared" si="4"/>
        <v>01011000</v>
      </c>
    </row>
    <row r="14" spans="1:23" x14ac:dyDescent="0.25">
      <c r="A14" s="3">
        <f t="shared" si="5"/>
        <v>12</v>
      </c>
      <c r="B14" s="11">
        <f t="shared" si="2"/>
        <v>103</v>
      </c>
      <c r="C14" s="11">
        <f t="shared" si="1"/>
        <v>102</v>
      </c>
      <c r="D14" s="11">
        <f t="shared" si="1"/>
        <v>101</v>
      </c>
      <c r="E14" s="11">
        <f t="shared" si="1"/>
        <v>100</v>
      </c>
      <c r="F14" s="11">
        <f t="shared" si="1"/>
        <v>99</v>
      </c>
      <c r="G14" s="11">
        <f t="shared" si="1"/>
        <v>98</v>
      </c>
      <c r="H14" s="11">
        <f t="shared" si="1"/>
        <v>97</v>
      </c>
      <c r="I14" s="11">
        <f t="shared" si="1"/>
        <v>96</v>
      </c>
      <c r="J14" s="39" t="s">
        <v>80</v>
      </c>
      <c r="K14" s="39"/>
      <c r="L14" s="39"/>
      <c r="M14" s="39"/>
      <c r="N14" s="39"/>
      <c r="O14" s="39"/>
      <c r="P14" s="39"/>
      <c r="Q14" s="39"/>
      <c r="R14" s="31" t="str">
        <f t="shared" si="3"/>
        <v>01100111</v>
      </c>
      <c r="S14" s="31" t="str">
        <f t="shared" si="4"/>
        <v>01100000</v>
      </c>
    </row>
    <row r="15" spans="1:23" x14ac:dyDescent="0.25">
      <c r="A15" s="3">
        <f t="shared" si="5"/>
        <v>13</v>
      </c>
      <c r="B15" s="11">
        <f t="shared" si="2"/>
        <v>111</v>
      </c>
      <c r="C15" s="11">
        <f t="shared" si="1"/>
        <v>110</v>
      </c>
      <c r="D15" s="11">
        <f t="shared" si="1"/>
        <v>109</v>
      </c>
      <c r="E15" s="11">
        <f t="shared" si="1"/>
        <v>108</v>
      </c>
      <c r="F15" s="11">
        <f t="shared" si="1"/>
        <v>107</v>
      </c>
      <c r="G15" s="11">
        <f t="shared" si="1"/>
        <v>106</v>
      </c>
      <c r="H15" s="11">
        <f t="shared" si="1"/>
        <v>105</v>
      </c>
      <c r="I15" s="11">
        <f t="shared" si="1"/>
        <v>104</v>
      </c>
      <c r="J15" s="34" t="s">
        <v>81</v>
      </c>
      <c r="K15" s="34"/>
      <c r="L15" s="34"/>
      <c r="M15" s="34"/>
      <c r="N15" s="34"/>
      <c r="O15" s="34"/>
      <c r="P15" s="34"/>
      <c r="Q15" s="34"/>
      <c r="R15" s="31" t="str">
        <f t="shared" si="3"/>
        <v>01101111</v>
      </c>
      <c r="S15" s="31" t="str">
        <f t="shared" si="4"/>
        <v>01101000</v>
      </c>
    </row>
    <row r="16" spans="1:23" x14ac:dyDescent="0.25">
      <c r="A16" s="3">
        <f t="shared" si="5"/>
        <v>14</v>
      </c>
      <c r="B16" s="11">
        <f t="shared" si="2"/>
        <v>119</v>
      </c>
      <c r="C16" s="11">
        <f t="shared" si="1"/>
        <v>118</v>
      </c>
      <c r="D16" s="11">
        <f t="shared" si="1"/>
        <v>117</v>
      </c>
      <c r="E16" s="11">
        <f t="shared" si="1"/>
        <v>116</v>
      </c>
      <c r="F16" s="11">
        <f t="shared" si="1"/>
        <v>115</v>
      </c>
      <c r="G16" s="11">
        <f t="shared" si="1"/>
        <v>114</v>
      </c>
      <c r="H16" s="11">
        <f t="shared" si="1"/>
        <v>113</v>
      </c>
      <c r="I16" s="11">
        <f t="shared" si="1"/>
        <v>112</v>
      </c>
      <c r="J16" s="40" t="s">
        <v>82</v>
      </c>
      <c r="K16" s="40"/>
      <c r="L16" s="40"/>
      <c r="M16" s="40"/>
      <c r="N16" s="40"/>
      <c r="O16" s="40"/>
      <c r="P16" s="40"/>
      <c r="Q16" s="40"/>
      <c r="R16" s="31" t="str">
        <f t="shared" si="3"/>
        <v>01110111</v>
      </c>
      <c r="S16" s="31" t="str">
        <f t="shared" si="4"/>
        <v>01110000</v>
      </c>
    </row>
    <row r="17" spans="1:19" x14ac:dyDescent="0.25">
      <c r="A17" s="3">
        <f t="shared" si="5"/>
        <v>15</v>
      </c>
      <c r="B17" s="11">
        <f t="shared" si="2"/>
        <v>127</v>
      </c>
      <c r="C17" s="11">
        <f t="shared" si="1"/>
        <v>126</v>
      </c>
      <c r="D17" s="11">
        <f t="shared" si="1"/>
        <v>125</v>
      </c>
      <c r="E17" s="11">
        <f t="shared" si="1"/>
        <v>124</v>
      </c>
      <c r="F17" s="11">
        <f t="shared" si="1"/>
        <v>123</v>
      </c>
      <c r="G17" s="11">
        <f t="shared" si="1"/>
        <v>122</v>
      </c>
      <c r="H17" s="11">
        <f t="shared" si="1"/>
        <v>121</v>
      </c>
      <c r="I17" s="11">
        <f t="shared" si="1"/>
        <v>120</v>
      </c>
      <c r="J17" s="41" t="s">
        <v>83</v>
      </c>
      <c r="K17" s="41"/>
      <c r="L17" s="41"/>
      <c r="M17" s="41"/>
      <c r="N17" s="41"/>
      <c r="O17" s="41"/>
      <c r="P17" s="41"/>
      <c r="Q17" s="41"/>
      <c r="R17" s="31" t="str">
        <f t="shared" si="3"/>
        <v>01111111</v>
      </c>
      <c r="S17" s="31" t="str">
        <f t="shared" si="4"/>
        <v>01111000</v>
      </c>
    </row>
    <row r="18" spans="1:19" x14ac:dyDescent="0.25">
      <c r="A18" s="3">
        <f t="shared" si="5"/>
        <v>16</v>
      </c>
      <c r="B18" s="11">
        <f t="shared" si="2"/>
        <v>135</v>
      </c>
      <c r="C18" s="11">
        <f t="shared" si="2"/>
        <v>134</v>
      </c>
      <c r="D18" s="11">
        <f t="shared" si="2"/>
        <v>133</v>
      </c>
      <c r="E18" s="11">
        <f t="shared" si="2"/>
        <v>132</v>
      </c>
      <c r="F18" s="11">
        <f t="shared" si="2"/>
        <v>131</v>
      </c>
      <c r="G18" s="11">
        <f t="shared" si="2"/>
        <v>130</v>
      </c>
      <c r="H18" s="11">
        <f t="shared" si="2"/>
        <v>129</v>
      </c>
      <c r="I18" s="11">
        <f t="shared" si="2"/>
        <v>128</v>
      </c>
      <c r="J18" s="23" t="str">
        <f>J$1 &amp; " BG"</f>
        <v>White BG</v>
      </c>
      <c r="K18" s="24" t="str">
        <f t="shared" ref="K18:Q18" si="6">K$1 &amp; " BG"</f>
        <v>Cyan BG</v>
      </c>
      <c r="L18" s="25" t="str">
        <f t="shared" si="6"/>
        <v>Magenta BG</v>
      </c>
      <c r="M18" s="26" t="str">
        <f t="shared" si="6"/>
        <v>Blue BG</v>
      </c>
      <c r="N18" s="27" t="str">
        <f t="shared" si="6"/>
        <v>Yellow BG</v>
      </c>
      <c r="O18" s="28" t="str">
        <f t="shared" si="6"/>
        <v>Green BG</v>
      </c>
      <c r="P18" s="29" t="str">
        <f t="shared" si="6"/>
        <v>Red BG</v>
      </c>
      <c r="Q18" s="30" t="str">
        <f t="shared" si="6"/>
        <v>Black BG</v>
      </c>
      <c r="R18" s="31" t="str">
        <f t="shared" si="3"/>
        <v>10000111</v>
      </c>
      <c r="S18" s="31" t="str">
        <f t="shared" si="4"/>
        <v>10000000</v>
      </c>
    </row>
    <row r="19" spans="1:19" x14ac:dyDescent="0.25">
      <c r="A19" s="3">
        <f t="shared" si="5"/>
        <v>17</v>
      </c>
      <c r="B19" s="11">
        <f t="shared" ref="B19:I33" si="7">($A19 * 8) + B$1</f>
        <v>143</v>
      </c>
      <c r="C19" s="11">
        <f t="shared" si="7"/>
        <v>142</v>
      </c>
      <c r="D19" s="11">
        <f t="shared" si="7"/>
        <v>141</v>
      </c>
      <c r="E19" s="11">
        <f t="shared" si="7"/>
        <v>140</v>
      </c>
      <c r="F19" s="11">
        <f t="shared" si="7"/>
        <v>139</v>
      </c>
      <c r="G19" s="11">
        <f t="shared" si="7"/>
        <v>138</v>
      </c>
      <c r="H19" s="11">
        <f t="shared" si="7"/>
        <v>137</v>
      </c>
      <c r="I19" s="11">
        <f t="shared" si="7"/>
        <v>136</v>
      </c>
      <c r="J19" s="32" t="s">
        <v>94</v>
      </c>
      <c r="K19" s="33" t="s">
        <v>96</v>
      </c>
    </row>
    <row r="20" spans="1:19" x14ac:dyDescent="0.25">
      <c r="A20" s="3">
        <f t="shared" si="5"/>
        <v>18</v>
      </c>
      <c r="B20" s="11">
        <f t="shared" si="7"/>
        <v>151</v>
      </c>
      <c r="C20" s="11">
        <f t="shared" si="7"/>
        <v>150</v>
      </c>
      <c r="D20" s="11">
        <f t="shared" si="7"/>
        <v>149</v>
      </c>
      <c r="E20" s="11">
        <f t="shared" si="7"/>
        <v>148</v>
      </c>
      <c r="F20" s="11">
        <f t="shared" si="7"/>
        <v>147</v>
      </c>
      <c r="G20" s="11">
        <f t="shared" si="7"/>
        <v>146</v>
      </c>
      <c r="H20" s="11">
        <f t="shared" si="7"/>
        <v>145</v>
      </c>
      <c r="I20" s="11">
        <f t="shared" si="7"/>
        <v>144</v>
      </c>
      <c r="J20" s="32" t="s">
        <v>95</v>
      </c>
      <c r="K20" s="33" t="s">
        <v>97</v>
      </c>
    </row>
    <row r="21" spans="1:19" x14ac:dyDescent="0.25">
      <c r="A21" s="3">
        <f t="shared" si="5"/>
        <v>19</v>
      </c>
      <c r="B21" s="11">
        <f t="shared" si="7"/>
        <v>159</v>
      </c>
      <c r="C21" s="11">
        <f t="shared" si="7"/>
        <v>158</v>
      </c>
      <c r="D21" s="11">
        <f t="shared" si="7"/>
        <v>157</v>
      </c>
      <c r="E21" s="11">
        <f t="shared" si="7"/>
        <v>156</v>
      </c>
      <c r="F21" s="11">
        <f t="shared" si="7"/>
        <v>155</v>
      </c>
      <c r="G21" s="11">
        <f t="shared" si="7"/>
        <v>154</v>
      </c>
      <c r="H21" s="11">
        <f t="shared" si="7"/>
        <v>153</v>
      </c>
      <c r="I21" s="11">
        <f t="shared" si="7"/>
        <v>152</v>
      </c>
      <c r="J21" s="33" t="s">
        <v>98</v>
      </c>
    </row>
    <row r="22" spans="1:19" x14ac:dyDescent="0.25">
      <c r="A22" s="3">
        <f t="shared" si="5"/>
        <v>20</v>
      </c>
      <c r="B22" s="11">
        <f t="shared" si="7"/>
        <v>167</v>
      </c>
      <c r="C22" s="11">
        <f t="shared" si="7"/>
        <v>166</v>
      </c>
      <c r="D22" s="11">
        <f t="shared" si="7"/>
        <v>165</v>
      </c>
      <c r="E22" s="11">
        <f t="shared" si="7"/>
        <v>164</v>
      </c>
      <c r="F22" s="11">
        <f t="shared" si="7"/>
        <v>163</v>
      </c>
      <c r="G22" s="11">
        <f t="shared" si="7"/>
        <v>162</v>
      </c>
      <c r="H22" s="11">
        <f t="shared" si="7"/>
        <v>161</v>
      </c>
      <c r="I22" s="11">
        <f t="shared" si="7"/>
        <v>160</v>
      </c>
      <c r="J22" s="33" t="s">
        <v>100</v>
      </c>
    </row>
    <row r="23" spans="1:19" x14ac:dyDescent="0.25">
      <c r="A23" s="3">
        <f t="shared" si="5"/>
        <v>21</v>
      </c>
      <c r="B23" s="11">
        <f t="shared" si="7"/>
        <v>175</v>
      </c>
      <c r="C23" s="11">
        <f t="shared" si="7"/>
        <v>174</v>
      </c>
      <c r="D23" s="11">
        <f t="shared" si="7"/>
        <v>173</v>
      </c>
      <c r="E23" s="11">
        <f t="shared" si="7"/>
        <v>172</v>
      </c>
      <c r="F23" s="11">
        <f t="shared" si="7"/>
        <v>171</v>
      </c>
      <c r="G23" s="11">
        <f t="shared" si="7"/>
        <v>170</v>
      </c>
      <c r="H23" s="11">
        <f t="shared" si="7"/>
        <v>169</v>
      </c>
      <c r="I23" s="11">
        <f t="shared" si="7"/>
        <v>168</v>
      </c>
      <c r="J23" s="33" t="s">
        <v>99</v>
      </c>
    </row>
    <row r="24" spans="1:19" x14ac:dyDescent="0.25">
      <c r="A24" s="3">
        <f t="shared" si="5"/>
        <v>22</v>
      </c>
      <c r="B24" s="11">
        <f t="shared" si="7"/>
        <v>183</v>
      </c>
      <c r="C24" s="11">
        <f t="shared" si="7"/>
        <v>182</v>
      </c>
      <c r="D24" s="11">
        <f t="shared" si="7"/>
        <v>181</v>
      </c>
      <c r="E24" s="11">
        <f t="shared" si="7"/>
        <v>180</v>
      </c>
      <c r="F24" s="11">
        <f t="shared" si="7"/>
        <v>179</v>
      </c>
      <c r="G24" s="11">
        <f t="shared" si="7"/>
        <v>178</v>
      </c>
      <c r="H24" s="11">
        <f t="shared" si="7"/>
        <v>177</v>
      </c>
      <c r="I24" s="11">
        <f t="shared" si="7"/>
        <v>176</v>
      </c>
    </row>
    <row r="25" spans="1:19" x14ac:dyDescent="0.25">
      <c r="A25" s="3">
        <f t="shared" si="5"/>
        <v>23</v>
      </c>
      <c r="B25" s="11">
        <f t="shared" si="7"/>
        <v>191</v>
      </c>
      <c r="C25" s="11">
        <f t="shared" si="7"/>
        <v>190</v>
      </c>
      <c r="D25" s="11">
        <f t="shared" si="7"/>
        <v>189</v>
      </c>
      <c r="E25" s="11">
        <f t="shared" si="7"/>
        <v>188</v>
      </c>
      <c r="F25" s="11">
        <f t="shared" si="7"/>
        <v>187</v>
      </c>
      <c r="G25" s="11">
        <f t="shared" si="7"/>
        <v>186</v>
      </c>
      <c r="H25" s="11">
        <f t="shared" si="7"/>
        <v>185</v>
      </c>
      <c r="I25" s="11">
        <f t="shared" si="7"/>
        <v>184</v>
      </c>
    </row>
    <row r="26" spans="1:19" x14ac:dyDescent="0.25">
      <c r="A26" s="3">
        <f>A25+1</f>
        <v>24</v>
      </c>
      <c r="B26" s="11">
        <f t="shared" si="7"/>
        <v>199</v>
      </c>
      <c r="C26" s="11">
        <f t="shared" si="7"/>
        <v>198</v>
      </c>
      <c r="D26" s="11">
        <f t="shared" si="7"/>
        <v>197</v>
      </c>
      <c r="E26" s="11">
        <f t="shared" si="7"/>
        <v>196</v>
      </c>
      <c r="F26" s="11">
        <f t="shared" si="7"/>
        <v>195</v>
      </c>
      <c r="G26" s="11">
        <f t="shared" si="7"/>
        <v>194</v>
      </c>
      <c r="H26" s="11">
        <f t="shared" si="7"/>
        <v>193</v>
      </c>
      <c r="I26" s="11">
        <f t="shared" si="7"/>
        <v>192</v>
      </c>
    </row>
    <row r="27" spans="1:19" x14ac:dyDescent="0.25">
      <c r="A27" s="3">
        <f t="shared" si="5"/>
        <v>25</v>
      </c>
      <c r="B27" s="11">
        <f t="shared" si="7"/>
        <v>207</v>
      </c>
      <c r="C27" s="11">
        <f t="shared" si="7"/>
        <v>206</v>
      </c>
      <c r="D27" s="11">
        <f t="shared" si="7"/>
        <v>205</v>
      </c>
      <c r="E27" s="11">
        <f t="shared" si="7"/>
        <v>204</v>
      </c>
      <c r="F27" s="11">
        <f t="shared" si="7"/>
        <v>203</v>
      </c>
      <c r="G27" s="11">
        <f t="shared" si="7"/>
        <v>202</v>
      </c>
      <c r="H27" s="11">
        <f t="shared" si="7"/>
        <v>201</v>
      </c>
      <c r="I27" s="11">
        <f t="shared" si="7"/>
        <v>200</v>
      </c>
    </row>
    <row r="28" spans="1:19" x14ac:dyDescent="0.25">
      <c r="A28" s="3">
        <f t="shared" si="5"/>
        <v>26</v>
      </c>
      <c r="B28" s="11">
        <f t="shared" si="7"/>
        <v>215</v>
      </c>
      <c r="C28" s="11">
        <f t="shared" si="7"/>
        <v>214</v>
      </c>
      <c r="D28" s="11">
        <f t="shared" si="7"/>
        <v>213</v>
      </c>
      <c r="E28" s="11">
        <f t="shared" si="7"/>
        <v>212</v>
      </c>
      <c r="F28" s="11">
        <f t="shared" si="7"/>
        <v>211</v>
      </c>
      <c r="G28" s="11">
        <f t="shared" si="7"/>
        <v>210</v>
      </c>
      <c r="H28" s="11">
        <f t="shared" si="7"/>
        <v>209</v>
      </c>
      <c r="I28" s="11">
        <f t="shared" si="7"/>
        <v>208</v>
      </c>
    </row>
    <row r="29" spans="1:19" x14ac:dyDescent="0.25">
      <c r="A29" s="3">
        <f t="shared" si="5"/>
        <v>27</v>
      </c>
      <c r="B29" s="11">
        <f t="shared" si="7"/>
        <v>223</v>
      </c>
      <c r="C29" s="11">
        <f t="shared" si="7"/>
        <v>222</v>
      </c>
      <c r="D29" s="11">
        <f t="shared" si="7"/>
        <v>221</v>
      </c>
      <c r="E29" s="11">
        <f t="shared" si="7"/>
        <v>220</v>
      </c>
      <c r="F29" s="11">
        <f t="shared" si="7"/>
        <v>219</v>
      </c>
      <c r="G29" s="11">
        <f t="shared" si="7"/>
        <v>218</v>
      </c>
      <c r="H29" s="11">
        <f t="shared" si="7"/>
        <v>217</v>
      </c>
      <c r="I29" s="11">
        <f t="shared" si="7"/>
        <v>216</v>
      </c>
    </row>
    <row r="30" spans="1:19" x14ac:dyDescent="0.25">
      <c r="A30" s="3">
        <f t="shared" si="5"/>
        <v>28</v>
      </c>
      <c r="B30" s="11">
        <f t="shared" si="7"/>
        <v>231</v>
      </c>
      <c r="C30" s="11">
        <f t="shared" si="7"/>
        <v>230</v>
      </c>
      <c r="D30" s="11">
        <f t="shared" si="7"/>
        <v>229</v>
      </c>
      <c r="E30" s="11">
        <f t="shared" si="7"/>
        <v>228</v>
      </c>
      <c r="F30" s="11">
        <f t="shared" si="7"/>
        <v>227</v>
      </c>
      <c r="G30" s="11">
        <f t="shared" si="7"/>
        <v>226</v>
      </c>
      <c r="H30" s="11">
        <f t="shared" si="7"/>
        <v>225</v>
      </c>
      <c r="I30" s="11">
        <f t="shared" si="7"/>
        <v>224</v>
      </c>
    </row>
    <row r="31" spans="1:19" x14ac:dyDescent="0.25">
      <c r="A31" s="3">
        <f t="shared" si="5"/>
        <v>29</v>
      </c>
      <c r="B31" s="11">
        <f t="shared" si="7"/>
        <v>239</v>
      </c>
      <c r="C31" s="11">
        <f t="shared" si="7"/>
        <v>238</v>
      </c>
      <c r="D31" s="11">
        <f t="shared" si="7"/>
        <v>237</v>
      </c>
      <c r="E31" s="11">
        <f t="shared" si="7"/>
        <v>236</v>
      </c>
      <c r="F31" s="11">
        <f t="shared" si="7"/>
        <v>235</v>
      </c>
      <c r="G31" s="11">
        <f t="shared" si="7"/>
        <v>234</v>
      </c>
      <c r="H31" s="11">
        <f t="shared" si="7"/>
        <v>233</v>
      </c>
      <c r="I31" s="11">
        <f t="shared" si="7"/>
        <v>232</v>
      </c>
    </row>
    <row r="32" spans="1:19" x14ac:dyDescent="0.25">
      <c r="A32" s="3">
        <f>A31+1</f>
        <v>30</v>
      </c>
      <c r="B32" s="11">
        <f t="shared" si="7"/>
        <v>247</v>
      </c>
      <c r="C32" s="11">
        <f t="shared" si="7"/>
        <v>246</v>
      </c>
      <c r="D32" s="11">
        <f t="shared" si="7"/>
        <v>245</v>
      </c>
      <c r="E32" s="11">
        <f t="shared" si="7"/>
        <v>244</v>
      </c>
      <c r="F32" s="11">
        <f t="shared" si="7"/>
        <v>243</v>
      </c>
      <c r="G32" s="11">
        <f t="shared" si="7"/>
        <v>242</v>
      </c>
      <c r="H32" s="11">
        <f t="shared" si="7"/>
        <v>241</v>
      </c>
      <c r="I32" s="11">
        <f t="shared" si="7"/>
        <v>240</v>
      </c>
    </row>
    <row r="33" spans="1:9" x14ac:dyDescent="0.25">
      <c r="A33" s="3">
        <f t="shared" si="5"/>
        <v>31</v>
      </c>
      <c r="B33" s="11">
        <f t="shared" si="7"/>
        <v>255</v>
      </c>
      <c r="C33" s="11">
        <f t="shared" si="7"/>
        <v>254</v>
      </c>
      <c r="D33" s="11">
        <f t="shared" si="7"/>
        <v>253</v>
      </c>
      <c r="E33" s="11">
        <f t="shared" si="7"/>
        <v>252</v>
      </c>
      <c r="F33" s="11">
        <f t="shared" si="7"/>
        <v>251</v>
      </c>
      <c r="G33" s="11">
        <f t="shared" si="7"/>
        <v>250</v>
      </c>
      <c r="H33" s="11">
        <f t="shared" si="7"/>
        <v>249</v>
      </c>
      <c r="I33" s="11">
        <f t="shared" si="7"/>
        <v>248</v>
      </c>
    </row>
  </sheetData>
  <mergeCells count="16">
    <mergeCell ref="J14:Q14"/>
    <mergeCell ref="J15:Q15"/>
    <mergeCell ref="J16:Q16"/>
    <mergeCell ref="J17:Q17"/>
    <mergeCell ref="J8:Q8"/>
    <mergeCell ref="J9:Q9"/>
    <mergeCell ref="J10:Q10"/>
    <mergeCell ref="J11:Q11"/>
    <mergeCell ref="J12:Q12"/>
    <mergeCell ref="J13:Q13"/>
    <mergeCell ref="J7:Q7"/>
    <mergeCell ref="J2:Q2"/>
    <mergeCell ref="J3:Q3"/>
    <mergeCell ref="J4:Q4"/>
    <mergeCell ref="J5:Q5"/>
    <mergeCell ref="J6:Q6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EEC-F36A-4A8D-A22A-BD01CD04C3CE}">
  <dimension ref="A1:K65"/>
  <sheetViews>
    <sheetView workbookViewId="0">
      <pane ySplit="1" topLeftCell="A2" activePane="bottomLeft" state="frozen"/>
      <selection pane="bottomLeft" activeCell="A18" sqref="A18:XFD18"/>
    </sheetView>
  </sheetViews>
  <sheetFormatPr defaultRowHeight="15" x14ac:dyDescent="0.25"/>
  <cols>
    <col min="1" max="1" width="9.140625" style="1"/>
    <col min="2" max="2" width="9.140625" style="5"/>
    <col min="3" max="3" width="11" style="1" bestFit="1" customWidth="1"/>
    <col min="4" max="4" width="10" style="1" bestFit="1" customWidth="1"/>
    <col min="5" max="5" width="9" style="11" bestFit="1" customWidth="1"/>
    <col min="6" max="6" width="11" style="11" bestFit="1" customWidth="1"/>
    <col min="7" max="7" width="10" style="11" bestFit="1" customWidth="1"/>
    <col min="8" max="9" width="9.42578125" style="1" bestFit="1" customWidth="1"/>
    <col min="10" max="10" width="11" style="14" bestFit="1" customWidth="1"/>
    <col min="11" max="11" width="10" style="15" bestFit="1" customWidth="1"/>
  </cols>
  <sheetData>
    <row r="1" spans="1:11" s="2" customFormat="1" x14ac:dyDescent="0.25">
      <c r="A1" s="3" t="s">
        <v>44</v>
      </c>
      <c r="B1" s="3" t="s">
        <v>45</v>
      </c>
      <c r="C1" s="3" t="s">
        <v>42</v>
      </c>
      <c r="D1" s="3" t="s">
        <v>43</v>
      </c>
      <c r="E1" s="10" t="s">
        <v>44</v>
      </c>
      <c r="F1" s="10" t="s">
        <v>42</v>
      </c>
      <c r="G1" s="10" t="s">
        <v>43</v>
      </c>
      <c r="H1" s="3" t="s">
        <v>52</v>
      </c>
      <c r="I1" s="3" t="s">
        <v>53</v>
      </c>
      <c r="J1" s="13" t="s">
        <v>42</v>
      </c>
      <c r="K1" s="13" t="s">
        <v>43</v>
      </c>
    </row>
    <row r="2" spans="1:11" x14ac:dyDescent="0.25">
      <c r="A2" s="1">
        <v>32</v>
      </c>
      <c r="B2" s="5" t="s">
        <v>26</v>
      </c>
      <c r="C2" s="1">
        <v>128</v>
      </c>
      <c r="D2" s="1">
        <v>96</v>
      </c>
      <c r="E2" s="11" t="str">
        <f>DEC2BIN(A2, 8)</f>
        <v>00100000</v>
      </c>
      <c r="F2" s="11" t="str">
        <f>DEC2BIN(A2+C2, 8)</f>
        <v>10100000</v>
      </c>
      <c r="G2" s="11" t="str">
        <f>DEC2BIN(A2+D2, 8)</f>
        <v>10000000</v>
      </c>
      <c r="H2" s="1" t="s">
        <v>54</v>
      </c>
      <c r="I2" s="1" t="s">
        <v>57</v>
      </c>
      <c r="J2" s="14">
        <f>$A2+C2</f>
        <v>160</v>
      </c>
      <c r="K2" s="14">
        <f>$A2+D2</f>
        <v>128</v>
      </c>
    </row>
    <row r="3" spans="1:11" x14ac:dyDescent="0.25">
      <c r="A3" s="1">
        <f>A2+1</f>
        <v>33</v>
      </c>
      <c r="B3" s="5" t="s">
        <v>27</v>
      </c>
      <c r="C3" s="1">
        <v>128</v>
      </c>
      <c r="D3" s="1">
        <v>96</v>
      </c>
      <c r="E3" s="11" t="str">
        <f t="shared" ref="E3:E65" si="0">DEC2BIN(A3, 8)</f>
        <v>00100001</v>
      </c>
      <c r="F3" s="11" t="str">
        <f t="shared" ref="F3:F65" si="1">DEC2BIN(A3+C3, 8)</f>
        <v>10100001</v>
      </c>
      <c r="G3" s="11" t="str">
        <f t="shared" ref="G3:G65" si="2">DEC2BIN(A3+D3, 8)</f>
        <v>10000001</v>
      </c>
      <c r="H3" s="4" t="s">
        <v>55</v>
      </c>
      <c r="I3" s="1" t="s">
        <v>56</v>
      </c>
      <c r="J3" s="14">
        <f t="shared" ref="J3:J65" si="3">$A3+C3</f>
        <v>161</v>
      </c>
      <c r="K3" s="14">
        <f t="shared" ref="K3:K65" si="4">$A3+D3</f>
        <v>129</v>
      </c>
    </row>
    <row r="4" spans="1:11" x14ac:dyDescent="0.25">
      <c r="A4" s="1">
        <f t="shared" ref="A4:A23" si="5">A3+1</f>
        <v>34</v>
      </c>
      <c r="B4" s="5" t="s">
        <v>28</v>
      </c>
      <c r="C4" s="1">
        <v>128</v>
      </c>
      <c r="D4" s="1">
        <v>96</v>
      </c>
      <c r="E4" s="11" t="str">
        <f t="shared" si="0"/>
        <v>00100010</v>
      </c>
      <c r="F4" s="11" t="str">
        <f t="shared" si="1"/>
        <v>10100010</v>
      </c>
      <c r="G4" s="11" t="str">
        <f t="shared" si="2"/>
        <v>10000010</v>
      </c>
      <c r="J4" s="14">
        <f t="shared" si="3"/>
        <v>162</v>
      </c>
      <c r="K4" s="14">
        <f t="shared" si="4"/>
        <v>130</v>
      </c>
    </row>
    <row r="5" spans="1:11" x14ac:dyDescent="0.25">
      <c r="A5" s="1">
        <f t="shared" si="5"/>
        <v>35</v>
      </c>
      <c r="B5" s="5" t="s">
        <v>30</v>
      </c>
      <c r="C5" s="1">
        <v>128</v>
      </c>
      <c r="D5" s="1">
        <v>96</v>
      </c>
      <c r="E5" s="11" t="str">
        <f t="shared" si="0"/>
        <v>00100011</v>
      </c>
      <c r="F5" s="11" t="str">
        <f t="shared" si="1"/>
        <v>10100011</v>
      </c>
      <c r="G5" s="11" t="str">
        <f t="shared" si="2"/>
        <v>10000011</v>
      </c>
      <c r="J5" s="14">
        <f t="shared" si="3"/>
        <v>163</v>
      </c>
      <c r="K5" s="14">
        <f t="shared" si="4"/>
        <v>131</v>
      </c>
    </row>
    <row r="6" spans="1:11" x14ac:dyDescent="0.25">
      <c r="A6" s="1">
        <f t="shared" si="5"/>
        <v>36</v>
      </c>
      <c r="B6" s="5" t="s">
        <v>29</v>
      </c>
      <c r="C6" s="1">
        <v>128</v>
      </c>
      <c r="D6" s="1">
        <v>96</v>
      </c>
      <c r="E6" s="11" t="str">
        <f t="shared" si="0"/>
        <v>00100100</v>
      </c>
      <c r="F6" s="11" t="str">
        <f t="shared" si="1"/>
        <v>10100100</v>
      </c>
      <c r="G6" s="11" t="str">
        <f t="shared" si="2"/>
        <v>10000100</v>
      </c>
      <c r="J6" s="14">
        <f t="shared" si="3"/>
        <v>164</v>
      </c>
      <c r="K6" s="14">
        <f t="shared" si="4"/>
        <v>132</v>
      </c>
    </row>
    <row r="7" spans="1:11" x14ac:dyDescent="0.25">
      <c r="A7" s="1">
        <f t="shared" si="5"/>
        <v>37</v>
      </c>
      <c r="B7" s="5" t="s">
        <v>31</v>
      </c>
      <c r="C7" s="1">
        <v>128</v>
      </c>
      <c r="D7" s="1">
        <v>96</v>
      </c>
      <c r="E7" s="11" t="str">
        <f t="shared" si="0"/>
        <v>00100101</v>
      </c>
      <c r="F7" s="11" t="str">
        <f t="shared" si="1"/>
        <v>10100101</v>
      </c>
      <c r="G7" s="11" t="str">
        <f t="shared" si="2"/>
        <v>10000101</v>
      </c>
      <c r="J7" s="14">
        <f t="shared" si="3"/>
        <v>165</v>
      </c>
      <c r="K7" s="14">
        <f t="shared" si="4"/>
        <v>133</v>
      </c>
    </row>
    <row r="8" spans="1:11" x14ac:dyDescent="0.25">
      <c r="A8" s="1">
        <f t="shared" si="5"/>
        <v>38</v>
      </c>
      <c r="B8" s="5" t="s">
        <v>32</v>
      </c>
      <c r="C8" s="1">
        <v>128</v>
      </c>
      <c r="D8" s="1">
        <v>96</v>
      </c>
      <c r="E8" s="11" t="str">
        <f t="shared" si="0"/>
        <v>00100110</v>
      </c>
      <c r="F8" s="11" t="str">
        <f t="shared" si="1"/>
        <v>10100110</v>
      </c>
      <c r="G8" s="11" t="str">
        <f t="shared" si="2"/>
        <v>10000110</v>
      </c>
      <c r="J8" s="14">
        <f t="shared" si="3"/>
        <v>166</v>
      </c>
      <c r="K8" s="14">
        <f t="shared" si="4"/>
        <v>134</v>
      </c>
    </row>
    <row r="9" spans="1:11" x14ac:dyDescent="0.25">
      <c r="A9" s="1">
        <f t="shared" si="5"/>
        <v>39</v>
      </c>
      <c r="B9" s="6" t="s">
        <v>33</v>
      </c>
      <c r="C9" s="1">
        <v>128</v>
      </c>
      <c r="D9" s="1">
        <v>96</v>
      </c>
      <c r="E9" s="11" t="str">
        <f t="shared" si="0"/>
        <v>00100111</v>
      </c>
      <c r="F9" s="11" t="str">
        <f t="shared" si="1"/>
        <v>10100111</v>
      </c>
      <c r="G9" s="11" t="str">
        <f t="shared" si="2"/>
        <v>10000111</v>
      </c>
      <c r="J9" s="14">
        <f t="shared" si="3"/>
        <v>167</v>
      </c>
      <c r="K9" s="14">
        <f t="shared" si="4"/>
        <v>135</v>
      </c>
    </row>
    <row r="10" spans="1:11" x14ac:dyDescent="0.25">
      <c r="A10" s="1">
        <f t="shared" si="5"/>
        <v>40</v>
      </c>
      <c r="B10" s="5" t="s">
        <v>34</v>
      </c>
      <c r="C10" s="1">
        <v>128</v>
      </c>
      <c r="D10" s="1">
        <v>96</v>
      </c>
      <c r="E10" s="11" t="str">
        <f t="shared" si="0"/>
        <v>00101000</v>
      </c>
      <c r="F10" s="11" t="str">
        <f t="shared" si="1"/>
        <v>10101000</v>
      </c>
      <c r="G10" s="11" t="str">
        <f t="shared" si="2"/>
        <v>10001000</v>
      </c>
      <c r="J10" s="14">
        <f t="shared" si="3"/>
        <v>168</v>
      </c>
      <c r="K10" s="14">
        <f t="shared" si="4"/>
        <v>136</v>
      </c>
    </row>
    <row r="11" spans="1:11" x14ac:dyDescent="0.25">
      <c r="A11" s="1">
        <f t="shared" si="5"/>
        <v>41</v>
      </c>
      <c r="B11" s="5" t="s">
        <v>35</v>
      </c>
      <c r="C11" s="1">
        <v>128</v>
      </c>
      <c r="D11" s="1">
        <v>96</v>
      </c>
      <c r="E11" s="11" t="str">
        <f t="shared" si="0"/>
        <v>00101001</v>
      </c>
      <c r="F11" s="11" t="str">
        <f t="shared" si="1"/>
        <v>10101001</v>
      </c>
      <c r="G11" s="11" t="str">
        <f t="shared" si="2"/>
        <v>10001001</v>
      </c>
      <c r="J11" s="14">
        <f t="shared" si="3"/>
        <v>169</v>
      </c>
      <c r="K11" s="14">
        <f t="shared" si="4"/>
        <v>137</v>
      </c>
    </row>
    <row r="12" spans="1:11" x14ac:dyDescent="0.25">
      <c r="A12" s="1">
        <f t="shared" si="5"/>
        <v>42</v>
      </c>
      <c r="B12" s="5" t="s">
        <v>36</v>
      </c>
      <c r="C12" s="1">
        <v>128</v>
      </c>
      <c r="D12" s="1">
        <v>96</v>
      </c>
      <c r="E12" s="11" t="str">
        <f t="shared" si="0"/>
        <v>00101010</v>
      </c>
      <c r="F12" s="11" t="str">
        <f t="shared" si="1"/>
        <v>10101010</v>
      </c>
      <c r="G12" s="11" t="str">
        <f t="shared" si="2"/>
        <v>10001010</v>
      </c>
      <c r="J12" s="14">
        <f t="shared" si="3"/>
        <v>170</v>
      </c>
      <c r="K12" s="14">
        <f t="shared" si="4"/>
        <v>138</v>
      </c>
    </row>
    <row r="13" spans="1:11" x14ac:dyDescent="0.25">
      <c r="A13" s="1">
        <f t="shared" si="5"/>
        <v>43</v>
      </c>
      <c r="B13" s="5" t="s">
        <v>37</v>
      </c>
      <c r="C13" s="1">
        <v>128</v>
      </c>
      <c r="D13" s="1">
        <v>96</v>
      </c>
      <c r="E13" s="11" t="str">
        <f t="shared" si="0"/>
        <v>00101011</v>
      </c>
      <c r="F13" s="11" t="str">
        <f t="shared" si="1"/>
        <v>10101011</v>
      </c>
      <c r="G13" s="11" t="str">
        <f t="shared" si="2"/>
        <v>10001011</v>
      </c>
      <c r="J13" s="14">
        <f t="shared" si="3"/>
        <v>171</v>
      </c>
      <c r="K13" s="14">
        <f t="shared" si="4"/>
        <v>139</v>
      </c>
    </row>
    <row r="14" spans="1:11" x14ac:dyDescent="0.25">
      <c r="A14" s="1">
        <f t="shared" si="5"/>
        <v>44</v>
      </c>
      <c r="B14" s="5" t="s">
        <v>38</v>
      </c>
      <c r="C14" s="1">
        <v>128</v>
      </c>
      <c r="D14" s="1">
        <v>96</v>
      </c>
      <c r="E14" s="11" t="str">
        <f t="shared" si="0"/>
        <v>00101100</v>
      </c>
      <c r="F14" s="11" t="str">
        <f t="shared" si="1"/>
        <v>10101100</v>
      </c>
      <c r="G14" s="11" t="str">
        <f t="shared" si="2"/>
        <v>10001100</v>
      </c>
      <c r="J14" s="14">
        <f t="shared" si="3"/>
        <v>172</v>
      </c>
      <c r="K14" s="14">
        <f t="shared" si="4"/>
        <v>140</v>
      </c>
    </row>
    <row r="15" spans="1:11" x14ac:dyDescent="0.25">
      <c r="A15" s="1">
        <f t="shared" si="5"/>
        <v>45</v>
      </c>
      <c r="B15" s="5" t="s">
        <v>39</v>
      </c>
      <c r="C15" s="1">
        <v>128</v>
      </c>
      <c r="D15" s="1">
        <v>96</v>
      </c>
      <c r="E15" s="11" t="str">
        <f t="shared" si="0"/>
        <v>00101101</v>
      </c>
      <c r="F15" s="11" t="str">
        <f t="shared" si="1"/>
        <v>10101101</v>
      </c>
      <c r="G15" s="11" t="str">
        <f t="shared" si="2"/>
        <v>10001101</v>
      </c>
      <c r="J15" s="14">
        <f t="shared" si="3"/>
        <v>173</v>
      </c>
      <c r="K15" s="14">
        <f t="shared" si="4"/>
        <v>141</v>
      </c>
    </row>
    <row r="16" spans="1:11" x14ac:dyDescent="0.25">
      <c r="A16" s="1">
        <f t="shared" si="5"/>
        <v>46</v>
      </c>
      <c r="B16" s="5" t="s">
        <v>40</v>
      </c>
      <c r="C16" s="1">
        <v>128</v>
      </c>
      <c r="D16" s="1">
        <v>96</v>
      </c>
      <c r="E16" s="11" t="str">
        <f t="shared" si="0"/>
        <v>00101110</v>
      </c>
      <c r="F16" s="11" t="str">
        <f t="shared" si="1"/>
        <v>10101110</v>
      </c>
      <c r="G16" s="11" t="str">
        <f t="shared" si="2"/>
        <v>10001110</v>
      </c>
      <c r="J16" s="14">
        <f t="shared" si="3"/>
        <v>174</v>
      </c>
      <c r="K16" s="14">
        <f t="shared" si="4"/>
        <v>142</v>
      </c>
    </row>
    <row r="17" spans="1:11" x14ac:dyDescent="0.25">
      <c r="A17" s="1">
        <f t="shared" si="5"/>
        <v>47</v>
      </c>
      <c r="B17" s="5" t="s">
        <v>41</v>
      </c>
      <c r="C17" s="1">
        <v>128</v>
      </c>
      <c r="D17" s="1">
        <v>96</v>
      </c>
      <c r="E17" s="11" t="str">
        <f t="shared" si="0"/>
        <v>00101111</v>
      </c>
      <c r="F17" s="11" t="str">
        <f t="shared" si="1"/>
        <v>10101111</v>
      </c>
      <c r="G17" s="11" t="str">
        <f t="shared" si="2"/>
        <v>10001111</v>
      </c>
      <c r="J17" s="14">
        <f t="shared" si="3"/>
        <v>175</v>
      </c>
      <c r="K17" s="14">
        <f t="shared" si="4"/>
        <v>143</v>
      </c>
    </row>
    <row r="18" spans="1:11" x14ac:dyDescent="0.25">
      <c r="A18" s="1">
        <f t="shared" si="5"/>
        <v>48</v>
      </c>
      <c r="B18" s="5" t="str">
        <f>CHAR(A18)</f>
        <v>0</v>
      </c>
      <c r="C18" s="1">
        <v>128</v>
      </c>
      <c r="D18" s="1">
        <v>96</v>
      </c>
      <c r="E18" s="11" t="str">
        <f t="shared" si="0"/>
        <v>00110000</v>
      </c>
      <c r="F18" s="11" t="str">
        <f t="shared" si="1"/>
        <v>10110000</v>
      </c>
      <c r="G18" s="11" t="str">
        <f t="shared" si="2"/>
        <v>10010000</v>
      </c>
      <c r="J18" s="14">
        <f t="shared" si="3"/>
        <v>176</v>
      </c>
      <c r="K18" s="14">
        <f t="shared" si="4"/>
        <v>144</v>
      </c>
    </row>
    <row r="19" spans="1:11" x14ac:dyDescent="0.25">
      <c r="A19" s="1">
        <f t="shared" si="5"/>
        <v>49</v>
      </c>
      <c r="B19" s="5" t="str">
        <f t="shared" ref="B19:B60" si="6">CHAR(A19)</f>
        <v>1</v>
      </c>
      <c r="C19" s="1">
        <v>128</v>
      </c>
      <c r="D19" s="1">
        <v>96</v>
      </c>
      <c r="E19" s="11" t="str">
        <f t="shared" si="0"/>
        <v>00110001</v>
      </c>
      <c r="F19" s="11" t="str">
        <f t="shared" si="1"/>
        <v>10110001</v>
      </c>
      <c r="G19" s="11" t="str">
        <f t="shared" si="2"/>
        <v>10010001</v>
      </c>
      <c r="J19" s="14">
        <f t="shared" si="3"/>
        <v>177</v>
      </c>
      <c r="K19" s="14">
        <f t="shared" si="4"/>
        <v>145</v>
      </c>
    </row>
    <row r="20" spans="1:11" x14ac:dyDescent="0.25">
      <c r="A20" s="1">
        <f t="shared" si="5"/>
        <v>50</v>
      </c>
      <c r="B20" s="5" t="str">
        <f t="shared" si="6"/>
        <v>2</v>
      </c>
      <c r="C20" s="1">
        <v>128</v>
      </c>
      <c r="D20" s="1">
        <v>96</v>
      </c>
      <c r="E20" s="11" t="str">
        <f t="shared" si="0"/>
        <v>00110010</v>
      </c>
      <c r="F20" s="11" t="str">
        <f t="shared" si="1"/>
        <v>10110010</v>
      </c>
      <c r="G20" s="11" t="str">
        <f t="shared" si="2"/>
        <v>10010010</v>
      </c>
      <c r="J20" s="14">
        <f t="shared" si="3"/>
        <v>178</v>
      </c>
      <c r="K20" s="14">
        <f t="shared" si="4"/>
        <v>146</v>
      </c>
    </row>
    <row r="21" spans="1:11" x14ac:dyDescent="0.25">
      <c r="A21" s="1">
        <f t="shared" si="5"/>
        <v>51</v>
      </c>
      <c r="B21" s="5" t="str">
        <f t="shared" si="6"/>
        <v>3</v>
      </c>
      <c r="C21" s="1">
        <v>128</v>
      </c>
      <c r="D21" s="1">
        <v>96</v>
      </c>
      <c r="E21" s="11" t="str">
        <f t="shared" si="0"/>
        <v>00110011</v>
      </c>
      <c r="F21" s="11" t="str">
        <f t="shared" si="1"/>
        <v>10110011</v>
      </c>
      <c r="G21" s="11" t="str">
        <f t="shared" si="2"/>
        <v>10010011</v>
      </c>
      <c r="J21" s="14">
        <f t="shared" si="3"/>
        <v>179</v>
      </c>
      <c r="K21" s="14">
        <f t="shared" si="4"/>
        <v>147</v>
      </c>
    </row>
    <row r="22" spans="1:11" x14ac:dyDescent="0.25">
      <c r="A22" s="1">
        <f t="shared" si="5"/>
        <v>52</v>
      </c>
      <c r="B22" s="5" t="str">
        <f t="shared" si="6"/>
        <v>4</v>
      </c>
      <c r="C22" s="1">
        <v>128</v>
      </c>
      <c r="D22" s="1">
        <v>96</v>
      </c>
      <c r="E22" s="11" t="str">
        <f t="shared" si="0"/>
        <v>00110100</v>
      </c>
      <c r="F22" s="11" t="str">
        <f t="shared" si="1"/>
        <v>10110100</v>
      </c>
      <c r="G22" s="11" t="str">
        <f t="shared" si="2"/>
        <v>10010100</v>
      </c>
      <c r="J22" s="14">
        <f t="shared" si="3"/>
        <v>180</v>
      </c>
      <c r="K22" s="14">
        <f t="shared" si="4"/>
        <v>148</v>
      </c>
    </row>
    <row r="23" spans="1:11" x14ac:dyDescent="0.25">
      <c r="A23" s="1">
        <f t="shared" si="5"/>
        <v>53</v>
      </c>
      <c r="B23" s="5" t="str">
        <f t="shared" si="6"/>
        <v>5</v>
      </c>
      <c r="C23" s="1">
        <v>128</v>
      </c>
      <c r="D23" s="1">
        <v>96</v>
      </c>
      <c r="E23" s="11" t="str">
        <f t="shared" si="0"/>
        <v>00110101</v>
      </c>
      <c r="F23" s="11" t="str">
        <f t="shared" si="1"/>
        <v>10110101</v>
      </c>
      <c r="G23" s="11" t="str">
        <f t="shared" si="2"/>
        <v>10010101</v>
      </c>
      <c r="J23" s="14">
        <f t="shared" si="3"/>
        <v>181</v>
      </c>
      <c r="K23" s="14">
        <f t="shared" si="4"/>
        <v>149</v>
      </c>
    </row>
    <row r="24" spans="1:11" x14ac:dyDescent="0.25">
      <c r="A24" s="1">
        <f t="shared" ref="A24:A28" si="7">A23+1</f>
        <v>54</v>
      </c>
      <c r="B24" s="5" t="str">
        <f t="shared" si="6"/>
        <v>6</v>
      </c>
      <c r="C24" s="1">
        <v>128</v>
      </c>
      <c r="D24" s="1">
        <v>96</v>
      </c>
      <c r="E24" s="11" t="str">
        <f t="shared" si="0"/>
        <v>00110110</v>
      </c>
      <c r="F24" s="11" t="str">
        <f t="shared" si="1"/>
        <v>10110110</v>
      </c>
      <c r="G24" s="11" t="str">
        <f t="shared" si="2"/>
        <v>10010110</v>
      </c>
      <c r="J24" s="14">
        <f t="shared" si="3"/>
        <v>182</v>
      </c>
      <c r="K24" s="14">
        <f t="shared" si="4"/>
        <v>150</v>
      </c>
    </row>
    <row r="25" spans="1:11" x14ac:dyDescent="0.25">
      <c r="A25" s="1">
        <f t="shared" si="7"/>
        <v>55</v>
      </c>
      <c r="B25" s="5" t="str">
        <f t="shared" si="6"/>
        <v>7</v>
      </c>
      <c r="C25" s="1">
        <v>128</v>
      </c>
      <c r="D25" s="1">
        <v>96</v>
      </c>
      <c r="E25" s="11" t="str">
        <f t="shared" si="0"/>
        <v>00110111</v>
      </c>
      <c r="F25" s="11" t="str">
        <f t="shared" si="1"/>
        <v>10110111</v>
      </c>
      <c r="G25" s="11" t="str">
        <f t="shared" si="2"/>
        <v>10010111</v>
      </c>
      <c r="J25" s="14">
        <f t="shared" si="3"/>
        <v>183</v>
      </c>
      <c r="K25" s="14">
        <f t="shared" si="4"/>
        <v>151</v>
      </c>
    </row>
    <row r="26" spans="1:11" x14ac:dyDescent="0.25">
      <c r="A26" s="1">
        <f t="shared" si="7"/>
        <v>56</v>
      </c>
      <c r="B26" s="5" t="str">
        <f t="shared" si="6"/>
        <v>8</v>
      </c>
      <c r="C26" s="1">
        <v>128</v>
      </c>
      <c r="D26" s="1">
        <v>96</v>
      </c>
      <c r="E26" s="11" t="str">
        <f t="shared" si="0"/>
        <v>00111000</v>
      </c>
      <c r="F26" s="11" t="str">
        <f t="shared" si="1"/>
        <v>10111000</v>
      </c>
      <c r="G26" s="11" t="str">
        <f t="shared" si="2"/>
        <v>10011000</v>
      </c>
      <c r="J26" s="14">
        <f t="shared" si="3"/>
        <v>184</v>
      </c>
      <c r="K26" s="14">
        <f t="shared" si="4"/>
        <v>152</v>
      </c>
    </row>
    <row r="27" spans="1:11" x14ac:dyDescent="0.25">
      <c r="A27" s="1">
        <f t="shared" si="7"/>
        <v>57</v>
      </c>
      <c r="B27" s="5" t="str">
        <f t="shared" si="6"/>
        <v>9</v>
      </c>
      <c r="C27" s="1">
        <v>128</v>
      </c>
      <c r="D27" s="1">
        <v>96</v>
      </c>
      <c r="E27" s="11" t="str">
        <f t="shared" si="0"/>
        <v>00111001</v>
      </c>
      <c r="F27" s="11" t="str">
        <f t="shared" si="1"/>
        <v>10111001</v>
      </c>
      <c r="G27" s="11" t="str">
        <f t="shared" si="2"/>
        <v>10011001</v>
      </c>
      <c r="J27" s="14">
        <f t="shared" si="3"/>
        <v>185</v>
      </c>
      <c r="K27" s="14">
        <f t="shared" si="4"/>
        <v>153</v>
      </c>
    </row>
    <row r="28" spans="1:11" x14ac:dyDescent="0.25">
      <c r="A28" s="1">
        <f t="shared" si="7"/>
        <v>58</v>
      </c>
      <c r="B28" s="5" t="str">
        <f t="shared" si="6"/>
        <v>:</v>
      </c>
      <c r="C28" s="1">
        <v>128</v>
      </c>
      <c r="D28" s="1">
        <v>96</v>
      </c>
      <c r="E28" s="11" t="str">
        <f t="shared" si="0"/>
        <v>00111010</v>
      </c>
      <c r="F28" s="11" t="str">
        <f t="shared" si="1"/>
        <v>10111010</v>
      </c>
      <c r="G28" s="11" t="str">
        <f t="shared" si="2"/>
        <v>10011010</v>
      </c>
      <c r="J28" s="14">
        <f t="shared" si="3"/>
        <v>186</v>
      </c>
      <c r="K28" s="14">
        <f t="shared" si="4"/>
        <v>154</v>
      </c>
    </row>
    <row r="29" spans="1:11" x14ac:dyDescent="0.25">
      <c r="A29" s="1">
        <f t="shared" ref="A29:A33" si="8">A28+1</f>
        <v>59</v>
      </c>
      <c r="B29" s="5" t="str">
        <f t="shared" si="6"/>
        <v>;</v>
      </c>
      <c r="C29" s="1">
        <v>128</v>
      </c>
      <c r="D29" s="1">
        <v>96</v>
      </c>
      <c r="E29" s="11" t="str">
        <f t="shared" si="0"/>
        <v>00111011</v>
      </c>
      <c r="F29" s="11" t="str">
        <f t="shared" si="1"/>
        <v>10111011</v>
      </c>
      <c r="G29" s="11" t="str">
        <f t="shared" si="2"/>
        <v>10011011</v>
      </c>
      <c r="J29" s="14">
        <f t="shared" si="3"/>
        <v>187</v>
      </c>
      <c r="K29" s="14">
        <f t="shared" si="4"/>
        <v>155</v>
      </c>
    </row>
    <row r="30" spans="1:11" x14ac:dyDescent="0.25">
      <c r="A30" s="1">
        <f t="shared" si="8"/>
        <v>60</v>
      </c>
      <c r="B30" s="5" t="str">
        <f t="shared" si="6"/>
        <v>&lt;</v>
      </c>
      <c r="C30" s="1">
        <v>128</v>
      </c>
      <c r="D30" s="1">
        <v>96</v>
      </c>
      <c r="E30" s="11" t="str">
        <f t="shared" si="0"/>
        <v>00111100</v>
      </c>
      <c r="F30" s="11" t="str">
        <f t="shared" si="1"/>
        <v>10111100</v>
      </c>
      <c r="G30" s="11" t="str">
        <f t="shared" si="2"/>
        <v>10011100</v>
      </c>
      <c r="J30" s="14">
        <f t="shared" si="3"/>
        <v>188</v>
      </c>
      <c r="K30" s="14">
        <f t="shared" si="4"/>
        <v>156</v>
      </c>
    </row>
    <row r="31" spans="1:11" x14ac:dyDescent="0.25">
      <c r="A31" s="1">
        <f t="shared" si="8"/>
        <v>61</v>
      </c>
      <c r="B31" s="5" t="str">
        <f t="shared" si="6"/>
        <v>=</v>
      </c>
      <c r="C31" s="1">
        <v>128</v>
      </c>
      <c r="D31" s="1">
        <v>96</v>
      </c>
      <c r="E31" s="11" t="str">
        <f t="shared" si="0"/>
        <v>00111101</v>
      </c>
      <c r="F31" s="11" t="str">
        <f t="shared" si="1"/>
        <v>10111101</v>
      </c>
      <c r="G31" s="11" t="str">
        <f t="shared" si="2"/>
        <v>10011101</v>
      </c>
      <c r="J31" s="14">
        <f t="shared" si="3"/>
        <v>189</v>
      </c>
      <c r="K31" s="14">
        <f t="shared" si="4"/>
        <v>157</v>
      </c>
    </row>
    <row r="32" spans="1:11" x14ac:dyDescent="0.25">
      <c r="A32" s="1">
        <f t="shared" si="8"/>
        <v>62</v>
      </c>
      <c r="B32" s="5" t="str">
        <f t="shared" si="6"/>
        <v>&gt;</v>
      </c>
      <c r="C32" s="1">
        <v>128</v>
      </c>
      <c r="D32" s="1">
        <v>96</v>
      </c>
      <c r="E32" s="11" t="str">
        <f t="shared" si="0"/>
        <v>00111110</v>
      </c>
      <c r="F32" s="11" t="str">
        <f t="shared" si="1"/>
        <v>10111110</v>
      </c>
      <c r="G32" s="11" t="str">
        <f t="shared" si="2"/>
        <v>10011110</v>
      </c>
      <c r="J32" s="14">
        <f t="shared" si="3"/>
        <v>190</v>
      </c>
      <c r="K32" s="14">
        <f t="shared" si="4"/>
        <v>158</v>
      </c>
    </row>
    <row r="33" spans="1:11" x14ac:dyDescent="0.25">
      <c r="A33" s="1">
        <f t="shared" si="8"/>
        <v>63</v>
      </c>
      <c r="B33" s="5" t="str">
        <f t="shared" si="6"/>
        <v>?</v>
      </c>
      <c r="C33" s="1">
        <v>128</v>
      </c>
      <c r="D33" s="1">
        <v>96</v>
      </c>
      <c r="E33" s="11" t="str">
        <f t="shared" si="0"/>
        <v>00111111</v>
      </c>
      <c r="F33" s="11" t="str">
        <f t="shared" si="1"/>
        <v>10111111</v>
      </c>
      <c r="G33" s="11" t="str">
        <f t="shared" si="2"/>
        <v>10011111</v>
      </c>
      <c r="J33" s="14">
        <f t="shared" si="3"/>
        <v>191</v>
      </c>
      <c r="K33" s="14">
        <f t="shared" si="4"/>
        <v>159</v>
      </c>
    </row>
    <row r="34" spans="1:11" s="9" customFormat="1" x14ac:dyDescent="0.25">
      <c r="A34" s="8">
        <v>96</v>
      </c>
      <c r="B34" s="8" t="s">
        <v>46</v>
      </c>
      <c r="C34" s="8">
        <v>128</v>
      </c>
      <c r="D34" s="8">
        <v>96</v>
      </c>
      <c r="E34" s="11" t="str">
        <f t="shared" si="0"/>
        <v>01100000</v>
      </c>
      <c r="F34" s="11" t="str">
        <f t="shared" si="1"/>
        <v>11100000</v>
      </c>
      <c r="G34" s="11" t="str">
        <f t="shared" si="2"/>
        <v>11000000</v>
      </c>
      <c r="H34" s="8"/>
      <c r="I34" s="8"/>
      <c r="J34" s="14">
        <f t="shared" si="3"/>
        <v>224</v>
      </c>
      <c r="K34" s="14">
        <f t="shared" si="4"/>
        <v>192</v>
      </c>
    </row>
    <row r="35" spans="1:11" s="9" customFormat="1" x14ac:dyDescent="0.25">
      <c r="A35" s="8">
        <v>97</v>
      </c>
      <c r="B35" s="8" t="str">
        <f t="shared" si="6"/>
        <v>a</v>
      </c>
      <c r="C35" s="8">
        <v>128</v>
      </c>
      <c r="D35" s="8">
        <v>96</v>
      </c>
      <c r="E35" s="11" t="str">
        <f t="shared" si="0"/>
        <v>01100001</v>
      </c>
      <c r="F35" s="11" t="str">
        <f t="shared" si="1"/>
        <v>11100001</v>
      </c>
      <c r="G35" s="11" t="str">
        <f t="shared" si="2"/>
        <v>11000001</v>
      </c>
      <c r="H35" s="8"/>
      <c r="I35" s="8"/>
      <c r="J35" s="14">
        <f t="shared" si="3"/>
        <v>225</v>
      </c>
      <c r="K35" s="14">
        <f t="shared" si="4"/>
        <v>193</v>
      </c>
    </row>
    <row r="36" spans="1:11" s="9" customFormat="1" x14ac:dyDescent="0.25">
      <c r="A36" s="8">
        <v>98</v>
      </c>
      <c r="B36" s="8" t="str">
        <f t="shared" si="6"/>
        <v>b</v>
      </c>
      <c r="C36" s="8">
        <v>128</v>
      </c>
      <c r="D36" s="8">
        <v>96</v>
      </c>
      <c r="E36" s="11" t="str">
        <f t="shared" si="0"/>
        <v>01100010</v>
      </c>
      <c r="F36" s="11" t="str">
        <f t="shared" si="1"/>
        <v>11100010</v>
      </c>
      <c r="G36" s="11" t="str">
        <f t="shared" si="2"/>
        <v>11000010</v>
      </c>
      <c r="H36" s="8"/>
      <c r="I36" s="8"/>
      <c r="J36" s="14">
        <f t="shared" si="3"/>
        <v>226</v>
      </c>
      <c r="K36" s="14">
        <f t="shared" si="4"/>
        <v>194</v>
      </c>
    </row>
    <row r="37" spans="1:11" s="9" customFormat="1" x14ac:dyDescent="0.25">
      <c r="A37" s="8">
        <v>99</v>
      </c>
      <c r="B37" s="8" t="str">
        <f t="shared" si="6"/>
        <v>c</v>
      </c>
      <c r="C37" s="8">
        <v>128</v>
      </c>
      <c r="D37" s="8">
        <v>96</v>
      </c>
      <c r="E37" s="11" t="str">
        <f t="shared" si="0"/>
        <v>01100011</v>
      </c>
      <c r="F37" s="11" t="str">
        <f t="shared" si="1"/>
        <v>11100011</v>
      </c>
      <c r="G37" s="11" t="str">
        <f t="shared" si="2"/>
        <v>11000011</v>
      </c>
      <c r="H37" s="8"/>
      <c r="I37" s="8"/>
      <c r="J37" s="14">
        <f t="shared" si="3"/>
        <v>227</v>
      </c>
      <c r="K37" s="14">
        <f t="shared" si="4"/>
        <v>195</v>
      </c>
    </row>
    <row r="38" spans="1:11" s="9" customFormat="1" x14ac:dyDescent="0.25">
      <c r="A38" s="8">
        <v>100</v>
      </c>
      <c r="B38" s="8" t="str">
        <f t="shared" si="6"/>
        <v>d</v>
      </c>
      <c r="C38" s="8">
        <v>128</v>
      </c>
      <c r="D38" s="8">
        <v>96</v>
      </c>
      <c r="E38" s="11" t="str">
        <f t="shared" si="0"/>
        <v>01100100</v>
      </c>
      <c r="F38" s="11" t="str">
        <f t="shared" si="1"/>
        <v>11100100</v>
      </c>
      <c r="G38" s="11" t="str">
        <f t="shared" si="2"/>
        <v>11000100</v>
      </c>
      <c r="H38" s="8"/>
      <c r="I38" s="8"/>
      <c r="J38" s="14">
        <f t="shared" si="3"/>
        <v>228</v>
      </c>
      <c r="K38" s="14">
        <f t="shared" si="4"/>
        <v>196</v>
      </c>
    </row>
    <row r="39" spans="1:11" s="9" customFormat="1" x14ac:dyDescent="0.25">
      <c r="A39" s="8">
        <v>101</v>
      </c>
      <c r="B39" s="8" t="str">
        <f t="shared" si="6"/>
        <v>e</v>
      </c>
      <c r="C39" s="8">
        <v>128</v>
      </c>
      <c r="D39" s="8">
        <v>96</v>
      </c>
      <c r="E39" s="11" t="str">
        <f t="shared" si="0"/>
        <v>01100101</v>
      </c>
      <c r="F39" s="11" t="str">
        <f t="shared" si="1"/>
        <v>11100101</v>
      </c>
      <c r="G39" s="11" t="str">
        <f t="shared" si="2"/>
        <v>11000101</v>
      </c>
      <c r="H39" s="8"/>
      <c r="I39" s="8"/>
      <c r="J39" s="14">
        <f t="shared" si="3"/>
        <v>229</v>
      </c>
      <c r="K39" s="14">
        <f t="shared" si="4"/>
        <v>197</v>
      </c>
    </row>
    <row r="40" spans="1:11" s="9" customFormat="1" x14ac:dyDescent="0.25">
      <c r="A40" s="8">
        <v>102</v>
      </c>
      <c r="B40" s="8" t="str">
        <f t="shared" si="6"/>
        <v>f</v>
      </c>
      <c r="C40" s="8">
        <v>128</v>
      </c>
      <c r="D40" s="8">
        <v>96</v>
      </c>
      <c r="E40" s="11" t="str">
        <f t="shared" si="0"/>
        <v>01100110</v>
      </c>
      <c r="F40" s="11" t="str">
        <f t="shared" si="1"/>
        <v>11100110</v>
      </c>
      <c r="G40" s="11" t="str">
        <f t="shared" si="2"/>
        <v>11000110</v>
      </c>
      <c r="H40" s="8"/>
      <c r="I40" s="8"/>
      <c r="J40" s="14">
        <f t="shared" si="3"/>
        <v>230</v>
      </c>
      <c r="K40" s="14">
        <f t="shared" si="4"/>
        <v>198</v>
      </c>
    </row>
    <row r="41" spans="1:11" s="9" customFormat="1" x14ac:dyDescent="0.25">
      <c r="A41" s="8">
        <v>103</v>
      </c>
      <c r="B41" s="8" t="str">
        <f t="shared" si="6"/>
        <v>g</v>
      </c>
      <c r="C41" s="8">
        <v>128</v>
      </c>
      <c r="D41" s="8">
        <v>96</v>
      </c>
      <c r="E41" s="11" t="str">
        <f t="shared" si="0"/>
        <v>01100111</v>
      </c>
      <c r="F41" s="11" t="str">
        <f t="shared" si="1"/>
        <v>11100111</v>
      </c>
      <c r="G41" s="11" t="str">
        <f t="shared" si="2"/>
        <v>11000111</v>
      </c>
      <c r="H41" s="8"/>
      <c r="I41" s="8"/>
      <c r="J41" s="14">
        <f t="shared" si="3"/>
        <v>231</v>
      </c>
      <c r="K41" s="14">
        <f t="shared" si="4"/>
        <v>199</v>
      </c>
    </row>
    <row r="42" spans="1:11" s="9" customFormat="1" x14ac:dyDescent="0.25">
      <c r="A42" s="8">
        <v>104</v>
      </c>
      <c r="B42" s="8" t="str">
        <f t="shared" si="6"/>
        <v>h</v>
      </c>
      <c r="C42" s="8">
        <v>128</v>
      </c>
      <c r="D42" s="8">
        <v>96</v>
      </c>
      <c r="E42" s="11" t="str">
        <f t="shared" si="0"/>
        <v>01101000</v>
      </c>
      <c r="F42" s="11" t="str">
        <f t="shared" si="1"/>
        <v>11101000</v>
      </c>
      <c r="G42" s="11" t="str">
        <f t="shared" si="2"/>
        <v>11001000</v>
      </c>
      <c r="H42" s="8"/>
      <c r="I42" s="8"/>
      <c r="J42" s="14">
        <f t="shared" si="3"/>
        <v>232</v>
      </c>
      <c r="K42" s="14">
        <f t="shared" si="4"/>
        <v>200</v>
      </c>
    </row>
    <row r="43" spans="1:11" s="9" customFormat="1" x14ac:dyDescent="0.25">
      <c r="A43" s="8">
        <v>105</v>
      </c>
      <c r="B43" s="8" t="str">
        <f t="shared" si="6"/>
        <v>i</v>
      </c>
      <c r="C43" s="8">
        <v>128</v>
      </c>
      <c r="D43" s="8">
        <v>96</v>
      </c>
      <c r="E43" s="11" t="str">
        <f t="shared" si="0"/>
        <v>01101001</v>
      </c>
      <c r="F43" s="11" t="str">
        <f t="shared" si="1"/>
        <v>11101001</v>
      </c>
      <c r="G43" s="11" t="str">
        <f t="shared" si="2"/>
        <v>11001001</v>
      </c>
      <c r="H43" s="8"/>
      <c r="I43" s="8"/>
      <c r="J43" s="14">
        <f t="shared" si="3"/>
        <v>233</v>
      </c>
      <c r="K43" s="14">
        <f t="shared" si="4"/>
        <v>201</v>
      </c>
    </row>
    <row r="44" spans="1:11" s="9" customFormat="1" x14ac:dyDescent="0.25">
      <c r="A44" s="8">
        <v>106</v>
      </c>
      <c r="B44" s="8" t="str">
        <f t="shared" si="6"/>
        <v>j</v>
      </c>
      <c r="C44" s="8">
        <v>128</v>
      </c>
      <c r="D44" s="8">
        <v>96</v>
      </c>
      <c r="E44" s="11" t="str">
        <f t="shared" si="0"/>
        <v>01101010</v>
      </c>
      <c r="F44" s="11" t="str">
        <f t="shared" si="1"/>
        <v>11101010</v>
      </c>
      <c r="G44" s="11" t="str">
        <f t="shared" si="2"/>
        <v>11001010</v>
      </c>
      <c r="H44" s="8"/>
      <c r="I44" s="8"/>
      <c r="J44" s="14">
        <f t="shared" si="3"/>
        <v>234</v>
      </c>
      <c r="K44" s="14">
        <f t="shared" si="4"/>
        <v>202</v>
      </c>
    </row>
    <row r="45" spans="1:11" s="9" customFormat="1" x14ac:dyDescent="0.25">
      <c r="A45" s="8">
        <v>107</v>
      </c>
      <c r="B45" s="8" t="str">
        <f t="shared" si="6"/>
        <v>k</v>
      </c>
      <c r="C45" s="8">
        <v>128</v>
      </c>
      <c r="D45" s="8">
        <v>96</v>
      </c>
      <c r="E45" s="11" t="str">
        <f t="shared" si="0"/>
        <v>01101011</v>
      </c>
      <c r="F45" s="11" t="str">
        <f t="shared" si="1"/>
        <v>11101011</v>
      </c>
      <c r="G45" s="11" t="str">
        <f t="shared" si="2"/>
        <v>11001011</v>
      </c>
      <c r="H45" s="8"/>
      <c r="I45" s="8"/>
      <c r="J45" s="14">
        <f t="shared" si="3"/>
        <v>235</v>
      </c>
      <c r="K45" s="14">
        <f t="shared" si="4"/>
        <v>203</v>
      </c>
    </row>
    <row r="46" spans="1:11" s="9" customFormat="1" x14ac:dyDescent="0.25">
      <c r="A46" s="8">
        <v>108</v>
      </c>
      <c r="B46" s="8" t="str">
        <f t="shared" si="6"/>
        <v>l</v>
      </c>
      <c r="C46" s="8">
        <v>128</v>
      </c>
      <c r="D46" s="8">
        <v>96</v>
      </c>
      <c r="E46" s="11" t="str">
        <f t="shared" si="0"/>
        <v>01101100</v>
      </c>
      <c r="F46" s="11" t="str">
        <f t="shared" si="1"/>
        <v>11101100</v>
      </c>
      <c r="G46" s="11" t="str">
        <f t="shared" si="2"/>
        <v>11001100</v>
      </c>
      <c r="H46" s="8"/>
      <c r="I46" s="8"/>
      <c r="J46" s="14">
        <f t="shared" si="3"/>
        <v>236</v>
      </c>
      <c r="K46" s="14">
        <f t="shared" si="4"/>
        <v>204</v>
      </c>
    </row>
    <row r="47" spans="1:11" s="9" customFormat="1" x14ac:dyDescent="0.25">
      <c r="A47" s="8">
        <v>109</v>
      </c>
      <c r="B47" s="8" t="str">
        <f t="shared" si="6"/>
        <v>m</v>
      </c>
      <c r="C47" s="8">
        <v>128</v>
      </c>
      <c r="D47" s="8">
        <v>96</v>
      </c>
      <c r="E47" s="11" t="str">
        <f t="shared" si="0"/>
        <v>01101101</v>
      </c>
      <c r="F47" s="11" t="str">
        <f t="shared" si="1"/>
        <v>11101101</v>
      </c>
      <c r="G47" s="11" t="str">
        <f t="shared" si="2"/>
        <v>11001101</v>
      </c>
      <c r="H47" s="8"/>
      <c r="I47" s="8"/>
      <c r="J47" s="14">
        <f t="shared" si="3"/>
        <v>237</v>
      </c>
      <c r="K47" s="14">
        <f t="shared" si="4"/>
        <v>205</v>
      </c>
    </row>
    <row r="48" spans="1:11" s="9" customFormat="1" x14ac:dyDescent="0.25">
      <c r="A48" s="8">
        <v>110</v>
      </c>
      <c r="B48" s="8" t="str">
        <f t="shared" si="6"/>
        <v>n</v>
      </c>
      <c r="C48" s="8">
        <v>128</v>
      </c>
      <c r="D48" s="8">
        <v>96</v>
      </c>
      <c r="E48" s="11" t="str">
        <f t="shared" si="0"/>
        <v>01101110</v>
      </c>
      <c r="F48" s="11" t="str">
        <f t="shared" si="1"/>
        <v>11101110</v>
      </c>
      <c r="G48" s="11" t="str">
        <f t="shared" si="2"/>
        <v>11001110</v>
      </c>
      <c r="H48" s="8"/>
      <c r="I48" s="8"/>
      <c r="J48" s="14">
        <f t="shared" si="3"/>
        <v>238</v>
      </c>
      <c r="K48" s="14">
        <f t="shared" si="4"/>
        <v>206</v>
      </c>
    </row>
    <row r="49" spans="1:11" s="9" customFormat="1" x14ac:dyDescent="0.25">
      <c r="A49" s="8">
        <v>111</v>
      </c>
      <c r="B49" s="8" t="str">
        <f t="shared" si="6"/>
        <v>o</v>
      </c>
      <c r="C49" s="8">
        <v>128</v>
      </c>
      <c r="D49" s="8">
        <v>96</v>
      </c>
      <c r="E49" s="11" t="str">
        <f t="shared" si="0"/>
        <v>01101111</v>
      </c>
      <c r="F49" s="11" t="str">
        <f t="shared" si="1"/>
        <v>11101111</v>
      </c>
      <c r="G49" s="11" t="str">
        <f t="shared" si="2"/>
        <v>11001111</v>
      </c>
      <c r="H49" s="8"/>
      <c r="I49" s="8"/>
      <c r="J49" s="14">
        <f t="shared" si="3"/>
        <v>239</v>
      </c>
      <c r="K49" s="14">
        <f t="shared" si="4"/>
        <v>207</v>
      </c>
    </row>
    <row r="50" spans="1:11" s="9" customFormat="1" x14ac:dyDescent="0.25">
      <c r="A50" s="8">
        <v>112</v>
      </c>
      <c r="B50" s="8" t="str">
        <f t="shared" si="6"/>
        <v>p</v>
      </c>
      <c r="C50" s="8">
        <v>128</v>
      </c>
      <c r="D50" s="8">
        <v>96</v>
      </c>
      <c r="E50" s="11" t="str">
        <f t="shared" si="0"/>
        <v>01110000</v>
      </c>
      <c r="F50" s="11" t="str">
        <f t="shared" si="1"/>
        <v>11110000</v>
      </c>
      <c r="G50" s="11" t="str">
        <f t="shared" si="2"/>
        <v>11010000</v>
      </c>
      <c r="H50" s="8"/>
      <c r="I50" s="8"/>
      <c r="J50" s="14">
        <f t="shared" si="3"/>
        <v>240</v>
      </c>
      <c r="K50" s="14">
        <f t="shared" si="4"/>
        <v>208</v>
      </c>
    </row>
    <row r="51" spans="1:11" s="9" customFormat="1" x14ac:dyDescent="0.25">
      <c r="A51" s="8">
        <v>113</v>
      </c>
      <c r="B51" s="8" t="str">
        <f t="shared" si="6"/>
        <v>q</v>
      </c>
      <c r="C51" s="8">
        <v>128</v>
      </c>
      <c r="D51" s="8">
        <v>96</v>
      </c>
      <c r="E51" s="11" t="str">
        <f t="shared" si="0"/>
        <v>01110001</v>
      </c>
      <c r="F51" s="11" t="str">
        <f t="shared" si="1"/>
        <v>11110001</v>
      </c>
      <c r="G51" s="11" t="str">
        <f t="shared" si="2"/>
        <v>11010001</v>
      </c>
      <c r="H51" s="8"/>
      <c r="I51" s="8"/>
      <c r="J51" s="14">
        <f t="shared" si="3"/>
        <v>241</v>
      </c>
      <c r="K51" s="14">
        <f t="shared" si="4"/>
        <v>209</v>
      </c>
    </row>
    <row r="52" spans="1:11" s="9" customFormat="1" x14ac:dyDescent="0.25">
      <c r="A52" s="8">
        <v>114</v>
      </c>
      <c r="B52" s="8" t="str">
        <f t="shared" si="6"/>
        <v>r</v>
      </c>
      <c r="C52" s="8">
        <v>128</v>
      </c>
      <c r="D52" s="8">
        <v>96</v>
      </c>
      <c r="E52" s="11" t="str">
        <f t="shared" si="0"/>
        <v>01110010</v>
      </c>
      <c r="F52" s="11" t="str">
        <f t="shared" si="1"/>
        <v>11110010</v>
      </c>
      <c r="G52" s="11" t="str">
        <f t="shared" si="2"/>
        <v>11010010</v>
      </c>
      <c r="H52" s="8"/>
      <c r="I52" s="8"/>
      <c r="J52" s="14">
        <f t="shared" si="3"/>
        <v>242</v>
      </c>
      <c r="K52" s="14">
        <f t="shared" si="4"/>
        <v>210</v>
      </c>
    </row>
    <row r="53" spans="1:11" s="9" customFormat="1" x14ac:dyDescent="0.25">
      <c r="A53" s="8">
        <v>115</v>
      </c>
      <c r="B53" s="8" t="str">
        <f t="shared" si="6"/>
        <v>s</v>
      </c>
      <c r="C53" s="8">
        <v>128</v>
      </c>
      <c r="D53" s="8">
        <v>96</v>
      </c>
      <c r="E53" s="11" t="str">
        <f t="shared" si="0"/>
        <v>01110011</v>
      </c>
      <c r="F53" s="11" t="str">
        <f t="shared" si="1"/>
        <v>11110011</v>
      </c>
      <c r="G53" s="11" t="str">
        <f t="shared" si="2"/>
        <v>11010011</v>
      </c>
      <c r="H53" s="8"/>
      <c r="I53" s="8"/>
      <c r="J53" s="14">
        <f t="shared" si="3"/>
        <v>243</v>
      </c>
      <c r="K53" s="14">
        <f t="shared" si="4"/>
        <v>211</v>
      </c>
    </row>
    <row r="54" spans="1:11" s="9" customFormat="1" x14ac:dyDescent="0.25">
      <c r="A54" s="8">
        <v>116</v>
      </c>
      <c r="B54" s="8" t="str">
        <f t="shared" si="6"/>
        <v>t</v>
      </c>
      <c r="C54" s="8">
        <v>128</v>
      </c>
      <c r="D54" s="8">
        <v>96</v>
      </c>
      <c r="E54" s="11" t="str">
        <f t="shared" si="0"/>
        <v>01110100</v>
      </c>
      <c r="F54" s="11" t="str">
        <f t="shared" si="1"/>
        <v>11110100</v>
      </c>
      <c r="G54" s="11" t="str">
        <f t="shared" si="2"/>
        <v>11010100</v>
      </c>
      <c r="H54" s="8"/>
      <c r="I54" s="8"/>
      <c r="J54" s="14">
        <f t="shared" si="3"/>
        <v>244</v>
      </c>
      <c r="K54" s="14">
        <f t="shared" si="4"/>
        <v>212</v>
      </c>
    </row>
    <row r="55" spans="1:11" s="9" customFormat="1" x14ac:dyDescent="0.25">
      <c r="A55" s="8">
        <v>117</v>
      </c>
      <c r="B55" s="8" t="str">
        <f t="shared" si="6"/>
        <v>u</v>
      </c>
      <c r="C55" s="8">
        <v>128</v>
      </c>
      <c r="D55" s="8">
        <v>96</v>
      </c>
      <c r="E55" s="11" t="str">
        <f t="shared" si="0"/>
        <v>01110101</v>
      </c>
      <c r="F55" s="11" t="str">
        <f t="shared" si="1"/>
        <v>11110101</v>
      </c>
      <c r="G55" s="11" t="str">
        <f t="shared" si="2"/>
        <v>11010101</v>
      </c>
      <c r="H55" s="8"/>
      <c r="I55" s="8"/>
      <c r="J55" s="14">
        <f t="shared" si="3"/>
        <v>245</v>
      </c>
      <c r="K55" s="14">
        <f t="shared" si="4"/>
        <v>213</v>
      </c>
    </row>
    <row r="56" spans="1:11" s="9" customFormat="1" x14ac:dyDescent="0.25">
      <c r="A56" s="8">
        <v>118</v>
      </c>
      <c r="B56" s="8" t="str">
        <f t="shared" si="6"/>
        <v>v</v>
      </c>
      <c r="C56" s="8">
        <v>128</v>
      </c>
      <c r="D56" s="8">
        <v>96</v>
      </c>
      <c r="E56" s="11" t="str">
        <f t="shared" si="0"/>
        <v>01110110</v>
      </c>
      <c r="F56" s="11" t="str">
        <f t="shared" si="1"/>
        <v>11110110</v>
      </c>
      <c r="G56" s="11" t="str">
        <f t="shared" si="2"/>
        <v>11010110</v>
      </c>
      <c r="H56" s="8"/>
      <c r="I56" s="8"/>
      <c r="J56" s="14">
        <f t="shared" si="3"/>
        <v>246</v>
      </c>
      <c r="K56" s="14">
        <f t="shared" si="4"/>
        <v>214</v>
      </c>
    </row>
    <row r="57" spans="1:11" s="9" customFormat="1" x14ac:dyDescent="0.25">
      <c r="A57" s="8">
        <v>119</v>
      </c>
      <c r="B57" s="8" t="str">
        <f t="shared" si="6"/>
        <v>w</v>
      </c>
      <c r="C57" s="8">
        <v>128</v>
      </c>
      <c r="D57" s="8">
        <v>96</v>
      </c>
      <c r="E57" s="11" t="str">
        <f t="shared" si="0"/>
        <v>01110111</v>
      </c>
      <c r="F57" s="11" t="str">
        <f t="shared" si="1"/>
        <v>11110111</v>
      </c>
      <c r="G57" s="11" t="str">
        <f t="shared" si="2"/>
        <v>11010111</v>
      </c>
      <c r="H57" s="8"/>
      <c r="I57" s="8"/>
      <c r="J57" s="14">
        <f t="shared" si="3"/>
        <v>247</v>
      </c>
      <c r="K57" s="14">
        <f t="shared" si="4"/>
        <v>215</v>
      </c>
    </row>
    <row r="58" spans="1:11" s="9" customFormat="1" x14ac:dyDescent="0.25">
      <c r="A58" s="8">
        <v>120</v>
      </c>
      <c r="B58" s="8" t="str">
        <f t="shared" si="6"/>
        <v>x</v>
      </c>
      <c r="C58" s="8">
        <v>128</v>
      </c>
      <c r="D58" s="8">
        <v>96</v>
      </c>
      <c r="E58" s="11" t="str">
        <f t="shared" si="0"/>
        <v>01111000</v>
      </c>
      <c r="F58" s="11" t="str">
        <f t="shared" si="1"/>
        <v>11111000</v>
      </c>
      <c r="G58" s="11" t="str">
        <f t="shared" si="2"/>
        <v>11011000</v>
      </c>
      <c r="H58" s="8"/>
      <c r="I58" s="8"/>
      <c r="J58" s="14">
        <f t="shared" si="3"/>
        <v>248</v>
      </c>
      <c r="K58" s="14">
        <f t="shared" si="4"/>
        <v>216</v>
      </c>
    </row>
    <row r="59" spans="1:11" s="9" customFormat="1" x14ac:dyDescent="0.25">
      <c r="A59" s="8">
        <v>121</v>
      </c>
      <c r="B59" s="8" t="str">
        <f t="shared" si="6"/>
        <v>y</v>
      </c>
      <c r="C59" s="8">
        <v>128</v>
      </c>
      <c r="D59" s="8">
        <v>96</v>
      </c>
      <c r="E59" s="11" t="str">
        <f t="shared" si="0"/>
        <v>01111001</v>
      </c>
      <c r="F59" s="11" t="str">
        <f t="shared" si="1"/>
        <v>11111001</v>
      </c>
      <c r="G59" s="11" t="str">
        <f t="shared" si="2"/>
        <v>11011001</v>
      </c>
      <c r="H59" s="8"/>
      <c r="I59" s="8"/>
      <c r="J59" s="14">
        <f t="shared" si="3"/>
        <v>249</v>
      </c>
      <c r="K59" s="14">
        <f t="shared" si="4"/>
        <v>217</v>
      </c>
    </row>
    <row r="60" spans="1:11" s="9" customFormat="1" x14ac:dyDescent="0.25">
      <c r="A60" s="8">
        <v>122</v>
      </c>
      <c r="B60" s="8" t="str">
        <f t="shared" si="6"/>
        <v>z</v>
      </c>
      <c r="C60" s="8">
        <v>128</v>
      </c>
      <c r="D60" s="8">
        <v>96</v>
      </c>
      <c r="E60" s="11" t="str">
        <f t="shared" si="0"/>
        <v>01111010</v>
      </c>
      <c r="F60" s="11" t="str">
        <f t="shared" si="1"/>
        <v>11111010</v>
      </c>
      <c r="G60" s="11" t="str">
        <f t="shared" si="2"/>
        <v>11011010</v>
      </c>
      <c r="H60" s="8"/>
      <c r="I60" s="8"/>
      <c r="J60" s="14">
        <f t="shared" si="3"/>
        <v>250</v>
      </c>
      <c r="K60" s="14">
        <f t="shared" si="4"/>
        <v>218</v>
      </c>
    </row>
    <row r="61" spans="1:11" s="9" customFormat="1" x14ac:dyDescent="0.25">
      <c r="A61" s="8">
        <v>123</v>
      </c>
      <c r="B61" s="8" t="s">
        <v>47</v>
      </c>
      <c r="C61" s="8">
        <v>128</v>
      </c>
      <c r="D61" s="8">
        <v>96</v>
      </c>
      <c r="E61" s="11" t="str">
        <f t="shared" si="0"/>
        <v>01111011</v>
      </c>
      <c r="F61" s="11" t="str">
        <f t="shared" si="1"/>
        <v>11111011</v>
      </c>
      <c r="G61" s="11" t="str">
        <f t="shared" si="2"/>
        <v>11011011</v>
      </c>
      <c r="H61" s="8"/>
      <c r="I61" s="8"/>
      <c r="J61" s="14">
        <f t="shared" si="3"/>
        <v>251</v>
      </c>
      <c r="K61" s="14">
        <f t="shared" si="4"/>
        <v>219</v>
      </c>
    </row>
    <row r="62" spans="1:11" s="9" customFormat="1" x14ac:dyDescent="0.25">
      <c r="A62" s="8">
        <v>124</v>
      </c>
      <c r="B62" s="8" t="s">
        <v>49</v>
      </c>
      <c r="C62" s="8">
        <v>128</v>
      </c>
      <c r="D62" s="8">
        <v>96</v>
      </c>
      <c r="E62" s="11" t="str">
        <f t="shared" si="0"/>
        <v>01111100</v>
      </c>
      <c r="F62" s="11" t="str">
        <f t="shared" si="1"/>
        <v>11111100</v>
      </c>
      <c r="G62" s="11" t="str">
        <f t="shared" si="2"/>
        <v>11011100</v>
      </c>
      <c r="H62" s="8"/>
      <c r="I62" s="8"/>
      <c r="J62" s="14">
        <f t="shared" si="3"/>
        <v>252</v>
      </c>
      <c r="K62" s="14">
        <f t="shared" si="4"/>
        <v>220</v>
      </c>
    </row>
    <row r="63" spans="1:11" s="9" customFormat="1" x14ac:dyDescent="0.25">
      <c r="A63" s="8">
        <v>125</v>
      </c>
      <c r="B63" s="8" t="s">
        <v>48</v>
      </c>
      <c r="C63" s="8">
        <v>128</v>
      </c>
      <c r="D63" s="8">
        <v>96</v>
      </c>
      <c r="E63" s="11" t="str">
        <f t="shared" si="0"/>
        <v>01111101</v>
      </c>
      <c r="F63" s="11" t="str">
        <f t="shared" si="1"/>
        <v>11111101</v>
      </c>
      <c r="G63" s="11" t="str">
        <f t="shared" si="2"/>
        <v>11011101</v>
      </c>
      <c r="H63" s="8"/>
      <c r="I63" s="8"/>
      <c r="J63" s="14">
        <f t="shared" si="3"/>
        <v>253</v>
      </c>
      <c r="K63" s="14">
        <f t="shared" si="4"/>
        <v>221</v>
      </c>
    </row>
    <row r="64" spans="1:11" s="9" customFormat="1" x14ac:dyDescent="0.25">
      <c r="A64" s="8">
        <v>126</v>
      </c>
      <c r="B64" s="8" t="s">
        <v>50</v>
      </c>
      <c r="C64" s="8">
        <v>128</v>
      </c>
      <c r="D64" s="8">
        <v>96</v>
      </c>
      <c r="E64" s="11" t="str">
        <f t="shared" si="0"/>
        <v>01111110</v>
      </c>
      <c r="F64" s="11" t="str">
        <f t="shared" si="1"/>
        <v>11111110</v>
      </c>
      <c r="G64" s="11" t="str">
        <f t="shared" si="2"/>
        <v>11011110</v>
      </c>
      <c r="H64" s="8"/>
      <c r="I64" s="8"/>
      <c r="J64" s="14">
        <f t="shared" si="3"/>
        <v>254</v>
      </c>
      <c r="K64" s="14">
        <f t="shared" si="4"/>
        <v>222</v>
      </c>
    </row>
    <row r="65" spans="1:11" s="9" customFormat="1" x14ac:dyDescent="0.25">
      <c r="A65" s="8">
        <v>127</v>
      </c>
      <c r="B65" s="8" t="s">
        <v>51</v>
      </c>
      <c r="C65" s="8">
        <v>128</v>
      </c>
      <c r="D65" s="8">
        <v>96</v>
      </c>
      <c r="E65" s="11" t="str">
        <f t="shared" si="0"/>
        <v>01111111</v>
      </c>
      <c r="F65" s="11" t="str">
        <f t="shared" si="1"/>
        <v>11111111</v>
      </c>
      <c r="G65" s="11" t="str">
        <f t="shared" si="2"/>
        <v>11011111</v>
      </c>
      <c r="H65" s="8"/>
      <c r="I65" s="8"/>
      <c r="J65" s="14">
        <f t="shared" si="3"/>
        <v>255</v>
      </c>
      <c r="K65" s="14">
        <f t="shared" si="4"/>
        <v>223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660-8CFB-4F70-B751-D2BBCE3FAF4B}">
  <dimension ref="A1:C7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25</v>
      </c>
      <c r="B1" t="str">
        <f>HEX2BIN(A1,8)</f>
        <v>11100111</v>
      </c>
    </row>
    <row r="3" spans="1:3" x14ac:dyDescent="0.25">
      <c r="A3" s="7">
        <v>20</v>
      </c>
      <c r="B3" t="str">
        <f>HEX2BIN(A3,8)</f>
        <v>00100000</v>
      </c>
      <c r="C3">
        <f>HEX2DEC(A3)</f>
        <v>32</v>
      </c>
    </row>
    <row r="4" spans="1:3" x14ac:dyDescent="0.25">
      <c r="A4" s="12" t="s">
        <v>58</v>
      </c>
      <c r="B4" t="str">
        <f>HEX2BIN(A4,8)</f>
        <v>00000000</v>
      </c>
      <c r="C4">
        <f>HEX2DEC(A4)</f>
        <v>0</v>
      </c>
    </row>
    <row r="5" spans="1:3" s="2" customFormat="1" x14ac:dyDescent="0.25">
      <c r="A5" s="2" t="str">
        <f>DEC2HEX(C5,2)</f>
        <v>20</v>
      </c>
      <c r="B5" s="2" t="str">
        <f>HEX2BIN(A5,8)</f>
        <v>00100000</v>
      </c>
      <c r="C5" s="2">
        <f>_xlfn.BITOR(C3,C4)</f>
        <v>32</v>
      </c>
    </row>
    <row r="6" spans="1:3" x14ac:dyDescent="0.25">
      <c r="A6" t="s">
        <v>59</v>
      </c>
      <c r="B6" t="str">
        <f>HEX2BIN(A6,8)</f>
        <v>11011111</v>
      </c>
      <c r="C6">
        <f>HEX2DEC(A6)</f>
        <v>223</v>
      </c>
    </row>
    <row r="7" spans="1:3" x14ac:dyDescent="0.25">
      <c r="C7">
        <f>_xlfn.BITAND(C5,C6)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CtrlCodes</vt:lpstr>
      <vt:lpstr>Colours</vt:lpstr>
      <vt:lpstr>Graphics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2018-07-08T23:03:15Z</dcterms:created>
  <dcterms:modified xsi:type="dcterms:W3CDTF">2018-07-13T18:38:21Z</dcterms:modified>
</cp:coreProperties>
</file>