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Xtel\docs\"/>
    </mc:Choice>
  </mc:AlternateContent>
  <xr:revisionPtr revIDLastSave="0" documentId="13_ncr:1_{2705AF85-8887-478E-ADDD-53EEAF1E280D}" xr6:coauthVersionLast="37" xr6:coauthVersionMax="37" xr10:uidLastSave="{00000000-0000-0000-0000-000000000000}"/>
  <bookViews>
    <workbookView xWindow="0" yWindow="0" windowWidth="20490" windowHeight="7635" xr2:uid="{B0649D90-73F0-4899-AB71-138F24B415D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1" i="1"/>
  <c r="F3" i="1"/>
  <c r="F4" i="1"/>
  <c r="F5" i="1"/>
  <c r="F6" i="1"/>
  <c r="F7" i="1"/>
  <c r="F8" i="1"/>
  <c r="F9" i="1"/>
  <c r="F10" i="1"/>
  <c r="F11" i="1"/>
  <c r="F2" i="1"/>
  <c r="C3" i="1"/>
  <c r="C4" i="1"/>
  <c r="C5" i="1"/>
  <c r="C6" i="1"/>
  <c r="C7" i="1"/>
  <c r="C8" i="1"/>
  <c r="C9" i="1"/>
  <c r="C10" i="1"/>
  <c r="C11" i="1"/>
  <c r="C2" i="1"/>
  <c r="A4" i="1"/>
  <c r="A5" i="1" s="1"/>
  <c r="A6" i="1" s="1"/>
  <c r="A7" i="1" s="1"/>
  <c r="A8" i="1" s="1"/>
  <c r="A9" i="1" s="1"/>
  <c r="A10" i="1" s="1"/>
  <c r="A11" i="1" s="1"/>
  <c r="A3" i="1"/>
  <c r="E2" i="1"/>
  <c r="E4" i="1"/>
  <c r="E5" i="1"/>
  <c r="E6" i="1"/>
  <c r="E7" i="1"/>
  <c r="E8" i="1"/>
  <c r="E9" i="1"/>
  <c r="E10" i="1"/>
  <c r="E11" i="1"/>
  <c r="E3" i="1"/>
  <c r="D5" i="1"/>
  <c r="D6" i="1" s="1"/>
  <c r="D7" i="1" s="1"/>
  <c r="D8" i="1" s="1"/>
  <c r="D9" i="1" s="1"/>
  <c r="D10" i="1" s="1"/>
  <c r="D11" i="1" s="1"/>
  <c r="D4" i="1"/>
</calcChain>
</file>

<file path=xl/sharedStrings.xml><?xml version="1.0" encoding="utf-8"?>
<sst xmlns="http://schemas.openxmlformats.org/spreadsheetml/2006/main" count="16" uniqueCount="16">
  <si>
    <t>Failed to connect to destination</t>
  </si>
  <si>
    <t>Max channels of this type open</t>
  </si>
  <si>
    <t>Parse error at end of connect address</t>
  </si>
  <si>
    <t>Parse error in connect address</t>
  </si>
  <si>
    <t>Invalid parameter</t>
  </si>
  <si>
    <t xml:space="preserve"> Invalid connect type</t>
  </si>
  <si>
    <t>Syntax error in string</t>
  </si>
  <si>
    <t>Error sending on connection</t>
  </si>
  <si>
    <t>Connect address is a far call</t>
  </si>
  <si>
    <t>Unknown error</t>
  </si>
  <si>
    <t>Seq</t>
  </si>
  <si>
    <t>Error</t>
  </si>
  <si>
    <t>ErrDec</t>
  </si>
  <si>
    <t>ErrHex</t>
  </si>
  <si>
    <t>Size</t>
  </si>
  <si>
    <t xml:space="preserve">  ; Message                                                Index  ErrNo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</si>
</sst>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rgb="FFFF0000"/>
      <name val="Calibri"/>
      <family val="2"/>
      <scheme val="minor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AEFE2-EAFB-4E6A-9B7F-3CE31FD11F7F}">
  <dimension ref="A1:I11"/>
  <sheetViews>
    <sheetView tabSelected="1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4.28515625" style="1" bestFit="1" customWidth="1"/>
    <col min="2" max="2" width="2.42578125" style="1" customWidth="1"/>
    <col min="3" max="3" width="34.5703125" style="1" customWidth="1"/>
    <col min="4" max="4" width="6.7109375" style="1" bestFit="1" customWidth="1"/>
    <col min="5" max="5" width="6.85546875" style="1" bestFit="1" customWidth="1"/>
    <col min="6" max="6" width="4.140625" style="1" bestFit="1" customWidth="1"/>
    <col min="7" max="7" width="92.85546875" style="1" bestFit="1" customWidth="1"/>
    <col min="8" max="16384" width="9.140625" style="1"/>
  </cols>
  <sheetData>
    <row r="1" spans="1:9" s="2" customFormat="1" ht="15.75" x14ac:dyDescent="0.3">
      <c r="A1" s="2" t="s">
        <v>10</v>
      </c>
      <c r="C1" s="2" t="s">
        <v>11</v>
      </c>
      <c r="D1" s="2" t="s">
        <v>12</v>
      </c>
      <c r="E1" s="2" t="s">
        <v>13</v>
      </c>
      <c r="F1" s="2">
        <f>MAX(F2:F999)</f>
        <v>37</v>
      </c>
      <c r="G1" s="5" t="s">
        <v>15</v>
      </c>
      <c r="H1" s="4">
        <v>22</v>
      </c>
      <c r="I1" s="2" t="s">
        <v>14</v>
      </c>
    </row>
    <row r="2" spans="1:9" x14ac:dyDescent="0.25">
      <c r="A2" s="1">
        <v>0</v>
      </c>
      <c r="B2" s="1" t="s">
        <v>9</v>
      </c>
      <c r="C2" s="1" t="str">
        <f>TRIM(B2)</f>
        <v>Unknown error</v>
      </c>
      <c r="D2" s="1">
        <v>128</v>
      </c>
      <c r="E2" s="1" t="str">
        <f>"$" &amp; DEC2HEX(D2,2)</f>
        <v>$80</v>
      </c>
      <c r="F2" s="1">
        <f>LEN(C2)</f>
        <v>13</v>
      </c>
      <c r="G2" s="3" t="str">
        <f>LEFT("  PadString(""" &amp; C2 &amp; """, " &amp; $I$1 &amp; ")" &amp; REPT(" ", $F$1 + $H$1), $F$1 + $H$1) &amp; ";  " &amp; RIGHT("  " &amp; A2, 2) &amp; "    " &amp; E2</f>
        <v xml:space="preserve">  PadString("Unknown error", Size)                         ;   0    $80</v>
      </c>
    </row>
    <row r="3" spans="1:9" x14ac:dyDescent="0.25">
      <c r="A3" s="1">
        <f>A2+1</f>
        <v>1</v>
      </c>
      <c r="B3" s="1" t="s">
        <v>1</v>
      </c>
      <c r="C3" s="1" t="str">
        <f t="shared" ref="C3:C11" si="0">TRIM(B3)</f>
        <v>Max channels of this type open</v>
      </c>
      <c r="D3" s="1">
        <v>129</v>
      </c>
      <c r="E3" s="1" t="str">
        <f>"$" &amp; DEC2HEX(D3,2)</f>
        <v>$81</v>
      </c>
      <c r="F3" s="1">
        <f t="shared" ref="F3:F11" si="1">LEN(C3)</f>
        <v>30</v>
      </c>
      <c r="G3" s="3" t="str">
        <f t="shared" ref="G3:G11" si="2">LEFT("  PadString(""" &amp; C3 &amp; """, " &amp; $I$1 &amp; ")" &amp; REPT(" ", $F$1 + $H$1), $F$1 + $H$1) &amp; ";  " &amp; RIGHT("  " &amp; A3, 2) &amp; "    " &amp; E3</f>
        <v xml:space="preserve">  PadString("Max channels of this type open", Size)        ;   1    $81</v>
      </c>
    </row>
    <row r="4" spans="1:9" x14ac:dyDescent="0.25">
      <c r="A4" s="1">
        <f t="shared" ref="A4:A11" si="3">A3+1</f>
        <v>2</v>
      </c>
      <c r="B4" s="1" t="s">
        <v>4</v>
      </c>
      <c r="C4" s="1" t="str">
        <f t="shared" si="0"/>
        <v>Invalid parameter</v>
      </c>
      <c r="D4" s="1">
        <f>D3+1</f>
        <v>130</v>
      </c>
      <c r="E4" s="1" t="str">
        <f t="shared" ref="E4:E11" si="4">"$" &amp; DEC2HEX(D4,2)</f>
        <v>$82</v>
      </c>
      <c r="F4" s="1">
        <f t="shared" si="1"/>
        <v>17</v>
      </c>
      <c r="G4" s="3" t="str">
        <f t="shared" si="2"/>
        <v xml:space="preserve">  PadString("Invalid parameter", Size)                     ;   2    $82</v>
      </c>
    </row>
    <row r="5" spans="1:9" x14ac:dyDescent="0.25">
      <c r="A5" s="1">
        <f t="shared" si="3"/>
        <v>3</v>
      </c>
      <c r="B5" s="1" t="s">
        <v>5</v>
      </c>
      <c r="C5" s="1" t="str">
        <f t="shared" si="0"/>
        <v>Invalid connect type</v>
      </c>
      <c r="D5" s="1">
        <f t="shared" ref="D5:D11" si="5">D4+1</f>
        <v>131</v>
      </c>
      <c r="E5" s="1" t="str">
        <f t="shared" si="4"/>
        <v>$83</v>
      </c>
      <c r="F5" s="1">
        <f t="shared" si="1"/>
        <v>20</v>
      </c>
      <c r="G5" s="3" t="str">
        <f t="shared" si="2"/>
        <v xml:space="preserve">  PadString("Invalid connect type", Size)                  ;   3    $83</v>
      </c>
    </row>
    <row r="6" spans="1:9" x14ac:dyDescent="0.25">
      <c r="A6" s="1">
        <f t="shared" si="3"/>
        <v>4</v>
      </c>
      <c r="B6" s="1" t="s">
        <v>6</v>
      </c>
      <c r="C6" s="1" t="str">
        <f t="shared" si="0"/>
        <v>Syntax error in string</v>
      </c>
      <c r="D6" s="1">
        <f t="shared" si="5"/>
        <v>132</v>
      </c>
      <c r="E6" s="1" t="str">
        <f t="shared" si="4"/>
        <v>$84</v>
      </c>
      <c r="F6" s="1">
        <f t="shared" si="1"/>
        <v>22</v>
      </c>
      <c r="G6" s="3" t="str">
        <f t="shared" si="2"/>
        <v xml:space="preserve">  PadString("Syntax error in string", Size)                ;   4    $84</v>
      </c>
    </row>
    <row r="7" spans="1:9" x14ac:dyDescent="0.25">
      <c r="A7" s="1">
        <f t="shared" si="3"/>
        <v>5</v>
      </c>
      <c r="B7" s="1" t="s">
        <v>3</v>
      </c>
      <c r="C7" s="1" t="str">
        <f t="shared" si="0"/>
        <v>Parse error in connect address</v>
      </c>
      <c r="D7" s="1">
        <f t="shared" si="5"/>
        <v>133</v>
      </c>
      <c r="E7" s="1" t="str">
        <f t="shared" si="4"/>
        <v>$85</v>
      </c>
      <c r="F7" s="1">
        <f t="shared" si="1"/>
        <v>30</v>
      </c>
      <c r="G7" s="3" t="str">
        <f t="shared" si="2"/>
        <v xml:space="preserve">  PadString("Parse error in connect address", Size)        ;   5    $85</v>
      </c>
    </row>
    <row r="8" spans="1:9" x14ac:dyDescent="0.25">
      <c r="A8" s="1">
        <f t="shared" si="3"/>
        <v>6</v>
      </c>
      <c r="B8" s="1" t="s">
        <v>2</v>
      </c>
      <c r="C8" s="1" t="str">
        <f t="shared" si="0"/>
        <v>Parse error at end of connect address</v>
      </c>
      <c r="D8" s="1">
        <f t="shared" si="5"/>
        <v>134</v>
      </c>
      <c r="E8" s="1" t="str">
        <f t="shared" si="4"/>
        <v>$86</v>
      </c>
      <c r="F8" s="1">
        <f t="shared" si="1"/>
        <v>37</v>
      </c>
      <c r="G8" s="3" t="str">
        <f t="shared" si="2"/>
        <v xml:space="preserve">  PadString("Parse error at end of connect address", Size) ;   6    $86</v>
      </c>
    </row>
    <row r="9" spans="1:9" x14ac:dyDescent="0.25">
      <c r="A9" s="1">
        <f t="shared" si="3"/>
        <v>7</v>
      </c>
      <c r="B9" s="1" t="s">
        <v>7</v>
      </c>
      <c r="C9" s="1" t="str">
        <f t="shared" si="0"/>
        <v>Error sending on connection</v>
      </c>
      <c r="D9" s="1">
        <f t="shared" si="5"/>
        <v>135</v>
      </c>
      <c r="E9" s="1" t="str">
        <f t="shared" si="4"/>
        <v>$87</v>
      </c>
      <c r="F9" s="1">
        <f t="shared" si="1"/>
        <v>27</v>
      </c>
      <c r="G9" s="3" t="str">
        <f t="shared" si="2"/>
        <v xml:space="preserve">  PadString("Error sending on connection", Size)           ;   7    $87</v>
      </c>
    </row>
    <row r="10" spans="1:9" x14ac:dyDescent="0.25">
      <c r="A10" s="1">
        <f t="shared" si="3"/>
        <v>8</v>
      </c>
      <c r="B10" s="1" t="s">
        <v>0</v>
      </c>
      <c r="C10" s="1" t="str">
        <f t="shared" si="0"/>
        <v>Failed to connect to destination</v>
      </c>
      <c r="D10" s="1">
        <f t="shared" si="5"/>
        <v>136</v>
      </c>
      <c r="E10" s="1" t="str">
        <f t="shared" si="4"/>
        <v>$88</v>
      </c>
      <c r="F10" s="1">
        <f t="shared" si="1"/>
        <v>32</v>
      </c>
      <c r="G10" s="3" t="str">
        <f t="shared" si="2"/>
        <v xml:space="preserve">  PadString("Failed to connect to destination", Size)      ;   8    $88</v>
      </c>
    </row>
    <row r="11" spans="1:9" x14ac:dyDescent="0.25">
      <c r="A11" s="1">
        <f t="shared" si="3"/>
        <v>9</v>
      </c>
      <c r="B11" s="1" t="s">
        <v>8</v>
      </c>
      <c r="C11" s="1" t="str">
        <f t="shared" si="0"/>
        <v>Connect address is a far call</v>
      </c>
      <c r="D11" s="1">
        <f t="shared" si="5"/>
        <v>137</v>
      </c>
      <c r="E11" s="1" t="str">
        <f t="shared" si="4"/>
        <v>$89</v>
      </c>
      <c r="F11" s="1">
        <f t="shared" si="1"/>
        <v>29</v>
      </c>
      <c r="G11" s="3" t="str">
        <f t="shared" si="2"/>
        <v xml:space="preserve">  PadString("Connect address is a far call", Size)         ;   9    $89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2018-10-16T18:35:27Z</dcterms:created>
  <dcterms:modified xsi:type="dcterms:W3CDTF">2018-10-16T19:19:35Z</dcterms:modified>
</cp:coreProperties>
</file>