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Visual Studio 2015\Projects\espupdate\docs\"/>
    </mc:Choice>
  </mc:AlternateContent>
  <xr:revisionPtr revIDLastSave="0" documentId="13_ncr:1_{54C0A685-5210-4BE8-BC2E-1708A4872B89}" xr6:coauthVersionLast="45" xr6:coauthVersionMax="45" xr10:uidLastSave="{00000000-0000-0000-0000-000000000000}"/>
  <bookViews>
    <workbookView xWindow="-120" yWindow="-120" windowWidth="20730" windowHeight="11310" activeTab="1" xr2:uid="{23A252E8-5143-49C9-B013-304B36C4356D}"/>
  </bookViews>
  <sheets>
    <sheet name="Bits" sheetId="1" r:id="rId1"/>
    <sheet name="eFu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D3" i="2"/>
  <c r="D7" i="2" s="1"/>
  <c r="E3" i="2"/>
  <c r="C4" i="2"/>
  <c r="D4" i="2"/>
  <c r="D8" i="2" s="1"/>
  <c r="E4" i="2"/>
  <c r="C5" i="2"/>
  <c r="D5" i="2"/>
  <c r="E5" i="2"/>
  <c r="C6" i="2"/>
  <c r="D6" i="2"/>
  <c r="E6" i="2"/>
  <c r="B6" i="2"/>
  <c r="B5" i="2"/>
  <c r="B9" i="2" s="1"/>
  <c r="B4" i="2"/>
  <c r="B8" i="2" s="1"/>
  <c r="B3" i="2"/>
  <c r="B7" i="2" s="1"/>
  <c r="C7" i="2"/>
  <c r="E7" i="2"/>
  <c r="C8" i="2"/>
  <c r="E8" i="2"/>
  <c r="C9" i="2"/>
  <c r="D9" i="2"/>
  <c r="E9" i="2"/>
  <c r="C10" i="2"/>
  <c r="D10" i="2"/>
  <c r="E10" i="2"/>
  <c r="B10" i="2"/>
  <c r="E7" i="1"/>
  <c r="E11" i="1" s="1"/>
  <c r="E15" i="1" s="1"/>
  <c r="E6" i="1"/>
  <c r="E10" i="1" s="1"/>
  <c r="E14" i="1" s="1"/>
  <c r="E3" i="1"/>
  <c r="E4" i="1" s="1"/>
  <c r="D6" i="1"/>
  <c r="D7" i="1" s="1"/>
  <c r="D8" i="1" s="1"/>
  <c r="D9" i="1" s="1"/>
  <c r="D3" i="1"/>
  <c r="D4" i="1" s="1"/>
  <c r="D5" i="1" s="1"/>
  <c r="A4" i="1"/>
  <c r="C4" i="1"/>
  <c r="A5" i="1"/>
  <c r="C5" i="1"/>
  <c r="A6" i="1" s="1"/>
  <c r="C3" i="1"/>
  <c r="A3" i="1"/>
  <c r="E5" i="1" l="1"/>
  <c r="E9" i="1" s="1"/>
  <c r="E13" i="1" s="1"/>
  <c r="E17" i="1" s="1"/>
  <c r="E8" i="1"/>
  <c r="E12" i="1" s="1"/>
  <c r="E16" i="1" s="1"/>
  <c r="D10" i="1"/>
  <c r="C6" i="1"/>
  <c r="D11" i="1" l="1"/>
  <c r="D12" i="1" s="1"/>
  <c r="D13" i="1" s="1"/>
  <c r="D14" i="1"/>
  <c r="D15" i="1" s="1"/>
  <c r="D16" i="1" s="1"/>
  <c r="D17" i="1" s="1"/>
  <c r="C7" i="1"/>
  <c r="A7" i="1"/>
  <c r="A8" i="1" l="1"/>
  <c r="C8" i="1"/>
  <c r="A9" i="1" l="1"/>
  <c r="C9" i="1"/>
  <c r="A10" i="1" l="1"/>
  <c r="C10" i="1"/>
  <c r="C11" i="1" l="1"/>
  <c r="A11" i="1"/>
  <c r="A12" i="1" l="1"/>
  <c r="C12" i="1"/>
  <c r="A13" i="1" l="1"/>
  <c r="C13" i="1"/>
  <c r="C14" i="1" l="1"/>
  <c r="A14" i="1"/>
  <c r="A15" i="1" l="1"/>
  <c r="C15" i="1"/>
  <c r="A16" i="1" l="1"/>
  <c r="C16" i="1"/>
  <c r="A17" i="1" l="1"/>
  <c r="C17" i="1"/>
</calcChain>
</file>

<file path=xl/sharedStrings.xml><?xml version="1.0" encoding="utf-8"?>
<sst xmlns="http://schemas.openxmlformats.org/spreadsheetml/2006/main" count="36" uniqueCount="16">
  <si>
    <t>-</t>
  </si>
  <si>
    <t>Bits</t>
  </si>
  <si>
    <t>Byte</t>
  </si>
  <si>
    <t>Word</t>
  </si>
  <si>
    <t>eFuse1</t>
  </si>
  <si>
    <t>eFuse2</t>
  </si>
  <si>
    <t>eFuse3</t>
  </si>
  <si>
    <t>eFuse4</t>
  </si>
  <si>
    <t>1700B000</t>
  </si>
  <si>
    <t>020021E8</t>
  </si>
  <si>
    <t>5A240000</t>
  </si>
  <si>
    <t>00600194</t>
  </si>
  <si>
    <t>Byte 1</t>
  </si>
  <si>
    <t>Byte 2</t>
  </si>
  <si>
    <t>Byte 3</t>
  </si>
  <si>
    <t>Byte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</si>
</sst>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49" fontId="5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7E8C-93E5-4B87-B757-E4E3338D9DA9}">
  <dimension ref="A1:E17"/>
  <sheetViews>
    <sheetView workbookViewId="0">
      <pane ySplit="1" topLeftCell="A2" activePane="bottomLeft" state="frozen"/>
      <selection pane="bottomLeft" activeCell="F12" sqref="F12"/>
    </sheetView>
  </sheetViews>
  <sheetFormatPr defaultRowHeight="15" x14ac:dyDescent="0.25"/>
  <cols>
    <col min="1" max="1" width="4" bestFit="1" customWidth="1"/>
    <col min="2" max="2" width="1.7109375" bestFit="1" customWidth="1"/>
    <col min="3" max="3" width="4" style="1" bestFit="1" customWidth="1"/>
    <col min="4" max="4" width="6" style="10" bestFit="1" customWidth="1"/>
    <col min="5" max="5" width="5" style="10" bestFit="1" customWidth="1"/>
  </cols>
  <sheetData>
    <row r="1" spans="1:5" s="12" customFormat="1" x14ac:dyDescent="0.25">
      <c r="A1" s="11" t="s">
        <v>1</v>
      </c>
      <c r="B1" s="11"/>
      <c r="C1" s="11"/>
      <c r="D1" s="13" t="s">
        <v>3</v>
      </c>
      <c r="E1" s="13" t="s">
        <v>2</v>
      </c>
    </row>
    <row r="2" spans="1:5" x14ac:dyDescent="0.25">
      <c r="A2" s="2">
        <v>0</v>
      </c>
      <c r="B2" s="2" t="s">
        <v>0</v>
      </c>
      <c r="C2" s="3">
        <v>7</v>
      </c>
      <c r="D2" s="14">
        <v>0</v>
      </c>
      <c r="E2" s="14">
        <v>0</v>
      </c>
    </row>
    <row r="3" spans="1:5" x14ac:dyDescent="0.25">
      <c r="A3" s="2">
        <f>C2+1</f>
        <v>8</v>
      </c>
      <c r="B3" s="2" t="s">
        <v>0</v>
      </c>
      <c r="C3" s="3">
        <f>C2+8</f>
        <v>15</v>
      </c>
      <c r="D3" s="14">
        <f>D2</f>
        <v>0</v>
      </c>
      <c r="E3" s="14">
        <f>E2+1</f>
        <v>1</v>
      </c>
    </row>
    <row r="4" spans="1:5" x14ac:dyDescent="0.25">
      <c r="A4" s="2">
        <f t="shared" ref="A4:A6" si="0">C3+1</f>
        <v>16</v>
      </c>
      <c r="B4" s="2" t="s">
        <v>0</v>
      </c>
      <c r="C4" s="3">
        <f t="shared" ref="C4:C6" si="1">C3+8</f>
        <v>23</v>
      </c>
      <c r="D4" s="14">
        <f>D3</f>
        <v>0</v>
      </c>
      <c r="E4" s="14">
        <f>E3+1</f>
        <v>2</v>
      </c>
    </row>
    <row r="5" spans="1:5" x14ac:dyDescent="0.25">
      <c r="A5" s="2">
        <f t="shared" si="0"/>
        <v>24</v>
      </c>
      <c r="B5" s="2" t="s">
        <v>0</v>
      </c>
      <c r="C5" s="3">
        <f t="shared" si="1"/>
        <v>31</v>
      </c>
      <c r="D5" s="14">
        <f>D4</f>
        <v>0</v>
      </c>
      <c r="E5" s="14">
        <f>E4+1</f>
        <v>3</v>
      </c>
    </row>
    <row r="6" spans="1:5" x14ac:dyDescent="0.25">
      <c r="A6" s="4">
        <f t="shared" si="0"/>
        <v>32</v>
      </c>
      <c r="B6" s="4" t="s">
        <v>0</v>
      </c>
      <c r="C6" s="5">
        <f t="shared" si="1"/>
        <v>39</v>
      </c>
      <c r="D6" s="15">
        <f>D2+1</f>
        <v>1</v>
      </c>
      <c r="E6" s="15">
        <f>E2</f>
        <v>0</v>
      </c>
    </row>
    <row r="7" spans="1:5" x14ac:dyDescent="0.25">
      <c r="A7" s="4">
        <f>C6+1</f>
        <v>40</v>
      </c>
      <c r="B7" s="4" t="s">
        <v>0</v>
      </c>
      <c r="C7" s="5">
        <f>C6+8</f>
        <v>47</v>
      </c>
      <c r="D7" s="15">
        <f>D6</f>
        <v>1</v>
      </c>
      <c r="E7" s="15">
        <f>E3</f>
        <v>1</v>
      </c>
    </row>
    <row r="8" spans="1:5" x14ac:dyDescent="0.25">
      <c r="A8" s="4">
        <f t="shared" ref="A8:A10" si="2">C7+1</f>
        <v>48</v>
      </c>
      <c r="B8" s="4" t="s">
        <v>0</v>
      </c>
      <c r="C8" s="5">
        <f t="shared" ref="C8:C10" si="3">C7+8</f>
        <v>55</v>
      </c>
      <c r="D8" s="15">
        <f>D7</f>
        <v>1</v>
      </c>
      <c r="E8" s="15">
        <f>E4</f>
        <v>2</v>
      </c>
    </row>
    <row r="9" spans="1:5" x14ac:dyDescent="0.25">
      <c r="A9" s="4">
        <f t="shared" si="2"/>
        <v>56</v>
      </c>
      <c r="B9" s="4" t="s">
        <v>0</v>
      </c>
      <c r="C9" s="5">
        <f t="shared" si="3"/>
        <v>63</v>
      </c>
      <c r="D9" s="15">
        <f>D8</f>
        <v>1</v>
      </c>
      <c r="E9" s="15">
        <f>E5</f>
        <v>3</v>
      </c>
    </row>
    <row r="10" spans="1:5" x14ac:dyDescent="0.25">
      <c r="A10" s="6">
        <f t="shared" si="2"/>
        <v>64</v>
      </c>
      <c r="B10" s="6" t="s">
        <v>0</v>
      </c>
      <c r="C10" s="7">
        <f t="shared" si="3"/>
        <v>71</v>
      </c>
      <c r="D10" s="16">
        <f>D6+1</f>
        <v>2</v>
      </c>
      <c r="E10" s="16">
        <f t="shared" ref="E10:E17" si="4">E6</f>
        <v>0</v>
      </c>
    </row>
    <row r="11" spans="1:5" x14ac:dyDescent="0.25">
      <c r="A11" s="6">
        <f>C10+1</f>
        <v>72</v>
      </c>
      <c r="B11" s="6" t="s">
        <v>0</v>
      </c>
      <c r="C11" s="7">
        <f>C10+8</f>
        <v>79</v>
      </c>
      <c r="D11" s="16">
        <f>D10</f>
        <v>2</v>
      </c>
      <c r="E11" s="16">
        <f t="shared" si="4"/>
        <v>1</v>
      </c>
    </row>
    <row r="12" spans="1:5" x14ac:dyDescent="0.25">
      <c r="A12" s="6">
        <f t="shared" ref="A12:A13" si="5">C11+1</f>
        <v>80</v>
      </c>
      <c r="B12" s="6" t="s">
        <v>0</v>
      </c>
      <c r="C12" s="7">
        <f t="shared" ref="C12:C13" si="6">C11+8</f>
        <v>87</v>
      </c>
      <c r="D12" s="16">
        <f>D11</f>
        <v>2</v>
      </c>
      <c r="E12" s="16">
        <f t="shared" si="4"/>
        <v>2</v>
      </c>
    </row>
    <row r="13" spans="1:5" x14ac:dyDescent="0.25">
      <c r="A13" s="6">
        <f t="shared" si="5"/>
        <v>88</v>
      </c>
      <c r="B13" s="6" t="s">
        <v>0</v>
      </c>
      <c r="C13" s="7">
        <f t="shared" si="6"/>
        <v>95</v>
      </c>
      <c r="D13" s="16">
        <f>D12</f>
        <v>2</v>
      </c>
      <c r="E13" s="16">
        <f t="shared" si="4"/>
        <v>3</v>
      </c>
    </row>
    <row r="14" spans="1:5" x14ac:dyDescent="0.25">
      <c r="A14" s="8">
        <f>C13+1</f>
        <v>96</v>
      </c>
      <c r="B14" s="8" t="s">
        <v>0</v>
      </c>
      <c r="C14" s="9">
        <f>C13+8</f>
        <v>103</v>
      </c>
      <c r="D14" s="17">
        <f>D10+1</f>
        <v>3</v>
      </c>
      <c r="E14" s="17">
        <f t="shared" si="4"/>
        <v>0</v>
      </c>
    </row>
    <row r="15" spans="1:5" x14ac:dyDescent="0.25">
      <c r="A15" s="8">
        <f t="shared" ref="A15" si="7">C14+1</f>
        <v>104</v>
      </c>
      <c r="B15" s="8" t="s">
        <v>0</v>
      </c>
      <c r="C15" s="9">
        <f t="shared" ref="C15" si="8">C14+8</f>
        <v>111</v>
      </c>
      <c r="D15" s="17">
        <f>D14</f>
        <v>3</v>
      </c>
      <c r="E15" s="17">
        <f t="shared" si="4"/>
        <v>1</v>
      </c>
    </row>
    <row r="16" spans="1:5" x14ac:dyDescent="0.25">
      <c r="A16" s="8">
        <f>C15+1</f>
        <v>112</v>
      </c>
      <c r="B16" s="8" t="s">
        <v>0</v>
      </c>
      <c r="C16" s="9">
        <f>C15+8</f>
        <v>119</v>
      </c>
      <c r="D16" s="17">
        <f>D15</f>
        <v>3</v>
      </c>
      <c r="E16" s="17">
        <f t="shared" si="4"/>
        <v>2</v>
      </c>
    </row>
    <row r="17" spans="1:5" x14ac:dyDescent="0.25">
      <c r="A17" s="8">
        <f>C16+1</f>
        <v>120</v>
      </c>
      <c r="B17" s="8" t="s">
        <v>0</v>
      </c>
      <c r="C17" s="9">
        <f>C16+8</f>
        <v>127</v>
      </c>
      <c r="D17" s="17">
        <f>D16</f>
        <v>3</v>
      </c>
      <c r="E17" s="17">
        <f t="shared" si="4"/>
        <v>3</v>
      </c>
    </row>
  </sheetData>
  <mergeCells count="1">
    <mergeCell ref="A1:C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7E92B-43E4-4BDA-AB05-90AE879D93D4}">
  <dimension ref="A1:E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2" sqref="I12"/>
    </sheetView>
  </sheetViews>
  <sheetFormatPr defaultRowHeight="15" x14ac:dyDescent="0.25"/>
  <cols>
    <col min="2" max="5" width="9.140625" style="10"/>
  </cols>
  <sheetData>
    <row r="1" spans="1:5" s="12" customFormat="1" x14ac:dyDescent="0.25">
      <c r="B1" s="13" t="s">
        <v>4</v>
      </c>
      <c r="C1" s="13" t="s">
        <v>5</v>
      </c>
      <c r="D1" s="13" t="s">
        <v>6</v>
      </c>
      <c r="E1" s="13" t="s">
        <v>7</v>
      </c>
    </row>
    <row r="2" spans="1:5" x14ac:dyDescent="0.25">
      <c r="A2" s="22" t="s">
        <v>3</v>
      </c>
      <c r="B2" s="23" t="s">
        <v>11</v>
      </c>
      <c r="C2" s="23" t="s">
        <v>8</v>
      </c>
      <c r="D2" s="23" t="s">
        <v>9</v>
      </c>
      <c r="E2" s="23" t="s">
        <v>10</v>
      </c>
    </row>
    <row r="3" spans="1:5" x14ac:dyDescent="0.25">
      <c r="A3" s="18" t="s">
        <v>12</v>
      </c>
      <c r="B3" s="19" t="str">
        <f>MID(B$2,7, 2)</f>
        <v>94</v>
      </c>
      <c r="C3" s="19" t="str">
        <f t="shared" ref="C3:E3" si="0">MID(C$2,7, 2)</f>
        <v>00</v>
      </c>
      <c r="D3" s="19" t="str">
        <f t="shared" si="0"/>
        <v>E8</v>
      </c>
      <c r="E3" s="19" t="str">
        <f t="shared" si="0"/>
        <v>00</v>
      </c>
    </row>
    <row r="4" spans="1:5" x14ac:dyDescent="0.25">
      <c r="A4" s="18" t="s">
        <v>13</v>
      </c>
      <c r="B4" s="19" t="str">
        <f>MID(B$2,5, 2)</f>
        <v>01</v>
      </c>
      <c r="C4" s="19" t="str">
        <f t="shared" ref="C4:E4" si="1">MID(C$2,5, 2)</f>
        <v>B0</v>
      </c>
      <c r="D4" s="19" t="str">
        <f t="shared" si="1"/>
        <v>21</v>
      </c>
      <c r="E4" s="19" t="str">
        <f t="shared" si="1"/>
        <v>00</v>
      </c>
    </row>
    <row r="5" spans="1:5" x14ac:dyDescent="0.25">
      <c r="A5" s="18" t="s">
        <v>14</v>
      </c>
      <c r="B5" s="19" t="str">
        <f>MID(B$2,3, 2)</f>
        <v>60</v>
      </c>
      <c r="C5" s="19" t="str">
        <f t="shared" ref="C5:E5" si="2">MID(C$2,3, 2)</f>
        <v>00</v>
      </c>
      <c r="D5" s="19" t="str">
        <f t="shared" si="2"/>
        <v>00</v>
      </c>
      <c r="E5" s="19" t="str">
        <f t="shared" si="2"/>
        <v>24</v>
      </c>
    </row>
    <row r="6" spans="1:5" x14ac:dyDescent="0.25">
      <c r="A6" s="18" t="s">
        <v>15</v>
      </c>
      <c r="B6" s="19" t="str">
        <f>MID(B$2,1, 2)</f>
        <v>00</v>
      </c>
      <c r="C6" s="19" t="str">
        <f t="shared" ref="C6:E6" si="3">MID(C$2,1, 2)</f>
        <v>17</v>
      </c>
      <c r="D6" s="19" t="str">
        <f t="shared" si="3"/>
        <v>02</v>
      </c>
      <c r="E6" s="19" t="str">
        <f t="shared" si="3"/>
        <v>5A</v>
      </c>
    </row>
    <row r="7" spans="1:5" x14ac:dyDescent="0.25">
      <c r="A7" s="20" t="s">
        <v>12</v>
      </c>
      <c r="B7" s="21" t="str">
        <f>HEX2BIN(B3, 8)</f>
        <v>10010100</v>
      </c>
      <c r="C7" s="21" t="str">
        <f t="shared" ref="C7:E7" si="4">HEX2BIN(C3, 8)</f>
        <v>00000000</v>
      </c>
      <c r="D7" s="21" t="str">
        <f t="shared" si="4"/>
        <v>11101000</v>
      </c>
      <c r="E7" s="24" t="str">
        <f t="shared" si="4"/>
        <v>00000000</v>
      </c>
    </row>
    <row r="8" spans="1:5" x14ac:dyDescent="0.25">
      <c r="A8" s="20" t="s">
        <v>13</v>
      </c>
      <c r="B8" s="21" t="str">
        <f t="shared" ref="B8:E10" si="5">HEX2BIN(B4, 8)</f>
        <v>00000001</v>
      </c>
      <c r="C8" s="21" t="str">
        <f t="shared" si="5"/>
        <v>10110000</v>
      </c>
      <c r="D8" s="21" t="str">
        <f t="shared" si="5"/>
        <v>00100001</v>
      </c>
      <c r="E8" s="21" t="str">
        <f t="shared" si="5"/>
        <v>00000000</v>
      </c>
    </row>
    <row r="9" spans="1:5" x14ac:dyDescent="0.25">
      <c r="A9" s="20" t="s">
        <v>14</v>
      </c>
      <c r="B9" s="21" t="str">
        <f t="shared" si="5"/>
        <v>01100000</v>
      </c>
      <c r="C9" s="24" t="str">
        <f t="shared" si="5"/>
        <v>00000000</v>
      </c>
      <c r="D9" s="21" t="str">
        <f t="shared" si="5"/>
        <v>00000000</v>
      </c>
      <c r="E9" s="21" t="str">
        <f t="shared" si="5"/>
        <v>00100100</v>
      </c>
    </row>
    <row r="10" spans="1:5" x14ac:dyDescent="0.25">
      <c r="A10" s="20" t="s">
        <v>15</v>
      </c>
      <c r="B10" s="21" t="str">
        <f t="shared" si="5"/>
        <v>00000000</v>
      </c>
      <c r="C10" s="21" t="str">
        <f t="shared" si="5"/>
        <v>00010111</v>
      </c>
      <c r="D10" s="21" t="str">
        <f t="shared" si="5"/>
        <v>00000010</v>
      </c>
      <c r="E10" s="21" t="str">
        <f t="shared" si="5"/>
        <v>01011010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Bits</vt:lpstr>
      <vt:lpstr>eFuses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Verhagen-Guest</dc:creator>
  <cp:lastModifiedBy>Robin Verhagen-Guest</cp:lastModifiedBy>
  <dcterms:created xsi:type="dcterms:W3CDTF">2020-01-11T22:26:55Z</dcterms:created>
  <dcterms:modified xsi:type="dcterms:W3CDTF">2020-01-11T23:21:10Z</dcterms:modified>
</cp:coreProperties>
</file>