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p\docs\"/>
    </mc:Choice>
  </mc:AlternateContent>
  <xr:revisionPtr revIDLastSave="0" documentId="13_ncr:1_{1E7F3EB1-562E-40CA-AB52-4E572C3BF370}" xr6:coauthVersionLast="45" xr6:coauthVersionMax="45" xr10:uidLastSave="{00000000-0000-0000-0000-000000000000}"/>
  <bookViews>
    <workbookView xWindow="-120" yWindow="-120" windowWidth="20730" windowHeight="11310" xr2:uid="{E2F1C023-83AC-4438-8A42-FA74F2C45169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G4" i="1" s="1"/>
  <c r="G12" i="1"/>
  <c r="G14" i="1"/>
  <c r="G15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D1" i="1"/>
  <c r="G3" i="1" s="1"/>
  <c r="F2" i="1"/>
  <c r="E2" i="1"/>
  <c r="D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G21" i="1" l="1"/>
  <c r="G13" i="1"/>
  <c r="G19" i="1"/>
  <c r="G11" i="1"/>
  <c r="G18" i="1"/>
  <c r="G7" i="1"/>
  <c r="G17" i="1"/>
  <c r="G6" i="1"/>
  <c r="G16" i="1"/>
  <c r="G5" i="1"/>
  <c r="G10" i="1"/>
  <c r="G9" i="1"/>
  <c r="G8" i="1"/>
  <c r="G2" i="1"/>
  <c r="E1" i="1"/>
  <c r="G1" i="1" l="1"/>
</calcChain>
</file>

<file path=xl/sharedStrings.xml><?xml version="1.0" encoding="utf-8"?>
<sst xmlns="http://schemas.openxmlformats.org/spreadsheetml/2006/main" count="417" uniqueCount="281">
  <si>
    <t>Code</t>
  </si>
  <si>
    <t>DatelineStandardTime</t>
  </si>
  <si>
    <t>(UTC-12:00) International Date Line West</t>
  </si>
  <si>
    <t>No</t>
  </si>
  <si>
    <t>UTC-11</t>
  </si>
  <si>
    <t>(UTC-11:00) Coordinated Universal Time-11</t>
  </si>
  <si>
    <t>AleutianStandardTime</t>
  </si>
  <si>
    <t>(UTC-10:00) Aleutian Islands</t>
  </si>
  <si>
    <t>Yes</t>
  </si>
  <si>
    <t>HawaiianStandardTime</t>
  </si>
  <si>
    <t>(UTC-10:00) Hawaii</t>
  </si>
  <si>
    <t>MarquesasStandardTime</t>
  </si>
  <si>
    <t>(UTC-09:30) Marquesas Islands</t>
  </si>
  <si>
    <t>AlaskanStandardTime</t>
  </si>
  <si>
    <t>(UTC-09:00) Alaska</t>
  </si>
  <si>
    <t>UTC-09</t>
  </si>
  <si>
    <t>(UTC-09:00) Coordinated Universal Time-09</t>
  </si>
  <si>
    <t>PacificStandardTime(Mexico)</t>
  </si>
  <si>
    <t>(UTC-08:00) Baja California</t>
  </si>
  <si>
    <t>UTC-08</t>
  </si>
  <si>
    <t>(UTC-08:00) Coordinated Universal Time-08</t>
  </si>
  <si>
    <t>PacificStandardTime</t>
  </si>
  <si>
    <t>(UTC-08:00) Pacific Time (US &amp; Canada)</t>
  </si>
  <si>
    <t>USMountainStandardTime</t>
  </si>
  <si>
    <t>(UTC-07:00) Arizona</t>
  </si>
  <si>
    <t>MountainStandardTime(Mexico)</t>
  </si>
  <si>
    <t>(UTC-07:00) Chihuahua, La Paz, Mazatlan</t>
  </si>
  <si>
    <t>MountainStandardTime</t>
  </si>
  <si>
    <t>(UTC-07:00) Mountain Time (US &amp; Canada)</t>
  </si>
  <si>
    <t>CentralAmericaStandardTime</t>
  </si>
  <si>
    <t>(UTC-06:00) Central America</t>
  </si>
  <si>
    <t>CentralStandardTime</t>
  </si>
  <si>
    <t>(UTC-06:00) Central Time (US &amp; Canada)</t>
  </si>
  <si>
    <t>EasterIslandStandardTime</t>
  </si>
  <si>
    <t>(UTC-06:00) Easter Island</t>
  </si>
  <si>
    <t>CentralStandardTime(Mexico)</t>
  </si>
  <si>
    <t>(UTC-06:00) Guadalajara, Mexico City, Monterrey</t>
  </si>
  <si>
    <t>CanadaCentralStandardTime</t>
  </si>
  <si>
    <t>(UTC-06:00) Saskatchewan</t>
  </si>
  <si>
    <t>SAPacificStandardTime</t>
  </si>
  <si>
    <t>(UTC-05:00) Bogota, Lima, Quito, Rio Branco</t>
  </si>
  <si>
    <t>EasternStandardTime(Mexico)</t>
  </si>
  <si>
    <t>(UTC-05:00) Chetumal</t>
  </si>
  <si>
    <t>EasternStandardTime</t>
  </si>
  <si>
    <t>(UTC-05:00) Eastern Time (US &amp; Canada)</t>
  </si>
  <si>
    <t>HaitiStandardTime</t>
  </si>
  <si>
    <t>(UTC-05:00) Haiti</t>
  </si>
  <si>
    <t>CubaStandardTime</t>
  </si>
  <si>
    <t>(UTC-05:00) Havana</t>
  </si>
  <si>
    <t>USEasternStandardTime</t>
  </si>
  <si>
    <t>(UTC-05:00) Indiana (East)</t>
  </si>
  <si>
    <t>TurksAndCaicosStandardTime</t>
  </si>
  <si>
    <t>(UTC-05:00) Turks and Caicos</t>
  </si>
  <si>
    <t>ParaguayStandardTime</t>
  </si>
  <si>
    <t>(UTC-04:00) Asuncion</t>
  </si>
  <si>
    <t>AtlanticStandardTime</t>
  </si>
  <si>
    <t>(UTC-04:00) Atlantic Time (Canada)</t>
  </si>
  <si>
    <t>VenezuelaStandardTime</t>
  </si>
  <si>
    <t>(UTC-04:00) Caracas</t>
  </si>
  <si>
    <t>CentralBrazilianStandardTime</t>
  </si>
  <si>
    <t>(UTC-04:00) Cuiaba</t>
  </si>
  <si>
    <t>SAWesternStandardTime</t>
  </si>
  <si>
    <t>(UTC-04:00) Georgetown, La Paz, Manaus, San Juan</t>
  </si>
  <si>
    <t>PacificSAStandardTime</t>
  </si>
  <si>
    <t>(UTC-04:00) Santiago</t>
  </si>
  <si>
    <t>NewfoundlandStandardTime</t>
  </si>
  <si>
    <t>(UTC-03:30) Newfoundland</t>
  </si>
  <si>
    <t>TocantinsStandardTime</t>
  </si>
  <si>
    <t>(UTC-03:00) Araguaina</t>
  </si>
  <si>
    <t>E.SouthAmericaStandardTime</t>
  </si>
  <si>
    <t>(UTC-03:00) Brasilia</t>
  </si>
  <si>
    <t>SAEasternStandardTime</t>
  </si>
  <si>
    <t>(UTC-03:00) Cayenne, Fortaleza</t>
  </si>
  <si>
    <t>ArgentinaStandardTime</t>
  </si>
  <si>
    <t>(UTC-03:00) City of Buenos Aires</t>
  </si>
  <si>
    <t>GreenlandStandardTime</t>
  </si>
  <si>
    <t>(UTC-03:00) Greenland</t>
  </si>
  <si>
    <t>MontevideoStandardTime</t>
  </si>
  <si>
    <t>(UTC-03:00) Montevideo</t>
  </si>
  <si>
    <t>MagallanesStandardTime</t>
  </si>
  <si>
    <t>(UTC-03:00) Punta Arenas</t>
  </si>
  <si>
    <t>SaintPierreStandardTime</t>
  </si>
  <si>
    <t>(UTC-03:00) Saint Pierre and Miquelon</t>
  </si>
  <si>
    <t>BahiaStandardTime</t>
  </si>
  <si>
    <t>(UTC-03:00) Salvador</t>
  </si>
  <si>
    <t>UTC-02</t>
  </si>
  <si>
    <t>(UTC-02:00) Coordinated Universal Time-02</t>
  </si>
  <si>
    <t>Mid-AtlanticStandardTime</t>
  </si>
  <si>
    <t>(UTC-02:00) Mid-Atlantic - Old</t>
  </si>
  <si>
    <t>AzoresStandardTime</t>
  </si>
  <si>
    <t>(UTC-01:00) Azores</t>
  </si>
  <si>
    <t>CapeVerdeStandardTime</t>
  </si>
  <si>
    <t>(UTC-01:00) Cabo Verde Is.</t>
  </si>
  <si>
    <t>UTC</t>
  </si>
  <si>
    <t>(UTC) Coordinated Universal Time</t>
  </si>
  <si>
    <t>GMTStandardTime</t>
  </si>
  <si>
    <t>(UTC+00:00) Dublin, Edinburgh, Lisbon, London</t>
  </si>
  <si>
    <t>GreenwichStandardTime</t>
  </si>
  <si>
    <t>(UTC+00:00) Monrovia, Reykjavik</t>
  </si>
  <si>
    <t>W.EuropeStandardTime</t>
  </si>
  <si>
    <t>(UTC+01:00) Amsterdam, Berlin, Bern, Rome, Stockholm, Vienna</t>
  </si>
  <si>
    <t>CentralEuropeStandardTime</t>
  </si>
  <si>
    <t>(UTC+01:00) Belgrade, Bratislava, Budapest, Ljubljana, Prague</t>
  </si>
  <si>
    <t>RomanceStandardTime</t>
  </si>
  <si>
    <t>(UTC+01:00) Brussels, Copenhagen, Madrid, Paris</t>
  </si>
  <si>
    <t>MoroccoStandardTime</t>
  </si>
  <si>
    <t>(UTC+01:00) Casablanca</t>
  </si>
  <si>
    <t>SaoTomeStandardTime</t>
  </si>
  <si>
    <t>(UTC+01:00) Sao Tome</t>
  </si>
  <si>
    <t>CentralEuropeanStandardTime</t>
  </si>
  <si>
    <t>(UTC+01:00) Sarajevo, Skopje, Warsaw, Zagreb</t>
  </si>
  <si>
    <t>W.CentralAfricaStandardTime</t>
  </si>
  <si>
    <t>(UTC+01:00) West Central Africa</t>
  </si>
  <si>
    <t>JordanStandardTime</t>
  </si>
  <si>
    <t>(UTC+02:00) Amman</t>
  </si>
  <si>
    <t>GTBStandardTime</t>
  </si>
  <si>
    <t>(UTC+02:00) Athens, Bucharest</t>
  </si>
  <si>
    <t>MiddleEastStandardTime</t>
  </si>
  <si>
    <t>(UTC+02:00) Beirut</t>
  </si>
  <si>
    <t>EgyptStandardTime</t>
  </si>
  <si>
    <t>(UTC+02:00) Cairo</t>
  </si>
  <si>
    <t>E.EuropeStandardTime</t>
  </si>
  <si>
    <t>(UTC+02:00) Chisinau</t>
  </si>
  <si>
    <t>SyriaStandardTime</t>
  </si>
  <si>
    <t>(UTC+02:00) Damascus</t>
  </si>
  <si>
    <t>WestBankStandardTime</t>
  </si>
  <si>
    <t>(UTC+02:00) Gaza, Hebron</t>
  </si>
  <si>
    <t>SouthAfricaStandardTime</t>
  </si>
  <si>
    <t>(UTC+02:00) Harare, Pretoria</t>
  </si>
  <si>
    <t>FLEStandardTime</t>
  </si>
  <si>
    <t>(UTC+02:00) Helsinki, Kyiv, Riga, Sofia, Tallinn, Vilnius</t>
  </si>
  <si>
    <t>IsraelStandardTime</t>
  </si>
  <si>
    <t>(UTC+02:00) Jerusalem</t>
  </si>
  <si>
    <t>KaliningradStandardTime</t>
  </si>
  <si>
    <t>(UTC+02:00) Kaliningrad</t>
  </si>
  <si>
    <t>SudanStandardTime</t>
  </si>
  <si>
    <t>(UTC+02:00) Khartoum</t>
  </si>
  <si>
    <t>LibyaStandardTime</t>
  </si>
  <si>
    <t>(UTC+02:00) Tripoli</t>
  </si>
  <si>
    <t>NamibiaStandardTime</t>
  </si>
  <si>
    <t>(UTC+02:00) Windhoek</t>
  </si>
  <si>
    <t>ArabicStandardTime</t>
  </si>
  <si>
    <t>(UTC+03:00) Baghdad</t>
  </si>
  <si>
    <t>TurkeyStandardTime</t>
  </si>
  <si>
    <t>(UTC+03:00) Istanbul</t>
  </si>
  <si>
    <t>ArabStandardTime</t>
  </si>
  <si>
    <t>(UTC+03:00) Kuwait, Riyadh</t>
  </si>
  <si>
    <t>BelarusStandardTime</t>
  </si>
  <si>
    <t>(UTC+03:00) Minsk</t>
  </si>
  <si>
    <t>RussianStandardTime</t>
  </si>
  <si>
    <t>(UTC+03:00) Moscow, St. Petersburg</t>
  </si>
  <si>
    <t>E.AfricaStandardTime</t>
  </si>
  <si>
    <t>(UTC+03:00) Nairobi</t>
  </si>
  <si>
    <t>IranStandardTime</t>
  </si>
  <si>
    <t>(UTC+03:30) Tehran</t>
  </si>
  <si>
    <t>ArabianStandardTime</t>
  </si>
  <si>
    <t>(UTC+04:00) Abu Dhabi, Muscat</t>
  </si>
  <si>
    <t>AstrakhanStandardTime</t>
  </si>
  <si>
    <t>(UTC+04:00) Astrakhan, Ulyanovsk</t>
  </si>
  <si>
    <t>AzerbaijanStandardTime</t>
  </si>
  <si>
    <t>(UTC+04:00) Baku</t>
  </si>
  <si>
    <t>RussiaTimeZone3</t>
  </si>
  <si>
    <t>(UTC+04:00) Izhevsk, Samara</t>
  </si>
  <si>
    <t>MauritiusStandardTime</t>
  </si>
  <si>
    <t>(UTC+04:00) Port Louis</t>
  </si>
  <si>
    <t>SaratovStandardTime</t>
  </si>
  <si>
    <t>(UTC+04:00) Saratov</t>
  </si>
  <si>
    <t>GeorgianStandardTime</t>
  </si>
  <si>
    <t>(UTC+04:00) Tbilisi</t>
  </si>
  <si>
    <t>VolgogradStandardTime</t>
  </si>
  <si>
    <t>(UTC+04:00) Volgograd</t>
  </si>
  <si>
    <t>CaucasusStandardTime</t>
  </si>
  <si>
    <t>(UTC+04:00) Yerevan</t>
  </si>
  <si>
    <t>AfghanistanStandardTime</t>
  </si>
  <si>
    <t>(UTC+04:30) Kabul</t>
  </si>
  <si>
    <t>WestAsiaStandardTime</t>
  </si>
  <si>
    <t>(UTC+05:00) Ashgabat, Tashkent</t>
  </si>
  <si>
    <t>EkaterinburgStandardTime</t>
  </si>
  <si>
    <t>(UTC+05:00) Ekaterinburg</t>
  </si>
  <si>
    <t>PakistanStandardTime</t>
  </si>
  <si>
    <t>(UTC+05:00) Islamabad, Karachi</t>
  </si>
  <si>
    <t>IndiaStandardTime</t>
  </si>
  <si>
    <t>(UTC+05:30) Chennai, Kolkata, Mumbai, New Delhi</t>
  </si>
  <si>
    <t>SriLankaStandardTime</t>
  </si>
  <si>
    <t>(UTC+05:30) Sri Jayawardenepura</t>
  </si>
  <si>
    <t>NepalStandardTime</t>
  </si>
  <si>
    <t>(UTC+05:45) Kathmandu</t>
  </si>
  <si>
    <t>CentralAsiaStandardTime</t>
  </si>
  <si>
    <t>(UTC+06:00) Astana</t>
  </si>
  <si>
    <t>BangladeshStandardTime</t>
  </si>
  <si>
    <t>(UTC+06:00) Dhaka</t>
  </si>
  <si>
    <t>OmskStandardTime</t>
  </si>
  <si>
    <t>(UTC+06:00) Omsk</t>
  </si>
  <si>
    <t>MyanmarStandardTime</t>
  </si>
  <si>
    <t>(UTC+06:30) Yangon (Rangoon)</t>
  </si>
  <si>
    <t>SEAsiaStandardTime</t>
  </si>
  <si>
    <t>(UTC+07:00) Bangkok, Hanoi, Jakarta</t>
  </si>
  <si>
    <t>AltaiStandardTime</t>
  </si>
  <si>
    <t>(UTC+07:00) Barnaul, Gorno-Altaysk</t>
  </si>
  <si>
    <t>W.MongoliaStandardTime</t>
  </si>
  <si>
    <t>(UTC+07:00) Hovd</t>
  </si>
  <si>
    <t>NorthAsiaStandardTime</t>
  </si>
  <si>
    <t>(UTC+07:00) Krasnoyarsk</t>
  </si>
  <si>
    <t>N.CentralAsiaStandardTime</t>
  </si>
  <si>
    <t>(UTC+07:00) Novosibirsk</t>
  </si>
  <si>
    <t>TomskStandardTime</t>
  </si>
  <si>
    <t>(UTC+07:00) Tomsk</t>
  </si>
  <si>
    <t>ChinaStandardTime</t>
  </si>
  <si>
    <t>(UTC+08:00) Beijing, Chongqing, Hong Kong, Urumqi</t>
  </si>
  <si>
    <t>NorthAsiaEastStandardTime</t>
  </si>
  <si>
    <t>(UTC+08:00) Irkutsk</t>
  </si>
  <si>
    <t>SingaporeStandardTime</t>
  </si>
  <si>
    <t>(UTC+08:00) Kuala Lumpur, Singapore</t>
  </si>
  <si>
    <t>W.AustraliaStandardTime</t>
  </si>
  <si>
    <t>(UTC+08:00) Perth</t>
  </si>
  <si>
    <t>TaipeiStandardTime</t>
  </si>
  <si>
    <t>(UTC+08:00) Taipei</t>
  </si>
  <si>
    <t>UlaanbaatarStandardTime</t>
  </si>
  <si>
    <t>(UTC+08:00) Ulaanbaatar</t>
  </si>
  <si>
    <t>AusCentralW.StandardTime</t>
  </si>
  <si>
    <t>(UTC+08:45) Eucla</t>
  </si>
  <si>
    <t>TransbaikalStandardTime</t>
  </si>
  <si>
    <t>(UTC+09:00) Chita</t>
  </si>
  <si>
    <t>TokyoStandardTime</t>
  </si>
  <si>
    <t>(UTC+09:00) Osaka, Sapporo, Tokyo</t>
  </si>
  <si>
    <t>NorthKoreaStandardTime</t>
  </si>
  <si>
    <t>(UTC+09:00) Pyongyang</t>
  </si>
  <si>
    <t>KoreaStandardTime</t>
  </si>
  <si>
    <t>(UTC+09:00) Seoul</t>
  </si>
  <si>
    <t>YakutskStandardTime</t>
  </si>
  <si>
    <t>(UTC+09:00) Yakutsk</t>
  </si>
  <si>
    <t>Cen.AustraliaStandardTime</t>
  </si>
  <si>
    <t>(UTC+09:30) Adelaide</t>
  </si>
  <si>
    <t>AUSCentralStandardTime</t>
  </si>
  <si>
    <t>(UTC+09:30) Darwin</t>
  </si>
  <si>
    <t>E.AustraliaStandardTime</t>
  </si>
  <si>
    <t>(UTC+10:00) Brisbane</t>
  </si>
  <si>
    <t>AUSEasternStandardTime</t>
  </si>
  <si>
    <t>(UTC+10:00) Canberra, Melbourne, Sydney</t>
  </si>
  <si>
    <t>WestPacificStandardTime</t>
  </si>
  <si>
    <t>(UTC+10:00) Guam, Port Moresby</t>
  </si>
  <si>
    <t>TasmaniaStandardTime</t>
  </si>
  <si>
    <t>(UTC+10:00) Hobart</t>
  </si>
  <si>
    <t>VladivostokStandardTime</t>
  </si>
  <si>
    <t>(UTC+10:00) Vladivostok</t>
  </si>
  <si>
    <t>LordHoweStandardTime</t>
  </si>
  <si>
    <t>(UTC+10:30) Lord Howe Island</t>
  </si>
  <si>
    <t>BougainvilleStandardTime</t>
  </si>
  <si>
    <t>(UTC+11:00) Bougainville Island</t>
  </si>
  <si>
    <t>RussiaTimeZone10</t>
  </si>
  <si>
    <t>(UTC+11:00) Chokurdakh</t>
  </si>
  <si>
    <t>MagadanStandardTime</t>
  </si>
  <si>
    <t>(UTC+11:00) Magadan</t>
  </si>
  <si>
    <t>NorfolkStandardTime</t>
  </si>
  <si>
    <t>(UTC+11:00) Norfolk Island</t>
  </si>
  <si>
    <t>SakhalinStandardTime</t>
  </si>
  <si>
    <t>(UTC+11:00) Sakhalin</t>
  </si>
  <si>
    <t>CentralPacificStandardTime</t>
  </si>
  <si>
    <t>(UTC+11:00) Solomon Is., New Caledonia</t>
  </si>
  <si>
    <t>RussiaTimeZone11</t>
  </si>
  <si>
    <t>(UTC+12:00) Anadyr, Petropavlovsk-Kamchatsky</t>
  </si>
  <si>
    <t>NewZealandStandardTime</t>
  </si>
  <si>
    <t>(UTC+12:00) Auckland, Wellington</t>
  </si>
  <si>
    <t>UTC+12</t>
  </si>
  <si>
    <t>(UTC+12:00) Coordinated Universal Time+12</t>
  </si>
  <si>
    <t>FijiStandardTime</t>
  </si>
  <si>
    <t>(UTC+12:00) Fiji</t>
  </si>
  <si>
    <t>KamchatkaStandardTime</t>
  </si>
  <si>
    <t>(UTC+12:00) Petropavlovsk-Kamchatsky - Old</t>
  </si>
  <si>
    <t>ChathamIslandsStandardTime</t>
  </si>
  <si>
    <t>(UTC+12:45) Chatham Islands</t>
  </si>
  <si>
    <t>UTC+13</t>
  </si>
  <si>
    <t>(UTC+13:00) Coordinated Universal Time+13</t>
  </si>
  <si>
    <t>TongaStandardTime</t>
  </si>
  <si>
    <t>(UTC+13:00) Nuku'alofa</t>
  </si>
  <si>
    <t>SamoaStandardTime</t>
  </si>
  <si>
    <t>(UTC+13:00) Samoa</t>
  </si>
  <si>
    <t>LineIslandsStandardTime</t>
  </si>
  <si>
    <t>(UTC+14:00) Kiritimati Island</t>
  </si>
  <si>
    <t>Timezone</t>
  </si>
  <si>
    <t>Has DST?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</si>
</sst>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3D6D-9C07-48A5-B66D-19D5D3B69EBD}">
  <dimension ref="A1:G140"/>
  <sheetViews>
    <sheetView tabSelected="1" topLeftCell="C1" workbookViewId="0">
      <pane ySplit="2" topLeftCell="A3" activePane="bottomLeft" state="frozen"/>
      <selection activeCell="C1" sqref="C1"/>
      <selection pane="bottomLeft" activeCell="G3" sqref="G3"/>
    </sheetView>
  </sheetViews>
  <sheetFormatPr defaultRowHeight="15" x14ac:dyDescent="0.25"/>
  <cols>
    <col min="1" max="1" width="30.42578125" bestFit="1" customWidth="1"/>
    <col min="2" max="2" width="59" bestFit="1" customWidth="1"/>
    <col min="3" max="3" width="21.5703125" bestFit="1" customWidth="1"/>
    <col min="4" max="6" width="3.42578125" customWidth="1"/>
    <col min="7" max="7" width="136.7109375" style="3" bestFit="1" customWidth="1"/>
  </cols>
  <sheetData>
    <row r="1" spans="1:7" s="1" customFormat="1" ht="15.75" x14ac:dyDescent="0.3">
      <c r="A1" s="1" t="s">
        <v>0</v>
      </c>
      <c r="B1" s="1" t="s">
        <v>279</v>
      </c>
      <c r="C1" s="1" t="s">
        <v>280</v>
      </c>
      <c r="D1" s="1">
        <f>MAX(D3:D100)+4</f>
        <v>32</v>
      </c>
      <c r="E1" s="1">
        <f>MAX(E3:E100)</f>
        <v>61</v>
      </c>
      <c r="F1" s="1">
        <f>LEN(C1)</f>
        <v>8</v>
      </c>
      <c r="G1" s="2" t="str">
        <f>"| " &amp; LEFT(A1&amp;REPT(" ",D$1),D$1) &amp; " | " &amp; LEFT(B1&amp;REPT(" ",E$1),E$1) &amp; " | " &amp; LEFT(C1&amp;REPT(" ",F$1),F$1) &amp; " |"</f>
        <v>| Code                             | Timezone                                                      | Has DST? |</v>
      </c>
    </row>
    <row r="2" spans="1:7" s="1" customFormat="1" ht="15.75" x14ac:dyDescent="0.3">
      <c r="D2" s="1">
        <f>LEN(TRIM(A2))</f>
        <v>0</v>
      </c>
      <c r="E2" s="1">
        <f>LEN(TRIM(B2))</f>
        <v>0</v>
      </c>
      <c r="F2" s="1">
        <f>LEN(TRIM(C2))</f>
        <v>0</v>
      </c>
      <c r="G2" s="2" t="str">
        <f>"| " &amp; LEFT(A2&amp;REPT("-",D$1),D$1) &amp; " | " &amp; LEFT(B2&amp;REPT("-",E$1),E$1) &amp; " |:" &amp; LEFT(C2&amp;REPT("-",F$1),F$1) &amp; ":|"</f>
        <v>| -------------------------------- | ------------------------------------------------------------- |:--------:|</v>
      </c>
    </row>
    <row r="3" spans="1:7" x14ac:dyDescent="0.25">
      <c r="A3" t="s">
        <v>1</v>
      </c>
      <c r="B3" t="s">
        <v>2</v>
      </c>
      <c r="C3" t="s">
        <v>3</v>
      </c>
      <c r="D3">
        <f>LEN(TRIM(A3))</f>
        <v>20</v>
      </c>
      <c r="E3">
        <f>LEN(TRIM(B3))</f>
        <v>40</v>
      </c>
      <c r="F3">
        <f>LEN(TRIM(C3))</f>
        <v>2</v>
      </c>
      <c r="G3" s="3" t="str">
        <f>"| " &amp; LEFT("**"&amp;A3&amp;"**"&amp;REPT(" ",D$1),D$1) &amp; " | " &amp; LEFT(B3&amp;REPT(" ",E$1),E$1) &amp; " | " &amp; LEFT(C3&amp;REPT(" ",F$1),F$1) &amp; " |"</f>
        <v>| **DatelineStandardTime**         | (UTC-12:00) International Date Line West                      | No       |</v>
      </c>
    </row>
    <row r="4" spans="1:7" x14ac:dyDescent="0.25">
      <c r="A4" t="s">
        <v>4</v>
      </c>
      <c r="B4" t="s">
        <v>5</v>
      </c>
      <c r="C4" t="s">
        <v>3</v>
      </c>
      <c r="D4">
        <f t="shared" ref="D4:F67" si="0">LEN(TRIM(A4))</f>
        <v>6</v>
      </c>
      <c r="E4">
        <f t="shared" si="0"/>
        <v>41</v>
      </c>
      <c r="F4">
        <f t="shared" si="0"/>
        <v>2</v>
      </c>
      <c r="G4" s="3" t="str">
        <f t="shared" ref="G4:G67" si="1">"| " &amp; LEFT("**"&amp;A4&amp;"**"&amp;REPT(" ",D$1),D$1) &amp; " | " &amp; LEFT(B4&amp;REPT(" ",E$1),E$1) &amp; " | " &amp; LEFT(C4&amp;REPT(" ",F$1),F$1) &amp; " |"</f>
        <v>| **UTC-11**                       | (UTC-11:00) Coordinated Universal Time-11                     | No       |</v>
      </c>
    </row>
    <row r="5" spans="1:7" x14ac:dyDescent="0.25">
      <c r="A5" t="s">
        <v>6</v>
      </c>
      <c r="B5" t="s">
        <v>7</v>
      </c>
      <c r="C5" t="s">
        <v>8</v>
      </c>
      <c r="D5">
        <f t="shared" si="0"/>
        <v>20</v>
      </c>
      <c r="E5">
        <f t="shared" si="0"/>
        <v>28</v>
      </c>
      <c r="F5">
        <f t="shared" si="0"/>
        <v>3</v>
      </c>
      <c r="G5" s="3" t="str">
        <f t="shared" si="1"/>
        <v>| **AleutianStandardTime**         | (UTC-10:00) Aleutian Islands                                  | Yes      |</v>
      </c>
    </row>
    <row r="6" spans="1:7" x14ac:dyDescent="0.25">
      <c r="A6" t="s">
        <v>9</v>
      </c>
      <c r="B6" t="s">
        <v>10</v>
      </c>
      <c r="C6" t="s">
        <v>3</v>
      </c>
      <c r="D6">
        <f t="shared" si="0"/>
        <v>20</v>
      </c>
      <c r="E6">
        <f t="shared" si="0"/>
        <v>18</v>
      </c>
      <c r="F6">
        <f t="shared" si="0"/>
        <v>2</v>
      </c>
      <c r="G6" s="3" t="str">
        <f t="shared" si="1"/>
        <v>| **HawaiianStandardTime**         | (UTC-10:00) Hawaii                                            | No       |</v>
      </c>
    </row>
    <row r="7" spans="1:7" x14ac:dyDescent="0.25">
      <c r="A7" t="s">
        <v>11</v>
      </c>
      <c r="B7" t="s">
        <v>12</v>
      </c>
      <c r="C7" t="s">
        <v>3</v>
      </c>
      <c r="D7">
        <f t="shared" si="0"/>
        <v>21</v>
      </c>
      <c r="E7">
        <f t="shared" si="0"/>
        <v>29</v>
      </c>
      <c r="F7">
        <f t="shared" si="0"/>
        <v>2</v>
      </c>
      <c r="G7" s="3" t="str">
        <f t="shared" si="1"/>
        <v>| **MarquesasStandardTime**        | (UTC-09:30) Marquesas Islands                                 | No       |</v>
      </c>
    </row>
    <row r="8" spans="1:7" x14ac:dyDescent="0.25">
      <c r="A8" t="s">
        <v>13</v>
      </c>
      <c r="B8" t="s">
        <v>14</v>
      </c>
      <c r="C8" t="s">
        <v>8</v>
      </c>
      <c r="D8">
        <f t="shared" si="0"/>
        <v>19</v>
      </c>
      <c r="E8">
        <f t="shared" si="0"/>
        <v>18</v>
      </c>
      <c r="F8">
        <f t="shared" si="0"/>
        <v>3</v>
      </c>
      <c r="G8" s="3" t="str">
        <f t="shared" si="1"/>
        <v>| **AlaskanStandardTime**          | (UTC-09:00) Alaska                                            | Yes      |</v>
      </c>
    </row>
    <row r="9" spans="1:7" x14ac:dyDescent="0.25">
      <c r="A9" t="s">
        <v>15</v>
      </c>
      <c r="B9" t="s">
        <v>16</v>
      </c>
      <c r="C9" t="s">
        <v>3</v>
      </c>
      <c r="D9">
        <f t="shared" si="0"/>
        <v>6</v>
      </c>
      <c r="E9">
        <f t="shared" si="0"/>
        <v>41</v>
      </c>
      <c r="F9">
        <f t="shared" si="0"/>
        <v>2</v>
      </c>
      <c r="G9" s="3" t="str">
        <f t="shared" si="1"/>
        <v>| **UTC-09**                       | (UTC-09:00) Coordinated Universal Time-09                     | No       |</v>
      </c>
    </row>
    <row r="10" spans="1:7" x14ac:dyDescent="0.25">
      <c r="A10" t="s">
        <v>17</v>
      </c>
      <c r="B10" t="s">
        <v>18</v>
      </c>
      <c r="C10" t="s">
        <v>8</v>
      </c>
      <c r="D10">
        <f t="shared" si="0"/>
        <v>27</v>
      </c>
      <c r="E10">
        <f t="shared" si="0"/>
        <v>27</v>
      </c>
      <c r="F10">
        <f t="shared" si="0"/>
        <v>3</v>
      </c>
      <c r="G10" s="3" t="str">
        <f t="shared" si="1"/>
        <v>| **PacificStandardTime(Mexico)**  | (UTC-08:00) Baja California                                   | Yes      |</v>
      </c>
    </row>
    <row r="11" spans="1:7" x14ac:dyDescent="0.25">
      <c r="A11" t="s">
        <v>19</v>
      </c>
      <c r="B11" t="s">
        <v>20</v>
      </c>
      <c r="C11" t="s">
        <v>3</v>
      </c>
      <c r="D11">
        <f t="shared" si="0"/>
        <v>6</v>
      </c>
      <c r="E11">
        <f t="shared" si="0"/>
        <v>41</v>
      </c>
      <c r="F11">
        <f t="shared" si="0"/>
        <v>2</v>
      </c>
      <c r="G11" s="3" t="str">
        <f t="shared" si="1"/>
        <v>| **UTC-08**                       | (UTC-08:00) Coordinated Universal Time-08                     | No       |</v>
      </c>
    </row>
    <row r="12" spans="1:7" x14ac:dyDescent="0.25">
      <c r="A12" t="s">
        <v>21</v>
      </c>
      <c r="B12" t="s">
        <v>22</v>
      </c>
      <c r="C12" t="s">
        <v>8</v>
      </c>
      <c r="D12">
        <f t="shared" si="0"/>
        <v>19</v>
      </c>
      <c r="E12">
        <f t="shared" si="0"/>
        <v>38</v>
      </c>
      <c r="F12">
        <f t="shared" si="0"/>
        <v>3</v>
      </c>
      <c r="G12" s="3" t="str">
        <f t="shared" si="1"/>
        <v>| **PacificStandardTime**          | (UTC-08:00) Pacific Time (US &amp; Canada)                        | Yes      |</v>
      </c>
    </row>
    <row r="13" spans="1:7" x14ac:dyDescent="0.25">
      <c r="A13" t="s">
        <v>23</v>
      </c>
      <c r="B13" t="s">
        <v>24</v>
      </c>
      <c r="C13" t="s">
        <v>3</v>
      </c>
      <c r="D13">
        <f t="shared" si="0"/>
        <v>22</v>
      </c>
      <c r="E13">
        <f t="shared" si="0"/>
        <v>19</v>
      </c>
      <c r="F13">
        <f t="shared" si="0"/>
        <v>2</v>
      </c>
      <c r="G13" s="3" t="str">
        <f t="shared" si="1"/>
        <v>| **USMountainStandardTime**       | (UTC-07:00) Arizona                                           | No       |</v>
      </c>
    </row>
    <row r="14" spans="1:7" x14ac:dyDescent="0.25">
      <c r="A14" t="s">
        <v>25</v>
      </c>
      <c r="B14" t="s">
        <v>26</v>
      </c>
      <c r="C14" t="s">
        <v>8</v>
      </c>
      <c r="D14">
        <f t="shared" si="0"/>
        <v>28</v>
      </c>
      <c r="E14">
        <f t="shared" si="0"/>
        <v>39</v>
      </c>
      <c r="F14">
        <f t="shared" si="0"/>
        <v>3</v>
      </c>
      <c r="G14" s="3" t="str">
        <f t="shared" si="1"/>
        <v>| **MountainStandardTime(Mexico)** | (UTC-07:00) Chihuahua, La Paz, Mazatlan                       | Yes      |</v>
      </c>
    </row>
    <row r="15" spans="1:7" x14ac:dyDescent="0.25">
      <c r="A15" t="s">
        <v>27</v>
      </c>
      <c r="B15" t="s">
        <v>28</v>
      </c>
      <c r="C15" t="s">
        <v>8</v>
      </c>
      <c r="D15">
        <f t="shared" si="0"/>
        <v>20</v>
      </c>
      <c r="E15">
        <f t="shared" si="0"/>
        <v>39</v>
      </c>
      <c r="F15">
        <f t="shared" si="0"/>
        <v>3</v>
      </c>
      <c r="G15" s="3" t="str">
        <f t="shared" si="1"/>
        <v>| **MountainStandardTime**         | (UTC-07:00) Mountain Time (US &amp; Canada)                       | Yes      |</v>
      </c>
    </row>
    <row r="16" spans="1:7" x14ac:dyDescent="0.25">
      <c r="A16" t="s">
        <v>29</v>
      </c>
      <c r="B16" t="s">
        <v>30</v>
      </c>
      <c r="C16" t="s">
        <v>3</v>
      </c>
      <c r="D16">
        <f t="shared" si="0"/>
        <v>26</v>
      </c>
      <c r="E16">
        <f t="shared" si="0"/>
        <v>27</v>
      </c>
      <c r="F16">
        <f t="shared" si="0"/>
        <v>2</v>
      </c>
      <c r="G16" s="3" t="str">
        <f t="shared" si="1"/>
        <v>| **CentralAmericaStandardTime**   | (UTC-06:00) Central America                                   | No       |</v>
      </c>
    </row>
    <row r="17" spans="1:7" x14ac:dyDescent="0.25">
      <c r="A17" t="s">
        <v>31</v>
      </c>
      <c r="B17" t="s">
        <v>32</v>
      </c>
      <c r="C17" t="s">
        <v>8</v>
      </c>
      <c r="D17">
        <f t="shared" si="0"/>
        <v>19</v>
      </c>
      <c r="E17">
        <f t="shared" si="0"/>
        <v>38</v>
      </c>
      <c r="F17">
        <f t="shared" si="0"/>
        <v>3</v>
      </c>
      <c r="G17" s="3" t="str">
        <f t="shared" si="1"/>
        <v>| **CentralStandardTime**          | (UTC-06:00) Central Time (US &amp; Canada)                        | Yes      |</v>
      </c>
    </row>
    <row r="18" spans="1:7" x14ac:dyDescent="0.25">
      <c r="A18" t="s">
        <v>33</v>
      </c>
      <c r="B18" t="s">
        <v>34</v>
      </c>
      <c r="C18" t="s">
        <v>8</v>
      </c>
      <c r="D18">
        <f t="shared" si="0"/>
        <v>24</v>
      </c>
      <c r="E18">
        <f t="shared" si="0"/>
        <v>25</v>
      </c>
      <c r="F18">
        <f t="shared" si="0"/>
        <v>3</v>
      </c>
      <c r="G18" s="3" t="str">
        <f t="shared" si="1"/>
        <v>| **EasterIslandStandardTime**     | (UTC-06:00) Easter Island                                     | Yes      |</v>
      </c>
    </row>
    <row r="19" spans="1:7" x14ac:dyDescent="0.25">
      <c r="A19" t="s">
        <v>35</v>
      </c>
      <c r="B19" t="s">
        <v>36</v>
      </c>
      <c r="C19" t="s">
        <v>8</v>
      </c>
      <c r="D19">
        <f t="shared" si="0"/>
        <v>27</v>
      </c>
      <c r="E19">
        <f t="shared" si="0"/>
        <v>47</v>
      </c>
      <c r="F19">
        <f t="shared" si="0"/>
        <v>3</v>
      </c>
      <c r="G19" s="3" t="str">
        <f t="shared" si="1"/>
        <v>| **CentralStandardTime(Mexico)**  | (UTC-06:00) Guadalajara, Mexico City, Monterrey               | Yes      |</v>
      </c>
    </row>
    <row r="20" spans="1:7" x14ac:dyDescent="0.25">
      <c r="A20" t="s">
        <v>37</v>
      </c>
      <c r="B20" t="s">
        <v>38</v>
      </c>
      <c r="C20" t="s">
        <v>3</v>
      </c>
      <c r="D20">
        <f t="shared" si="0"/>
        <v>25</v>
      </c>
      <c r="E20">
        <f t="shared" si="0"/>
        <v>24</v>
      </c>
      <c r="F20">
        <f t="shared" si="0"/>
        <v>2</v>
      </c>
      <c r="G20" s="3" t="str">
        <f t="shared" si="1"/>
        <v>| **CanadaCentralStandardTime**    | (UTC-06:00) Saskatchewan                                      | No       |</v>
      </c>
    </row>
    <row r="21" spans="1:7" x14ac:dyDescent="0.25">
      <c r="A21" t="s">
        <v>39</v>
      </c>
      <c r="B21" t="s">
        <v>40</v>
      </c>
      <c r="C21" t="s">
        <v>3</v>
      </c>
      <c r="D21">
        <f t="shared" si="0"/>
        <v>21</v>
      </c>
      <c r="E21">
        <f t="shared" si="0"/>
        <v>43</v>
      </c>
      <c r="F21">
        <f t="shared" si="0"/>
        <v>2</v>
      </c>
      <c r="G21" s="3" t="str">
        <f t="shared" si="1"/>
        <v>| **SAPacificStandardTime**        | (UTC-05:00) Bogota, Lima, Quito, Rio Branco                   | No       |</v>
      </c>
    </row>
    <row r="22" spans="1:7" x14ac:dyDescent="0.25">
      <c r="A22" t="s">
        <v>41</v>
      </c>
      <c r="B22" t="s">
        <v>42</v>
      </c>
      <c r="C22" t="s">
        <v>8</v>
      </c>
      <c r="D22">
        <f t="shared" si="0"/>
        <v>27</v>
      </c>
      <c r="E22">
        <f t="shared" si="0"/>
        <v>20</v>
      </c>
      <c r="F22">
        <f t="shared" si="0"/>
        <v>3</v>
      </c>
      <c r="G22" s="3" t="str">
        <f t="shared" si="1"/>
        <v>| **EasternStandardTime(Mexico)**  | (UTC-05:00) Chetumal                                          | Yes      |</v>
      </c>
    </row>
    <row r="23" spans="1:7" x14ac:dyDescent="0.25">
      <c r="A23" t="s">
        <v>43</v>
      </c>
      <c r="B23" t="s">
        <v>44</v>
      </c>
      <c r="C23" t="s">
        <v>8</v>
      </c>
      <c r="D23">
        <f t="shared" si="0"/>
        <v>19</v>
      </c>
      <c r="E23">
        <f t="shared" si="0"/>
        <v>38</v>
      </c>
      <c r="F23">
        <f t="shared" si="0"/>
        <v>3</v>
      </c>
      <c r="G23" s="3" t="str">
        <f t="shared" si="1"/>
        <v>| **EasternStandardTime**          | (UTC-05:00) Eastern Time (US &amp; Canada)                        | Yes      |</v>
      </c>
    </row>
    <row r="24" spans="1:7" x14ac:dyDescent="0.25">
      <c r="A24" t="s">
        <v>45</v>
      </c>
      <c r="B24" t="s">
        <v>46</v>
      </c>
      <c r="C24" t="s">
        <v>8</v>
      </c>
      <c r="D24">
        <f t="shared" si="0"/>
        <v>17</v>
      </c>
      <c r="E24">
        <f t="shared" si="0"/>
        <v>17</v>
      </c>
      <c r="F24">
        <f t="shared" si="0"/>
        <v>3</v>
      </c>
      <c r="G24" s="3" t="str">
        <f t="shared" si="1"/>
        <v>| **HaitiStandardTime**            | (UTC-05:00) Haiti                                             | Yes      |</v>
      </c>
    </row>
    <row r="25" spans="1:7" x14ac:dyDescent="0.25">
      <c r="A25" t="s">
        <v>47</v>
      </c>
      <c r="B25" t="s">
        <v>48</v>
      </c>
      <c r="C25" t="s">
        <v>8</v>
      </c>
      <c r="D25">
        <f t="shared" si="0"/>
        <v>16</v>
      </c>
      <c r="E25">
        <f t="shared" si="0"/>
        <v>18</v>
      </c>
      <c r="F25">
        <f t="shared" si="0"/>
        <v>3</v>
      </c>
      <c r="G25" s="3" t="str">
        <f t="shared" si="1"/>
        <v>| **CubaStandardTime**             | (UTC-05:00) Havana                                            | Yes      |</v>
      </c>
    </row>
    <row r="26" spans="1:7" x14ac:dyDescent="0.25">
      <c r="A26" t="s">
        <v>49</v>
      </c>
      <c r="B26" t="s">
        <v>50</v>
      </c>
      <c r="C26" t="s">
        <v>8</v>
      </c>
      <c r="D26">
        <f t="shared" si="0"/>
        <v>21</v>
      </c>
      <c r="E26">
        <f t="shared" si="0"/>
        <v>26</v>
      </c>
      <c r="F26">
        <f t="shared" si="0"/>
        <v>3</v>
      </c>
      <c r="G26" s="3" t="str">
        <f t="shared" si="1"/>
        <v>| **USEasternStandardTime**        | (UTC-05:00) Indiana (East)                                    | Yes      |</v>
      </c>
    </row>
    <row r="27" spans="1:7" x14ac:dyDescent="0.25">
      <c r="A27" t="s">
        <v>51</v>
      </c>
      <c r="B27" t="s">
        <v>52</v>
      </c>
      <c r="C27" t="s">
        <v>8</v>
      </c>
      <c r="D27">
        <f t="shared" si="0"/>
        <v>26</v>
      </c>
      <c r="E27">
        <f t="shared" si="0"/>
        <v>28</v>
      </c>
      <c r="F27">
        <f t="shared" si="0"/>
        <v>3</v>
      </c>
      <c r="G27" s="3" t="str">
        <f t="shared" si="1"/>
        <v>| **TurksAndCaicosStandardTime**   | (UTC-05:00) Turks and Caicos                                  | Yes      |</v>
      </c>
    </row>
    <row r="28" spans="1:7" x14ac:dyDescent="0.25">
      <c r="A28" t="s">
        <v>53</v>
      </c>
      <c r="B28" t="s">
        <v>54</v>
      </c>
      <c r="C28" t="s">
        <v>8</v>
      </c>
      <c r="D28">
        <f t="shared" si="0"/>
        <v>20</v>
      </c>
      <c r="E28">
        <f t="shared" si="0"/>
        <v>20</v>
      </c>
      <c r="F28">
        <f t="shared" si="0"/>
        <v>3</v>
      </c>
      <c r="G28" s="3" t="str">
        <f t="shared" si="1"/>
        <v>| **ParaguayStandardTime**         | (UTC-04:00) Asuncion                                          | Yes      |</v>
      </c>
    </row>
    <row r="29" spans="1:7" x14ac:dyDescent="0.25">
      <c r="A29" t="s">
        <v>55</v>
      </c>
      <c r="B29" t="s">
        <v>56</v>
      </c>
      <c r="C29" t="s">
        <v>8</v>
      </c>
      <c r="D29">
        <f t="shared" si="0"/>
        <v>20</v>
      </c>
      <c r="E29">
        <f t="shared" si="0"/>
        <v>34</v>
      </c>
      <c r="F29">
        <f t="shared" si="0"/>
        <v>3</v>
      </c>
      <c r="G29" s="3" t="str">
        <f t="shared" si="1"/>
        <v>| **AtlanticStandardTime**         | (UTC-04:00) Atlantic Time (Canada)                            | Yes      |</v>
      </c>
    </row>
    <row r="30" spans="1:7" x14ac:dyDescent="0.25">
      <c r="A30" t="s">
        <v>57</v>
      </c>
      <c r="B30" t="s">
        <v>58</v>
      </c>
      <c r="C30" t="s">
        <v>8</v>
      </c>
      <c r="D30">
        <f t="shared" si="0"/>
        <v>21</v>
      </c>
      <c r="E30">
        <f t="shared" si="0"/>
        <v>19</v>
      </c>
      <c r="F30">
        <f t="shared" si="0"/>
        <v>3</v>
      </c>
      <c r="G30" s="3" t="str">
        <f t="shared" si="1"/>
        <v>| **VenezuelaStandardTime**        | (UTC-04:00) Caracas                                           | Yes      |</v>
      </c>
    </row>
    <row r="31" spans="1:7" x14ac:dyDescent="0.25">
      <c r="A31" t="s">
        <v>59</v>
      </c>
      <c r="B31" t="s">
        <v>60</v>
      </c>
      <c r="C31" t="s">
        <v>8</v>
      </c>
      <c r="D31">
        <f t="shared" si="0"/>
        <v>28</v>
      </c>
      <c r="E31">
        <f t="shared" si="0"/>
        <v>18</v>
      </c>
      <c r="F31">
        <f t="shared" si="0"/>
        <v>3</v>
      </c>
      <c r="G31" s="3" t="str">
        <f t="shared" si="1"/>
        <v>| **CentralBrazilianStandardTime** | (UTC-04:00) Cuiaba                                            | Yes      |</v>
      </c>
    </row>
    <row r="32" spans="1:7" x14ac:dyDescent="0.25">
      <c r="A32" t="s">
        <v>61</v>
      </c>
      <c r="B32" t="s">
        <v>62</v>
      </c>
      <c r="C32" t="s">
        <v>3</v>
      </c>
      <c r="D32">
        <f t="shared" si="0"/>
        <v>21</v>
      </c>
      <c r="E32">
        <f t="shared" si="0"/>
        <v>48</v>
      </c>
      <c r="F32">
        <f t="shared" si="0"/>
        <v>2</v>
      </c>
      <c r="G32" s="3" t="str">
        <f t="shared" si="1"/>
        <v>| **SAWesternStandardTime**        | (UTC-04:00) Georgetown, La Paz, Manaus, San Juan              | No       |</v>
      </c>
    </row>
    <row r="33" spans="1:7" x14ac:dyDescent="0.25">
      <c r="A33" t="s">
        <v>63</v>
      </c>
      <c r="B33" t="s">
        <v>64</v>
      </c>
      <c r="C33" t="s">
        <v>8</v>
      </c>
      <c r="D33">
        <f t="shared" si="0"/>
        <v>21</v>
      </c>
      <c r="E33">
        <f t="shared" si="0"/>
        <v>20</v>
      </c>
      <c r="F33">
        <f t="shared" si="0"/>
        <v>3</v>
      </c>
      <c r="G33" s="3" t="str">
        <f t="shared" si="1"/>
        <v>| **PacificSAStandardTime**        | (UTC-04:00) Santiago                                          | Yes      |</v>
      </c>
    </row>
    <row r="34" spans="1:7" x14ac:dyDescent="0.25">
      <c r="A34" t="s">
        <v>65</v>
      </c>
      <c r="B34" t="s">
        <v>66</v>
      </c>
      <c r="C34" t="s">
        <v>8</v>
      </c>
      <c r="D34">
        <f t="shared" si="0"/>
        <v>24</v>
      </c>
      <c r="E34">
        <f t="shared" si="0"/>
        <v>24</v>
      </c>
      <c r="F34">
        <f t="shared" si="0"/>
        <v>3</v>
      </c>
      <c r="G34" s="3" t="str">
        <f t="shared" si="1"/>
        <v>| **NewfoundlandStandardTime**     | (UTC-03:30) Newfoundland                                      | Yes      |</v>
      </c>
    </row>
    <row r="35" spans="1:7" x14ac:dyDescent="0.25">
      <c r="A35" t="s">
        <v>67</v>
      </c>
      <c r="B35" t="s">
        <v>68</v>
      </c>
      <c r="C35" t="s">
        <v>8</v>
      </c>
      <c r="D35">
        <f t="shared" si="0"/>
        <v>21</v>
      </c>
      <c r="E35">
        <f t="shared" si="0"/>
        <v>21</v>
      </c>
      <c r="F35">
        <f t="shared" si="0"/>
        <v>3</v>
      </c>
      <c r="G35" s="3" t="str">
        <f t="shared" si="1"/>
        <v>| **TocantinsStandardTime**        | (UTC-03:00) Araguaina                                         | Yes      |</v>
      </c>
    </row>
    <row r="36" spans="1:7" x14ac:dyDescent="0.25">
      <c r="A36" t="s">
        <v>69</v>
      </c>
      <c r="B36" t="s">
        <v>70</v>
      </c>
      <c r="C36" t="s">
        <v>8</v>
      </c>
      <c r="D36">
        <f t="shared" si="0"/>
        <v>26</v>
      </c>
      <c r="E36">
        <f t="shared" si="0"/>
        <v>20</v>
      </c>
      <c r="F36">
        <f t="shared" si="0"/>
        <v>3</v>
      </c>
      <c r="G36" s="3" t="str">
        <f t="shared" si="1"/>
        <v>| **E.SouthAmericaStandardTime**   | (UTC-03:00) Brasilia                                          | Yes      |</v>
      </c>
    </row>
    <row r="37" spans="1:7" x14ac:dyDescent="0.25">
      <c r="A37" t="s">
        <v>71</v>
      </c>
      <c r="B37" t="s">
        <v>72</v>
      </c>
      <c r="C37" t="s">
        <v>3</v>
      </c>
      <c r="D37">
        <f t="shared" si="0"/>
        <v>21</v>
      </c>
      <c r="E37">
        <f t="shared" si="0"/>
        <v>30</v>
      </c>
      <c r="F37">
        <f t="shared" si="0"/>
        <v>2</v>
      </c>
      <c r="G37" s="3" t="str">
        <f t="shared" si="1"/>
        <v>| **SAEasternStandardTime**        | (UTC-03:00) Cayenne, Fortaleza                                | No       |</v>
      </c>
    </row>
    <row r="38" spans="1:7" x14ac:dyDescent="0.25">
      <c r="A38" t="s">
        <v>73</v>
      </c>
      <c r="B38" t="s">
        <v>74</v>
      </c>
      <c r="C38" t="s">
        <v>8</v>
      </c>
      <c r="D38">
        <f t="shared" si="0"/>
        <v>21</v>
      </c>
      <c r="E38">
        <f t="shared" si="0"/>
        <v>32</v>
      </c>
      <c r="F38">
        <f t="shared" si="0"/>
        <v>3</v>
      </c>
      <c r="G38" s="3" t="str">
        <f t="shared" si="1"/>
        <v>| **ArgentinaStandardTime**        | (UTC-03:00) City of Buenos Aires                              | Yes      |</v>
      </c>
    </row>
    <row r="39" spans="1:7" x14ac:dyDescent="0.25">
      <c r="A39" t="s">
        <v>75</v>
      </c>
      <c r="B39" t="s">
        <v>76</v>
      </c>
      <c r="C39" t="s">
        <v>8</v>
      </c>
      <c r="D39">
        <f t="shared" si="0"/>
        <v>21</v>
      </c>
      <c r="E39">
        <f t="shared" si="0"/>
        <v>21</v>
      </c>
      <c r="F39">
        <f t="shared" si="0"/>
        <v>3</v>
      </c>
      <c r="G39" s="3" t="str">
        <f t="shared" si="1"/>
        <v>| **GreenlandStandardTime**        | (UTC-03:00) Greenland                                         | Yes      |</v>
      </c>
    </row>
    <row r="40" spans="1:7" x14ac:dyDescent="0.25">
      <c r="A40" t="s">
        <v>77</v>
      </c>
      <c r="B40" t="s">
        <v>78</v>
      </c>
      <c r="C40" t="s">
        <v>8</v>
      </c>
      <c r="D40">
        <f t="shared" si="0"/>
        <v>22</v>
      </c>
      <c r="E40">
        <f t="shared" si="0"/>
        <v>22</v>
      </c>
      <c r="F40">
        <f t="shared" si="0"/>
        <v>3</v>
      </c>
      <c r="G40" s="3" t="str">
        <f t="shared" si="1"/>
        <v>| **MontevideoStandardTime**       | (UTC-03:00) Montevideo                                        | Yes      |</v>
      </c>
    </row>
    <row r="41" spans="1:7" x14ac:dyDescent="0.25">
      <c r="A41" t="s">
        <v>79</v>
      </c>
      <c r="B41" t="s">
        <v>80</v>
      </c>
      <c r="C41" t="s">
        <v>8</v>
      </c>
      <c r="D41">
        <f t="shared" si="0"/>
        <v>22</v>
      </c>
      <c r="E41">
        <f t="shared" si="0"/>
        <v>24</v>
      </c>
      <c r="F41">
        <f t="shared" si="0"/>
        <v>3</v>
      </c>
      <c r="G41" s="3" t="str">
        <f t="shared" si="1"/>
        <v>| **MagallanesStandardTime**       | (UTC-03:00) Punta Arenas                                      | Yes      |</v>
      </c>
    </row>
    <row r="42" spans="1:7" x14ac:dyDescent="0.25">
      <c r="A42" t="s">
        <v>81</v>
      </c>
      <c r="B42" t="s">
        <v>82</v>
      </c>
      <c r="C42" t="s">
        <v>8</v>
      </c>
      <c r="D42">
        <f t="shared" si="0"/>
        <v>23</v>
      </c>
      <c r="E42">
        <f t="shared" si="0"/>
        <v>37</v>
      </c>
      <c r="F42">
        <f t="shared" si="0"/>
        <v>3</v>
      </c>
      <c r="G42" s="3" t="str">
        <f t="shared" si="1"/>
        <v>| **SaintPierreStandardTime**      | (UTC-03:00) Saint Pierre and Miquelon                         | Yes      |</v>
      </c>
    </row>
    <row r="43" spans="1:7" x14ac:dyDescent="0.25">
      <c r="A43" t="s">
        <v>83</v>
      </c>
      <c r="B43" t="s">
        <v>84</v>
      </c>
      <c r="C43" t="s">
        <v>8</v>
      </c>
      <c r="D43">
        <f t="shared" si="0"/>
        <v>17</v>
      </c>
      <c r="E43">
        <f t="shared" si="0"/>
        <v>20</v>
      </c>
      <c r="F43">
        <f t="shared" si="0"/>
        <v>3</v>
      </c>
      <c r="G43" s="3" t="str">
        <f t="shared" si="1"/>
        <v>| **BahiaStandardTime**            | (UTC-03:00) Salvador                                          | Yes      |</v>
      </c>
    </row>
    <row r="44" spans="1:7" x14ac:dyDescent="0.25">
      <c r="A44" t="s">
        <v>85</v>
      </c>
      <c r="B44" t="s">
        <v>86</v>
      </c>
      <c r="C44" t="s">
        <v>3</v>
      </c>
      <c r="D44">
        <f t="shared" si="0"/>
        <v>6</v>
      </c>
      <c r="E44">
        <f t="shared" si="0"/>
        <v>41</v>
      </c>
      <c r="F44">
        <f t="shared" si="0"/>
        <v>2</v>
      </c>
      <c r="G44" s="3" t="str">
        <f t="shared" si="1"/>
        <v>| **UTC-02**                       | (UTC-02:00) Coordinated Universal Time-02                     | No       |</v>
      </c>
    </row>
    <row r="45" spans="1:7" x14ac:dyDescent="0.25">
      <c r="A45" t="s">
        <v>87</v>
      </c>
      <c r="B45" t="s">
        <v>88</v>
      </c>
      <c r="C45" t="s">
        <v>8</v>
      </c>
      <c r="D45">
        <f t="shared" si="0"/>
        <v>24</v>
      </c>
      <c r="E45">
        <f t="shared" si="0"/>
        <v>30</v>
      </c>
      <c r="F45">
        <f t="shared" si="0"/>
        <v>3</v>
      </c>
      <c r="G45" s="3" t="str">
        <f t="shared" si="1"/>
        <v>| **Mid-AtlanticStandardTime**     | (UTC-02:00) Mid-Atlantic - Old                                | Yes      |</v>
      </c>
    </row>
    <row r="46" spans="1:7" x14ac:dyDescent="0.25">
      <c r="A46" t="s">
        <v>89</v>
      </c>
      <c r="B46" t="s">
        <v>90</v>
      </c>
      <c r="C46" t="s">
        <v>8</v>
      </c>
      <c r="D46">
        <f t="shared" si="0"/>
        <v>18</v>
      </c>
      <c r="E46">
        <f t="shared" si="0"/>
        <v>18</v>
      </c>
      <c r="F46">
        <f t="shared" si="0"/>
        <v>3</v>
      </c>
      <c r="G46" s="3" t="str">
        <f t="shared" si="1"/>
        <v>| **AzoresStandardTime**           | (UTC-01:00) Azores                                            | Yes      |</v>
      </c>
    </row>
    <row r="47" spans="1:7" x14ac:dyDescent="0.25">
      <c r="A47" t="s">
        <v>91</v>
      </c>
      <c r="B47" t="s">
        <v>92</v>
      </c>
      <c r="C47" t="s">
        <v>3</v>
      </c>
      <c r="D47">
        <f t="shared" si="0"/>
        <v>21</v>
      </c>
      <c r="E47">
        <f t="shared" si="0"/>
        <v>26</v>
      </c>
      <c r="F47">
        <f t="shared" si="0"/>
        <v>2</v>
      </c>
      <c r="G47" s="3" t="str">
        <f t="shared" si="1"/>
        <v>| **CapeVerdeStandardTime**        | (UTC-01:00) Cabo Verde Is.                                    | No       |</v>
      </c>
    </row>
    <row r="48" spans="1:7" x14ac:dyDescent="0.25">
      <c r="A48" t="s">
        <v>93</v>
      </c>
      <c r="B48" t="s">
        <v>94</v>
      </c>
      <c r="C48" t="s">
        <v>3</v>
      </c>
      <c r="D48">
        <f t="shared" si="0"/>
        <v>3</v>
      </c>
      <c r="E48">
        <f t="shared" si="0"/>
        <v>32</v>
      </c>
      <c r="F48">
        <f t="shared" si="0"/>
        <v>2</v>
      </c>
      <c r="G48" s="3" t="str">
        <f t="shared" si="1"/>
        <v>| **UTC**                          | (UTC) Coordinated Universal Time                              | No       |</v>
      </c>
    </row>
    <row r="49" spans="1:7" x14ac:dyDescent="0.25">
      <c r="A49" t="s">
        <v>95</v>
      </c>
      <c r="B49" t="s">
        <v>96</v>
      </c>
      <c r="C49" t="s">
        <v>8</v>
      </c>
      <c r="D49">
        <f t="shared" si="0"/>
        <v>15</v>
      </c>
      <c r="E49">
        <f t="shared" si="0"/>
        <v>45</v>
      </c>
      <c r="F49">
        <f t="shared" si="0"/>
        <v>3</v>
      </c>
      <c r="G49" s="3" t="str">
        <f t="shared" si="1"/>
        <v>| **GMTStandardTime**              | (UTC+00:00) Dublin, Edinburgh, Lisbon, London                 | Yes      |</v>
      </c>
    </row>
    <row r="50" spans="1:7" x14ac:dyDescent="0.25">
      <c r="A50" t="s">
        <v>97</v>
      </c>
      <c r="B50" t="s">
        <v>98</v>
      </c>
      <c r="C50" t="s">
        <v>3</v>
      </c>
      <c r="D50">
        <f t="shared" si="0"/>
        <v>21</v>
      </c>
      <c r="E50">
        <f t="shared" si="0"/>
        <v>31</v>
      </c>
      <c r="F50">
        <f t="shared" si="0"/>
        <v>2</v>
      </c>
      <c r="G50" s="3" t="str">
        <f t="shared" si="1"/>
        <v>| **GreenwichStandardTime**        | (UTC+00:00) Monrovia, Reykjavik                               | No       |</v>
      </c>
    </row>
    <row r="51" spans="1:7" x14ac:dyDescent="0.25">
      <c r="A51" t="s">
        <v>99</v>
      </c>
      <c r="B51" t="s">
        <v>100</v>
      </c>
      <c r="C51" t="s">
        <v>8</v>
      </c>
      <c r="D51">
        <f t="shared" si="0"/>
        <v>20</v>
      </c>
      <c r="E51">
        <f t="shared" si="0"/>
        <v>60</v>
      </c>
      <c r="F51">
        <f t="shared" si="0"/>
        <v>3</v>
      </c>
      <c r="G51" s="3" t="str">
        <f t="shared" si="1"/>
        <v>| **W.EuropeStandardTime**         | (UTC+01:00) Amsterdam, Berlin, Bern, Rome, Stockholm, Vienna  | Yes      |</v>
      </c>
    </row>
    <row r="52" spans="1:7" x14ac:dyDescent="0.25">
      <c r="A52" t="s">
        <v>101</v>
      </c>
      <c r="B52" t="s">
        <v>102</v>
      </c>
      <c r="C52" t="s">
        <v>8</v>
      </c>
      <c r="D52">
        <f t="shared" si="0"/>
        <v>25</v>
      </c>
      <c r="E52">
        <f t="shared" si="0"/>
        <v>61</v>
      </c>
      <c r="F52">
        <f t="shared" si="0"/>
        <v>3</v>
      </c>
      <c r="G52" s="3" t="str">
        <f t="shared" si="1"/>
        <v>| **CentralEuropeStandardTime**    | (UTC+01:00) Belgrade, Bratislava, Budapest, Ljubljana, Prague | Yes      |</v>
      </c>
    </row>
    <row r="53" spans="1:7" x14ac:dyDescent="0.25">
      <c r="A53" t="s">
        <v>103</v>
      </c>
      <c r="B53" t="s">
        <v>104</v>
      </c>
      <c r="C53" t="s">
        <v>8</v>
      </c>
      <c r="D53">
        <f t="shared" si="0"/>
        <v>19</v>
      </c>
      <c r="E53">
        <f t="shared" si="0"/>
        <v>47</v>
      </c>
      <c r="F53">
        <f t="shared" si="0"/>
        <v>3</v>
      </c>
      <c r="G53" s="3" t="str">
        <f t="shared" si="1"/>
        <v>| **RomanceStandardTime**          | (UTC+01:00) Brussels, Copenhagen, Madrid, Paris               | Yes      |</v>
      </c>
    </row>
    <row r="54" spans="1:7" x14ac:dyDescent="0.25">
      <c r="A54" t="s">
        <v>105</v>
      </c>
      <c r="B54" t="s">
        <v>106</v>
      </c>
      <c r="C54" t="s">
        <v>8</v>
      </c>
      <c r="D54">
        <f t="shared" si="0"/>
        <v>19</v>
      </c>
      <c r="E54">
        <f t="shared" si="0"/>
        <v>22</v>
      </c>
      <c r="F54">
        <f t="shared" si="0"/>
        <v>3</v>
      </c>
      <c r="G54" s="3" t="str">
        <f t="shared" si="1"/>
        <v>| **MoroccoStandardTime**          | (UTC+01:00) Casablanca                                        | Yes      |</v>
      </c>
    </row>
    <row r="55" spans="1:7" x14ac:dyDescent="0.25">
      <c r="A55" t="s">
        <v>107</v>
      </c>
      <c r="B55" t="s">
        <v>108</v>
      </c>
      <c r="C55" t="s">
        <v>8</v>
      </c>
      <c r="D55">
        <f t="shared" si="0"/>
        <v>19</v>
      </c>
      <c r="E55">
        <f t="shared" si="0"/>
        <v>20</v>
      </c>
      <c r="F55">
        <f t="shared" si="0"/>
        <v>3</v>
      </c>
      <c r="G55" s="3" t="str">
        <f t="shared" si="1"/>
        <v>| **SaoTomeStandardTime**          | (UTC+01:00) Sao Tome                                          | Yes      |</v>
      </c>
    </row>
    <row r="56" spans="1:7" x14ac:dyDescent="0.25">
      <c r="A56" t="s">
        <v>109</v>
      </c>
      <c r="B56" t="s">
        <v>110</v>
      </c>
      <c r="C56" t="s">
        <v>8</v>
      </c>
      <c r="D56">
        <f t="shared" si="0"/>
        <v>27</v>
      </c>
      <c r="E56">
        <f t="shared" si="0"/>
        <v>44</v>
      </c>
      <c r="F56">
        <f t="shared" si="0"/>
        <v>3</v>
      </c>
      <c r="G56" s="3" t="str">
        <f t="shared" si="1"/>
        <v>| **CentralEuropeanStandardTime**  | (UTC+01:00) Sarajevo, Skopje, Warsaw, Zagreb                  | Yes      |</v>
      </c>
    </row>
    <row r="57" spans="1:7" x14ac:dyDescent="0.25">
      <c r="A57" t="s">
        <v>111</v>
      </c>
      <c r="B57" t="s">
        <v>112</v>
      </c>
      <c r="C57" t="s">
        <v>3</v>
      </c>
      <c r="D57">
        <f t="shared" si="0"/>
        <v>27</v>
      </c>
      <c r="E57">
        <f t="shared" si="0"/>
        <v>31</v>
      </c>
      <c r="F57">
        <f t="shared" si="0"/>
        <v>2</v>
      </c>
      <c r="G57" s="3" t="str">
        <f t="shared" si="1"/>
        <v>| **W.CentralAfricaStandardTime**  | (UTC+01:00) West Central Africa                               | No       |</v>
      </c>
    </row>
    <row r="58" spans="1:7" x14ac:dyDescent="0.25">
      <c r="A58" t="s">
        <v>113</v>
      </c>
      <c r="B58" t="s">
        <v>114</v>
      </c>
      <c r="C58" t="s">
        <v>8</v>
      </c>
      <c r="D58">
        <f t="shared" si="0"/>
        <v>18</v>
      </c>
      <c r="E58">
        <f t="shared" si="0"/>
        <v>17</v>
      </c>
      <c r="F58">
        <f t="shared" si="0"/>
        <v>3</v>
      </c>
      <c r="G58" s="3" t="str">
        <f t="shared" si="1"/>
        <v>| **JordanStandardTime**           | (UTC+02:00) Amman                                             | Yes      |</v>
      </c>
    </row>
    <row r="59" spans="1:7" x14ac:dyDescent="0.25">
      <c r="A59" t="s">
        <v>115</v>
      </c>
      <c r="B59" t="s">
        <v>116</v>
      </c>
      <c r="C59" t="s">
        <v>8</v>
      </c>
      <c r="D59">
        <f t="shared" si="0"/>
        <v>15</v>
      </c>
      <c r="E59">
        <f t="shared" si="0"/>
        <v>29</v>
      </c>
      <c r="F59">
        <f t="shared" si="0"/>
        <v>3</v>
      </c>
      <c r="G59" s="3" t="str">
        <f t="shared" si="1"/>
        <v>| **GTBStandardTime**              | (UTC+02:00) Athens, Bucharest                                 | Yes      |</v>
      </c>
    </row>
    <row r="60" spans="1:7" x14ac:dyDescent="0.25">
      <c r="A60" t="s">
        <v>117</v>
      </c>
      <c r="B60" t="s">
        <v>118</v>
      </c>
      <c r="C60" t="s">
        <v>8</v>
      </c>
      <c r="D60">
        <f t="shared" si="0"/>
        <v>22</v>
      </c>
      <c r="E60">
        <f t="shared" si="0"/>
        <v>18</v>
      </c>
      <c r="F60">
        <f t="shared" si="0"/>
        <v>3</v>
      </c>
      <c r="G60" s="3" t="str">
        <f t="shared" si="1"/>
        <v>| **MiddleEastStandardTime**       | (UTC+02:00) Beirut                                            | Yes      |</v>
      </c>
    </row>
    <row r="61" spans="1:7" x14ac:dyDescent="0.25">
      <c r="A61" t="s">
        <v>119</v>
      </c>
      <c r="B61" t="s">
        <v>120</v>
      </c>
      <c r="C61" t="s">
        <v>8</v>
      </c>
      <c r="D61">
        <f t="shared" si="0"/>
        <v>17</v>
      </c>
      <c r="E61">
        <f t="shared" si="0"/>
        <v>17</v>
      </c>
      <c r="F61">
        <f t="shared" si="0"/>
        <v>3</v>
      </c>
      <c r="G61" s="3" t="str">
        <f t="shared" si="1"/>
        <v>| **EgyptStandardTime**            | (UTC+02:00) Cairo                                             | Yes      |</v>
      </c>
    </row>
    <row r="62" spans="1:7" x14ac:dyDescent="0.25">
      <c r="A62" t="s">
        <v>121</v>
      </c>
      <c r="B62" t="s">
        <v>122</v>
      </c>
      <c r="C62" t="s">
        <v>8</v>
      </c>
      <c r="D62">
        <f t="shared" si="0"/>
        <v>20</v>
      </c>
      <c r="E62">
        <f t="shared" si="0"/>
        <v>20</v>
      </c>
      <c r="F62">
        <f t="shared" si="0"/>
        <v>3</v>
      </c>
      <c r="G62" s="3" t="str">
        <f t="shared" si="1"/>
        <v>| **E.EuropeStandardTime**         | (UTC+02:00) Chisinau                                          | Yes      |</v>
      </c>
    </row>
    <row r="63" spans="1:7" x14ac:dyDescent="0.25">
      <c r="A63" t="s">
        <v>123</v>
      </c>
      <c r="B63" t="s">
        <v>124</v>
      </c>
      <c r="C63" t="s">
        <v>8</v>
      </c>
      <c r="D63">
        <f t="shared" si="0"/>
        <v>17</v>
      </c>
      <c r="E63">
        <f t="shared" si="0"/>
        <v>20</v>
      </c>
      <c r="F63">
        <f t="shared" si="0"/>
        <v>3</v>
      </c>
      <c r="G63" s="3" t="str">
        <f t="shared" si="1"/>
        <v>| **SyriaStandardTime**            | (UTC+02:00) Damascus                                          | Yes      |</v>
      </c>
    </row>
    <row r="64" spans="1:7" x14ac:dyDescent="0.25">
      <c r="A64" t="s">
        <v>125</v>
      </c>
      <c r="B64" t="s">
        <v>126</v>
      </c>
      <c r="C64" t="s">
        <v>8</v>
      </c>
      <c r="D64">
        <f t="shared" si="0"/>
        <v>20</v>
      </c>
      <c r="E64">
        <f t="shared" si="0"/>
        <v>24</v>
      </c>
      <c r="F64">
        <f t="shared" si="0"/>
        <v>3</v>
      </c>
      <c r="G64" s="3" t="str">
        <f t="shared" si="1"/>
        <v>| **WestBankStandardTime**         | (UTC+02:00) Gaza, Hebron                                      | Yes      |</v>
      </c>
    </row>
    <row r="65" spans="1:7" x14ac:dyDescent="0.25">
      <c r="A65" t="s">
        <v>127</v>
      </c>
      <c r="B65" t="s">
        <v>128</v>
      </c>
      <c r="C65" t="s">
        <v>3</v>
      </c>
      <c r="D65">
        <f t="shared" si="0"/>
        <v>23</v>
      </c>
      <c r="E65">
        <f t="shared" si="0"/>
        <v>28</v>
      </c>
      <c r="F65">
        <f t="shared" si="0"/>
        <v>2</v>
      </c>
      <c r="G65" s="3" t="str">
        <f t="shared" si="1"/>
        <v>| **SouthAfricaStandardTime**      | (UTC+02:00) Harare, Pretoria                                  | No       |</v>
      </c>
    </row>
    <row r="66" spans="1:7" x14ac:dyDescent="0.25">
      <c r="A66" t="s">
        <v>129</v>
      </c>
      <c r="B66" t="s">
        <v>130</v>
      </c>
      <c r="C66" t="s">
        <v>8</v>
      </c>
      <c r="D66">
        <f t="shared" si="0"/>
        <v>15</v>
      </c>
      <c r="E66">
        <f t="shared" si="0"/>
        <v>57</v>
      </c>
      <c r="F66">
        <f t="shared" si="0"/>
        <v>3</v>
      </c>
      <c r="G66" s="3" t="str">
        <f t="shared" si="1"/>
        <v>| **FLEStandardTime**              | (UTC+02:00) Helsinki, Kyiv, Riga, Sofia, Tallinn, Vilnius     | Yes      |</v>
      </c>
    </row>
    <row r="67" spans="1:7" x14ac:dyDescent="0.25">
      <c r="A67" t="s">
        <v>131</v>
      </c>
      <c r="B67" t="s">
        <v>132</v>
      </c>
      <c r="C67" t="s">
        <v>8</v>
      </c>
      <c r="D67">
        <f t="shared" si="0"/>
        <v>18</v>
      </c>
      <c r="E67">
        <f t="shared" si="0"/>
        <v>21</v>
      </c>
      <c r="F67">
        <f t="shared" si="0"/>
        <v>3</v>
      </c>
      <c r="G67" s="3" t="str">
        <f t="shared" si="1"/>
        <v>| **IsraelStandardTime**           | (UTC+02:00) Jerusalem                                         | Yes      |</v>
      </c>
    </row>
    <row r="68" spans="1:7" x14ac:dyDescent="0.25">
      <c r="A68" t="s">
        <v>133</v>
      </c>
      <c r="B68" t="s">
        <v>134</v>
      </c>
      <c r="C68" t="s">
        <v>8</v>
      </c>
      <c r="D68">
        <f t="shared" ref="D68:F131" si="2">LEN(TRIM(A68))</f>
        <v>23</v>
      </c>
      <c r="E68">
        <f t="shared" si="2"/>
        <v>23</v>
      </c>
      <c r="F68">
        <f t="shared" si="2"/>
        <v>3</v>
      </c>
      <c r="G68" s="3" t="str">
        <f t="shared" ref="G68:G131" si="3">"| " &amp; LEFT("**"&amp;A68&amp;"**"&amp;REPT(" ",D$1),D$1) &amp; " | " &amp; LEFT(B68&amp;REPT(" ",E$1),E$1) &amp; " | " &amp; LEFT(C68&amp;REPT(" ",F$1),F$1) &amp; " |"</f>
        <v>| **KaliningradStandardTime**      | (UTC+02:00) Kaliningrad                                       | Yes      |</v>
      </c>
    </row>
    <row r="69" spans="1:7" x14ac:dyDescent="0.25">
      <c r="A69" t="s">
        <v>135</v>
      </c>
      <c r="B69" t="s">
        <v>136</v>
      </c>
      <c r="C69" t="s">
        <v>8</v>
      </c>
      <c r="D69">
        <f t="shared" si="2"/>
        <v>17</v>
      </c>
      <c r="E69">
        <f t="shared" si="2"/>
        <v>20</v>
      </c>
      <c r="F69">
        <f t="shared" si="2"/>
        <v>3</v>
      </c>
      <c r="G69" s="3" t="str">
        <f t="shared" si="3"/>
        <v>| **SudanStandardTime**            | (UTC+02:00) Khartoum                                          | Yes      |</v>
      </c>
    </row>
    <row r="70" spans="1:7" x14ac:dyDescent="0.25">
      <c r="A70" t="s">
        <v>137</v>
      </c>
      <c r="B70" t="s">
        <v>138</v>
      </c>
      <c r="C70" t="s">
        <v>8</v>
      </c>
      <c r="D70">
        <f t="shared" si="2"/>
        <v>17</v>
      </c>
      <c r="E70">
        <f t="shared" si="2"/>
        <v>19</v>
      </c>
      <c r="F70">
        <f t="shared" si="2"/>
        <v>3</v>
      </c>
      <c r="G70" s="3" t="str">
        <f t="shared" si="3"/>
        <v>| **LibyaStandardTime**            | (UTC+02:00) Tripoli                                           | Yes      |</v>
      </c>
    </row>
    <row r="71" spans="1:7" x14ac:dyDescent="0.25">
      <c r="A71" t="s">
        <v>139</v>
      </c>
      <c r="B71" t="s">
        <v>140</v>
      </c>
      <c r="C71" t="s">
        <v>8</v>
      </c>
      <c r="D71">
        <f t="shared" si="2"/>
        <v>19</v>
      </c>
      <c r="E71">
        <f t="shared" si="2"/>
        <v>20</v>
      </c>
      <c r="F71">
        <f t="shared" si="2"/>
        <v>3</v>
      </c>
      <c r="G71" s="3" t="str">
        <f t="shared" si="3"/>
        <v>| **NamibiaStandardTime**          | (UTC+02:00) Windhoek                                          | Yes      |</v>
      </c>
    </row>
    <row r="72" spans="1:7" x14ac:dyDescent="0.25">
      <c r="A72" t="s">
        <v>141</v>
      </c>
      <c r="B72" t="s">
        <v>142</v>
      </c>
      <c r="C72" t="s">
        <v>8</v>
      </c>
      <c r="D72">
        <f t="shared" si="2"/>
        <v>18</v>
      </c>
      <c r="E72">
        <f t="shared" si="2"/>
        <v>19</v>
      </c>
      <c r="F72">
        <f t="shared" si="2"/>
        <v>3</v>
      </c>
      <c r="G72" s="3" t="str">
        <f t="shared" si="3"/>
        <v>| **ArabicStandardTime**           | (UTC+03:00) Baghdad                                           | Yes      |</v>
      </c>
    </row>
    <row r="73" spans="1:7" x14ac:dyDescent="0.25">
      <c r="A73" t="s">
        <v>143</v>
      </c>
      <c r="B73" t="s">
        <v>144</v>
      </c>
      <c r="C73" t="s">
        <v>8</v>
      </c>
      <c r="D73">
        <f t="shared" si="2"/>
        <v>18</v>
      </c>
      <c r="E73">
        <f t="shared" si="2"/>
        <v>20</v>
      </c>
      <c r="F73">
        <f t="shared" si="2"/>
        <v>3</v>
      </c>
      <c r="G73" s="3" t="str">
        <f t="shared" si="3"/>
        <v>| **TurkeyStandardTime**           | (UTC+03:00) Istanbul                                          | Yes      |</v>
      </c>
    </row>
    <row r="74" spans="1:7" x14ac:dyDescent="0.25">
      <c r="A74" t="s">
        <v>145</v>
      </c>
      <c r="B74" t="s">
        <v>146</v>
      </c>
      <c r="C74" t="s">
        <v>3</v>
      </c>
      <c r="D74">
        <f t="shared" si="2"/>
        <v>16</v>
      </c>
      <c r="E74">
        <f t="shared" si="2"/>
        <v>26</v>
      </c>
      <c r="F74">
        <f t="shared" si="2"/>
        <v>2</v>
      </c>
      <c r="G74" s="3" t="str">
        <f t="shared" si="3"/>
        <v>| **ArabStandardTime**             | (UTC+03:00) Kuwait, Riyadh                                    | No       |</v>
      </c>
    </row>
    <row r="75" spans="1:7" x14ac:dyDescent="0.25">
      <c r="A75" t="s">
        <v>147</v>
      </c>
      <c r="B75" t="s">
        <v>148</v>
      </c>
      <c r="C75" t="s">
        <v>8</v>
      </c>
      <c r="D75">
        <f t="shared" si="2"/>
        <v>19</v>
      </c>
      <c r="E75">
        <f t="shared" si="2"/>
        <v>17</v>
      </c>
      <c r="F75">
        <f t="shared" si="2"/>
        <v>3</v>
      </c>
      <c r="G75" s="3" t="str">
        <f t="shared" si="3"/>
        <v>| **BelarusStandardTime**          | (UTC+03:00) Minsk                                             | Yes      |</v>
      </c>
    </row>
    <row r="76" spans="1:7" x14ac:dyDescent="0.25">
      <c r="A76" t="s">
        <v>149</v>
      </c>
      <c r="B76" t="s">
        <v>150</v>
      </c>
      <c r="C76" t="s">
        <v>8</v>
      </c>
      <c r="D76">
        <f t="shared" si="2"/>
        <v>19</v>
      </c>
      <c r="E76">
        <f t="shared" si="2"/>
        <v>34</v>
      </c>
      <c r="F76">
        <f t="shared" si="2"/>
        <v>3</v>
      </c>
      <c r="G76" s="3" t="str">
        <f t="shared" si="3"/>
        <v>| **RussianStandardTime**          | (UTC+03:00) Moscow, St. Petersburg                            | Yes      |</v>
      </c>
    </row>
    <row r="77" spans="1:7" x14ac:dyDescent="0.25">
      <c r="A77" t="s">
        <v>151</v>
      </c>
      <c r="B77" t="s">
        <v>152</v>
      </c>
      <c r="C77" t="s">
        <v>3</v>
      </c>
      <c r="D77">
        <f t="shared" si="2"/>
        <v>20</v>
      </c>
      <c r="E77">
        <f t="shared" si="2"/>
        <v>19</v>
      </c>
      <c r="F77">
        <f t="shared" si="2"/>
        <v>2</v>
      </c>
      <c r="G77" s="3" t="str">
        <f t="shared" si="3"/>
        <v>| **E.AfricaStandardTime**         | (UTC+03:00) Nairobi                                           | No       |</v>
      </c>
    </row>
    <row r="78" spans="1:7" x14ac:dyDescent="0.25">
      <c r="A78" t="s">
        <v>153</v>
      </c>
      <c r="B78" t="s">
        <v>154</v>
      </c>
      <c r="C78" t="s">
        <v>8</v>
      </c>
      <c r="D78">
        <f t="shared" si="2"/>
        <v>16</v>
      </c>
      <c r="E78">
        <f t="shared" si="2"/>
        <v>18</v>
      </c>
      <c r="F78">
        <f t="shared" si="2"/>
        <v>3</v>
      </c>
      <c r="G78" s="3" t="str">
        <f t="shared" si="3"/>
        <v>| **IranStandardTime**             | (UTC+03:30) Tehran                                            | Yes      |</v>
      </c>
    </row>
    <row r="79" spans="1:7" x14ac:dyDescent="0.25">
      <c r="A79" t="s">
        <v>155</v>
      </c>
      <c r="B79" t="s">
        <v>156</v>
      </c>
      <c r="C79" t="s">
        <v>3</v>
      </c>
      <c r="D79">
        <f t="shared" si="2"/>
        <v>19</v>
      </c>
      <c r="E79">
        <f t="shared" si="2"/>
        <v>29</v>
      </c>
      <c r="F79">
        <f t="shared" si="2"/>
        <v>2</v>
      </c>
      <c r="G79" s="3" t="str">
        <f t="shared" si="3"/>
        <v>| **ArabianStandardTime**          | (UTC+04:00) Abu Dhabi, Muscat                                 | No       |</v>
      </c>
    </row>
    <row r="80" spans="1:7" x14ac:dyDescent="0.25">
      <c r="A80" t="s">
        <v>157</v>
      </c>
      <c r="B80" t="s">
        <v>158</v>
      </c>
      <c r="C80" t="s">
        <v>8</v>
      </c>
      <c r="D80">
        <f t="shared" si="2"/>
        <v>21</v>
      </c>
      <c r="E80">
        <f t="shared" si="2"/>
        <v>32</v>
      </c>
      <c r="F80">
        <f t="shared" si="2"/>
        <v>3</v>
      </c>
      <c r="G80" s="3" t="str">
        <f t="shared" si="3"/>
        <v>| **AstrakhanStandardTime**        | (UTC+04:00) Astrakhan, Ulyanovsk                              | Yes      |</v>
      </c>
    </row>
    <row r="81" spans="1:7" x14ac:dyDescent="0.25">
      <c r="A81" t="s">
        <v>159</v>
      </c>
      <c r="B81" t="s">
        <v>160</v>
      </c>
      <c r="C81" t="s">
        <v>8</v>
      </c>
      <c r="D81">
        <f t="shared" si="2"/>
        <v>22</v>
      </c>
      <c r="E81">
        <f t="shared" si="2"/>
        <v>16</v>
      </c>
      <c r="F81">
        <f t="shared" si="2"/>
        <v>3</v>
      </c>
      <c r="G81" s="3" t="str">
        <f t="shared" si="3"/>
        <v>| **AzerbaijanStandardTime**       | (UTC+04:00) Baku                                              | Yes      |</v>
      </c>
    </row>
    <row r="82" spans="1:7" x14ac:dyDescent="0.25">
      <c r="A82" t="s">
        <v>161</v>
      </c>
      <c r="B82" t="s">
        <v>162</v>
      </c>
      <c r="C82" t="s">
        <v>8</v>
      </c>
      <c r="D82">
        <f t="shared" si="2"/>
        <v>15</v>
      </c>
      <c r="E82">
        <f t="shared" si="2"/>
        <v>27</v>
      </c>
      <c r="F82">
        <f t="shared" si="2"/>
        <v>3</v>
      </c>
      <c r="G82" s="3" t="str">
        <f t="shared" si="3"/>
        <v>| **RussiaTimeZone3**              | (UTC+04:00) Izhevsk, Samara                                   | Yes      |</v>
      </c>
    </row>
    <row r="83" spans="1:7" x14ac:dyDescent="0.25">
      <c r="A83" t="s">
        <v>163</v>
      </c>
      <c r="B83" t="s">
        <v>164</v>
      </c>
      <c r="C83" t="s">
        <v>8</v>
      </c>
      <c r="D83">
        <f t="shared" si="2"/>
        <v>21</v>
      </c>
      <c r="E83">
        <f t="shared" si="2"/>
        <v>22</v>
      </c>
      <c r="F83">
        <f t="shared" si="2"/>
        <v>3</v>
      </c>
      <c r="G83" s="3" t="str">
        <f t="shared" si="3"/>
        <v>| **MauritiusStandardTime**        | (UTC+04:00) Port Louis                                        | Yes      |</v>
      </c>
    </row>
    <row r="84" spans="1:7" x14ac:dyDescent="0.25">
      <c r="A84" t="s">
        <v>165</v>
      </c>
      <c r="B84" t="s">
        <v>166</v>
      </c>
      <c r="C84" t="s">
        <v>8</v>
      </c>
      <c r="D84">
        <f t="shared" si="2"/>
        <v>19</v>
      </c>
      <c r="E84">
        <f t="shared" si="2"/>
        <v>19</v>
      </c>
      <c r="F84">
        <f t="shared" si="2"/>
        <v>3</v>
      </c>
      <c r="G84" s="3" t="str">
        <f t="shared" si="3"/>
        <v>| **SaratovStandardTime**          | (UTC+04:00) Saratov                                           | Yes      |</v>
      </c>
    </row>
    <row r="85" spans="1:7" x14ac:dyDescent="0.25">
      <c r="A85" t="s">
        <v>167</v>
      </c>
      <c r="B85" t="s">
        <v>168</v>
      </c>
      <c r="C85" t="s">
        <v>3</v>
      </c>
      <c r="D85">
        <f t="shared" si="2"/>
        <v>20</v>
      </c>
      <c r="E85">
        <f t="shared" si="2"/>
        <v>19</v>
      </c>
      <c r="F85">
        <f t="shared" si="2"/>
        <v>2</v>
      </c>
      <c r="G85" s="3" t="str">
        <f t="shared" si="3"/>
        <v>| **GeorgianStandardTime**         | (UTC+04:00) Tbilisi                                           | No       |</v>
      </c>
    </row>
    <row r="86" spans="1:7" x14ac:dyDescent="0.25">
      <c r="A86" t="s">
        <v>169</v>
      </c>
      <c r="B86" t="s">
        <v>170</v>
      </c>
      <c r="C86" t="s">
        <v>8</v>
      </c>
      <c r="D86">
        <f t="shared" si="2"/>
        <v>21</v>
      </c>
      <c r="E86">
        <f t="shared" si="2"/>
        <v>21</v>
      </c>
      <c r="F86">
        <f t="shared" si="2"/>
        <v>3</v>
      </c>
      <c r="G86" s="3" t="str">
        <f t="shared" si="3"/>
        <v>| **VolgogradStandardTime**        | (UTC+04:00) Volgograd                                         | Yes      |</v>
      </c>
    </row>
    <row r="87" spans="1:7" x14ac:dyDescent="0.25">
      <c r="A87" t="s">
        <v>171</v>
      </c>
      <c r="B87" t="s">
        <v>172</v>
      </c>
      <c r="C87" t="s">
        <v>8</v>
      </c>
      <c r="D87">
        <f t="shared" si="2"/>
        <v>20</v>
      </c>
      <c r="E87">
        <f t="shared" si="2"/>
        <v>19</v>
      </c>
      <c r="F87">
        <f t="shared" si="2"/>
        <v>3</v>
      </c>
      <c r="G87" s="3" t="str">
        <f t="shared" si="3"/>
        <v>| **CaucasusStandardTime**         | (UTC+04:00) Yerevan                                           | Yes      |</v>
      </c>
    </row>
    <row r="88" spans="1:7" x14ac:dyDescent="0.25">
      <c r="A88" t="s">
        <v>173</v>
      </c>
      <c r="B88" t="s">
        <v>174</v>
      </c>
      <c r="C88" t="s">
        <v>3</v>
      </c>
      <c r="D88">
        <f t="shared" si="2"/>
        <v>23</v>
      </c>
      <c r="E88">
        <f t="shared" si="2"/>
        <v>17</v>
      </c>
      <c r="F88">
        <f t="shared" si="2"/>
        <v>2</v>
      </c>
      <c r="G88" s="3" t="str">
        <f t="shared" si="3"/>
        <v>| **AfghanistanStandardTime**      | (UTC+04:30) Kabul                                             | No       |</v>
      </c>
    </row>
    <row r="89" spans="1:7" x14ac:dyDescent="0.25">
      <c r="A89" t="s">
        <v>175</v>
      </c>
      <c r="B89" t="s">
        <v>176</v>
      </c>
      <c r="C89" t="s">
        <v>3</v>
      </c>
      <c r="D89">
        <f t="shared" si="2"/>
        <v>20</v>
      </c>
      <c r="E89">
        <f t="shared" si="2"/>
        <v>30</v>
      </c>
      <c r="F89">
        <f t="shared" si="2"/>
        <v>2</v>
      </c>
      <c r="G89" s="3" t="str">
        <f t="shared" si="3"/>
        <v>| **WestAsiaStandardTime**         | (UTC+05:00) Ashgabat, Tashkent                                | No       |</v>
      </c>
    </row>
    <row r="90" spans="1:7" x14ac:dyDescent="0.25">
      <c r="A90" t="s">
        <v>177</v>
      </c>
      <c r="B90" t="s">
        <v>178</v>
      </c>
      <c r="C90" t="s">
        <v>8</v>
      </c>
      <c r="D90">
        <f t="shared" si="2"/>
        <v>24</v>
      </c>
      <c r="E90">
        <f t="shared" si="2"/>
        <v>24</v>
      </c>
      <c r="F90">
        <f t="shared" si="2"/>
        <v>3</v>
      </c>
      <c r="G90" s="3" t="str">
        <f t="shared" si="3"/>
        <v>| **EkaterinburgStandardTime**     | (UTC+05:00) Ekaterinburg                                      | Yes      |</v>
      </c>
    </row>
    <row r="91" spans="1:7" x14ac:dyDescent="0.25">
      <c r="A91" t="s">
        <v>179</v>
      </c>
      <c r="B91" t="s">
        <v>180</v>
      </c>
      <c r="C91" t="s">
        <v>8</v>
      </c>
      <c r="D91">
        <f t="shared" si="2"/>
        <v>20</v>
      </c>
      <c r="E91">
        <f t="shared" si="2"/>
        <v>30</v>
      </c>
      <c r="F91">
        <f t="shared" si="2"/>
        <v>3</v>
      </c>
      <c r="G91" s="3" t="str">
        <f t="shared" si="3"/>
        <v>| **PakistanStandardTime**         | (UTC+05:00) Islamabad, Karachi                                | Yes      |</v>
      </c>
    </row>
    <row r="92" spans="1:7" x14ac:dyDescent="0.25">
      <c r="A92" t="s">
        <v>181</v>
      </c>
      <c r="B92" t="s">
        <v>182</v>
      </c>
      <c r="C92" t="s">
        <v>3</v>
      </c>
      <c r="D92">
        <f t="shared" si="2"/>
        <v>17</v>
      </c>
      <c r="E92">
        <f t="shared" si="2"/>
        <v>47</v>
      </c>
      <c r="F92">
        <f t="shared" si="2"/>
        <v>2</v>
      </c>
      <c r="G92" s="3" t="str">
        <f t="shared" si="3"/>
        <v>| **IndiaStandardTime**            | (UTC+05:30) Chennai, Kolkata, Mumbai, New Delhi               | No       |</v>
      </c>
    </row>
    <row r="93" spans="1:7" x14ac:dyDescent="0.25">
      <c r="A93" t="s">
        <v>183</v>
      </c>
      <c r="B93" t="s">
        <v>184</v>
      </c>
      <c r="C93" t="s">
        <v>3</v>
      </c>
      <c r="D93">
        <f t="shared" si="2"/>
        <v>20</v>
      </c>
      <c r="E93">
        <f t="shared" si="2"/>
        <v>31</v>
      </c>
      <c r="F93">
        <f t="shared" si="2"/>
        <v>2</v>
      </c>
      <c r="G93" s="3" t="str">
        <f t="shared" si="3"/>
        <v>| **SriLankaStandardTime**         | (UTC+05:30) Sri Jayawardenepura                               | No       |</v>
      </c>
    </row>
    <row r="94" spans="1:7" x14ac:dyDescent="0.25">
      <c r="A94" t="s">
        <v>185</v>
      </c>
      <c r="B94" t="s">
        <v>186</v>
      </c>
      <c r="C94" t="s">
        <v>3</v>
      </c>
      <c r="D94">
        <f t="shared" si="2"/>
        <v>17</v>
      </c>
      <c r="E94">
        <f t="shared" si="2"/>
        <v>21</v>
      </c>
      <c r="F94">
        <f t="shared" si="2"/>
        <v>2</v>
      </c>
      <c r="G94" s="3" t="str">
        <f t="shared" si="3"/>
        <v>| **NepalStandardTime**            | (UTC+05:45) Kathmandu                                         | No       |</v>
      </c>
    </row>
    <row r="95" spans="1:7" x14ac:dyDescent="0.25">
      <c r="A95" t="s">
        <v>187</v>
      </c>
      <c r="B95" t="s">
        <v>188</v>
      </c>
      <c r="C95" t="s">
        <v>3</v>
      </c>
      <c r="D95">
        <f t="shared" si="2"/>
        <v>23</v>
      </c>
      <c r="E95">
        <f t="shared" si="2"/>
        <v>18</v>
      </c>
      <c r="F95">
        <f t="shared" si="2"/>
        <v>2</v>
      </c>
      <c r="G95" s="3" t="str">
        <f t="shared" si="3"/>
        <v>| **CentralAsiaStandardTime**      | (UTC+06:00) Astana                                            | No       |</v>
      </c>
    </row>
    <row r="96" spans="1:7" x14ac:dyDescent="0.25">
      <c r="A96" t="s">
        <v>189</v>
      </c>
      <c r="B96" t="s">
        <v>190</v>
      </c>
      <c r="C96" t="s">
        <v>8</v>
      </c>
      <c r="D96">
        <f t="shared" si="2"/>
        <v>22</v>
      </c>
      <c r="E96">
        <f t="shared" si="2"/>
        <v>17</v>
      </c>
      <c r="F96">
        <f t="shared" si="2"/>
        <v>3</v>
      </c>
      <c r="G96" s="3" t="str">
        <f t="shared" si="3"/>
        <v>| **BangladeshStandardTime**       | (UTC+06:00) Dhaka                                             | Yes      |</v>
      </c>
    </row>
    <row r="97" spans="1:7" x14ac:dyDescent="0.25">
      <c r="A97" t="s">
        <v>191</v>
      </c>
      <c r="B97" t="s">
        <v>192</v>
      </c>
      <c r="C97" t="s">
        <v>8</v>
      </c>
      <c r="D97">
        <f t="shared" si="2"/>
        <v>16</v>
      </c>
      <c r="E97">
        <f t="shared" si="2"/>
        <v>16</v>
      </c>
      <c r="F97">
        <f t="shared" si="2"/>
        <v>3</v>
      </c>
      <c r="G97" s="3" t="str">
        <f t="shared" si="3"/>
        <v>| **OmskStandardTime**             | (UTC+06:00) Omsk                                              | Yes      |</v>
      </c>
    </row>
    <row r="98" spans="1:7" x14ac:dyDescent="0.25">
      <c r="A98" t="s">
        <v>193</v>
      </c>
      <c r="B98" t="s">
        <v>194</v>
      </c>
      <c r="C98" t="s">
        <v>3</v>
      </c>
      <c r="D98">
        <f t="shared" si="2"/>
        <v>19</v>
      </c>
      <c r="E98">
        <f t="shared" si="2"/>
        <v>28</v>
      </c>
      <c r="F98">
        <f t="shared" si="2"/>
        <v>2</v>
      </c>
      <c r="G98" s="3" t="str">
        <f t="shared" si="3"/>
        <v>| **MyanmarStandardTime**          | (UTC+06:30) Yangon (Rangoon)                                  | No       |</v>
      </c>
    </row>
    <row r="99" spans="1:7" x14ac:dyDescent="0.25">
      <c r="A99" t="s">
        <v>195</v>
      </c>
      <c r="B99" t="s">
        <v>196</v>
      </c>
      <c r="C99" t="s">
        <v>3</v>
      </c>
      <c r="D99">
        <f t="shared" si="2"/>
        <v>18</v>
      </c>
      <c r="E99">
        <f t="shared" si="2"/>
        <v>35</v>
      </c>
      <c r="F99">
        <f t="shared" si="2"/>
        <v>2</v>
      </c>
      <c r="G99" s="3" t="str">
        <f t="shared" si="3"/>
        <v>| **SEAsiaStandardTime**           | (UTC+07:00) Bangkok, Hanoi, Jakarta                           | No       |</v>
      </c>
    </row>
    <row r="100" spans="1:7" x14ac:dyDescent="0.25">
      <c r="A100" t="s">
        <v>197</v>
      </c>
      <c r="B100" t="s">
        <v>198</v>
      </c>
      <c r="C100" t="s">
        <v>8</v>
      </c>
      <c r="D100">
        <f t="shared" si="2"/>
        <v>17</v>
      </c>
      <c r="E100">
        <f t="shared" si="2"/>
        <v>34</v>
      </c>
      <c r="F100">
        <f t="shared" si="2"/>
        <v>3</v>
      </c>
      <c r="G100" s="3" t="str">
        <f t="shared" si="3"/>
        <v>| **AltaiStandardTime**            | (UTC+07:00) Barnaul, Gorno-Altaysk                            | Yes      |</v>
      </c>
    </row>
    <row r="101" spans="1:7" x14ac:dyDescent="0.25">
      <c r="A101" t="s">
        <v>199</v>
      </c>
      <c r="B101" t="s">
        <v>200</v>
      </c>
      <c r="C101" t="s">
        <v>8</v>
      </c>
      <c r="D101">
        <f t="shared" si="2"/>
        <v>22</v>
      </c>
      <c r="E101">
        <f t="shared" si="2"/>
        <v>16</v>
      </c>
      <c r="F101">
        <f t="shared" si="2"/>
        <v>3</v>
      </c>
      <c r="G101" s="3" t="str">
        <f t="shared" si="3"/>
        <v>| **W.MongoliaStandardTime**       | (UTC+07:00) Hovd                                              | Yes      |</v>
      </c>
    </row>
    <row r="102" spans="1:7" x14ac:dyDescent="0.25">
      <c r="A102" t="s">
        <v>201</v>
      </c>
      <c r="B102" t="s">
        <v>202</v>
      </c>
      <c r="C102" t="s">
        <v>8</v>
      </c>
      <c r="D102">
        <f t="shared" si="2"/>
        <v>21</v>
      </c>
      <c r="E102">
        <f t="shared" si="2"/>
        <v>23</v>
      </c>
      <c r="F102">
        <f t="shared" si="2"/>
        <v>3</v>
      </c>
      <c r="G102" s="3" t="str">
        <f t="shared" si="3"/>
        <v>| **NorthAsiaStandardTime**        | (UTC+07:00) Krasnoyarsk                                       | Yes      |</v>
      </c>
    </row>
    <row r="103" spans="1:7" x14ac:dyDescent="0.25">
      <c r="A103" t="s">
        <v>203</v>
      </c>
      <c r="B103" t="s">
        <v>204</v>
      </c>
      <c r="C103" t="s">
        <v>8</v>
      </c>
      <c r="D103">
        <f t="shared" si="2"/>
        <v>25</v>
      </c>
      <c r="E103">
        <f t="shared" si="2"/>
        <v>23</v>
      </c>
      <c r="F103">
        <f t="shared" si="2"/>
        <v>3</v>
      </c>
      <c r="G103" s="3" t="str">
        <f t="shared" si="3"/>
        <v>| **N.CentralAsiaStandardTime**    | (UTC+07:00) Novosibirsk                                       | Yes      |</v>
      </c>
    </row>
    <row r="104" spans="1:7" x14ac:dyDescent="0.25">
      <c r="A104" t="s">
        <v>205</v>
      </c>
      <c r="B104" t="s">
        <v>206</v>
      </c>
      <c r="C104" t="s">
        <v>8</v>
      </c>
      <c r="D104">
        <f t="shared" si="2"/>
        <v>17</v>
      </c>
      <c r="E104">
        <f t="shared" si="2"/>
        <v>17</v>
      </c>
      <c r="F104">
        <f t="shared" si="2"/>
        <v>3</v>
      </c>
      <c r="G104" s="3" t="str">
        <f t="shared" si="3"/>
        <v>| **TomskStandardTime**            | (UTC+07:00) Tomsk                                             | Yes      |</v>
      </c>
    </row>
    <row r="105" spans="1:7" x14ac:dyDescent="0.25">
      <c r="A105" t="s">
        <v>207</v>
      </c>
      <c r="B105" t="s">
        <v>208</v>
      </c>
      <c r="C105" t="s">
        <v>3</v>
      </c>
      <c r="D105">
        <f t="shared" si="2"/>
        <v>17</v>
      </c>
      <c r="E105">
        <f t="shared" si="2"/>
        <v>49</v>
      </c>
      <c r="F105">
        <f t="shared" si="2"/>
        <v>2</v>
      </c>
      <c r="G105" s="3" t="str">
        <f t="shared" si="3"/>
        <v>| **ChinaStandardTime**            | (UTC+08:00) Beijing, Chongqing, Hong Kong, Urumqi             | No       |</v>
      </c>
    </row>
    <row r="106" spans="1:7" x14ac:dyDescent="0.25">
      <c r="A106" t="s">
        <v>209</v>
      </c>
      <c r="B106" t="s">
        <v>210</v>
      </c>
      <c r="C106" t="s">
        <v>8</v>
      </c>
      <c r="D106">
        <f t="shared" si="2"/>
        <v>25</v>
      </c>
      <c r="E106">
        <f t="shared" si="2"/>
        <v>19</v>
      </c>
      <c r="F106">
        <f t="shared" si="2"/>
        <v>3</v>
      </c>
      <c r="G106" s="3" t="str">
        <f t="shared" si="3"/>
        <v>| **NorthAsiaEastStandardTime**    | (UTC+08:00) Irkutsk                                           | Yes      |</v>
      </c>
    </row>
    <row r="107" spans="1:7" x14ac:dyDescent="0.25">
      <c r="A107" t="s">
        <v>211</v>
      </c>
      <c r="B107" t="s">
        <v>212</v>
      </c>
      <c r="C107" t="s">
        <v>3</v>
      </c>
      <c r="D107">
        <f t="shared" si="2"/>
        <v>21</v>
      </c>
      <c r="E107">
        <f t="shared" si="2"/>
        <v>35</v>
      </c>
      <c r="F107">
        <f t="shared" si="2"/>
        <v>2</v>
      </c>
      <c r="G107" s="3" t="str">
        <f t="shared" si="3"/>
        <v>| **SingaporeStandardTime**        | (UTC+08:00) Kuala Lumpur, Singapore                           | No       |</v>
      </c>
    </row>
    <row r="108" spans="1:7" x14ac:dyDescent="0.25">
      <c r="A108" t="s">
        <v>213</v>
      </c>
      <c r="B108" t="s">
        <v>214</v>
      </c>
      <c r="C108" t="s">
        <v>8</v>
      </c>
      <c r="D108">
        <f t="shared" si="2"/>
        <v>23</v>
      </c>
      <c r="E108">
        <f t="shared" si="2"/>
        <v>17</v>
      </c>
      <c r="F108">
        <f t="shared" si="2"/>
        <v>3</v>
      </c>
      <c r="G108" s="3" t="str">
        <f t="shared" si="3"/>
        <v>| **W.AustraliaStandardTime**      | (UTC+08:00) Perth                                             | Yes      |</v>
      </c>
    </row>
    <row r="109" spans="1:7" x14ac:dyDescent="0.25">
      <c r="A109" t="s">
        <v>215</v>
      </c>
      <c r="B109" t="s">
        <v>216</v>
      </c>
      <c r="C109" t="s">
        <v>3</v>
      </c>
      <c r="D109">
        <f t="shared" si="2"/>
        <v>18</v>
      </c>
      <c r="E109">
        <f t="shared" si="2"/>
        <v>18</v>
      </c>
      <c r="F109">
        <f t="shared" si="2"/>
        <v>2</v>
      </c>
      <c r="G109" s="3" t="str">
        <f t="shared" si="3"/>
        <v>| **TaipeiStandardTime**           | (UTC+08:00) Taipei                                            | No       |</v>
      </c>
    </row>
    <row r="110" spans="1:7" x14ac:dyDescent="0.25">
      <c r="A110" t="s">
        <v>217</v>
      </c>
      <c r="B110" t="s">
        <v>218</v>
      </c>
      <c r="C110" t="s">
        <v>8</v>
      </c>
      <c r="D110">
        <f t="shared" si="2"/>
        <v>23</v>
      </c>
      <c r="E110">
        <f t="shared" si="2"/>
        <v>23</v>
      </c>
      <c r="F110">
        <f t="shared" si="2"/>
        <v>3</v>
      </c>
      <c r="G110" s="3" t="str">
        <f t="shared" si="3"/>
        <v>| **UlaanbaatarStandardTime**      | (UTC+08:00) Ulaanbaatar                                       | Yes      |</v>
      </c>
    </row>
    <row r="111" spans="1:7" x14ac:dyDescent="0.25">
      <c r="A111" t="s">
        <v>219</v>
      </c>
      <c r="B111" t="s">
        <v>220</v>
      </c>
      <c r="C111" t="s">
        <v>3</v>
      </c>
      <c r="D111">
        <f t="shared" si="2"/>
        <v>24</v>
      </c>
      <c r="E111">
        <f t="shared" si="2"/>
        <v>17</v>
      </c>
      <c r="F111">
        <f t="shared" si="2"/>
        <v>2</v>
      </c>
      <c r="G111" s="3" t="str">
        <f t="shared" si="3"/>
        <v>| **AusCentralW.StandardTime**     | (UTC+08:45) Eucla                                             | No       |</v>
      </c>
    </row>
    <row r="112" spans="1:7" x14ac:dyDescent="0.25">
      <c r="A112" t="s">
        <v>221</v>
      </c>
      <c r="B112" t="s">
        <v>222</v>
      </c>
      <c r="C112" t="s">
        <v>8</v>
      </c>
      <c r="D112">
        <f t="shared" si="2"/>
        <v>23</v>
      </c>
      <c r="E112">
        <f t="shared" si="2"/>
        <v>17</v>
      </c>
      <c r="F112">
        <f t="shared" si="2"/>
        <v>3</v>
      </c>
      <c r="G112" s="3" t="str">
        <f t="shared" si="3"/>
        <v>| **TransbaikalStandardTime**      | (UTC+09:00) Chita                                             | Yes      |</v>
      </c>
    </row>
    <row r="113" spans="1:7" x14ac:dyDescent="0.25">
      <c r="A113" t="s">
        <v>223</v>
      </c>
      <c r="B113" t="s">
        <v>224</v>
      </c>
      <c r="C113" t="s">
        <v>3</v>
      </c>
      <c r="D113">
        <f t="shared" si="2"/>
        <v>17</v>
      </c>
      <c r="E113">
        <f t="shared" si="2"/>
        <v>33</v>
      </c>
      <c r="F113">
        <f t="shared" si="2"/>
        <v>2</v>
      </c>
      <c r="G113" s="3" t="str">
        <f t="shared" si="3"/>
        <v>| **TokyoStandardTime**            | (UTC+09:00) Osaka, Sapporo, Tokyo                             | No       |</v>
      </c>
    </row>
    <row r="114" spans="1:7" x14ac:dyDescent="0.25">
      <c r="A114" t="s">
        <v>225</v>
      </c>
      <c r="B114" t="s">
        <v>226</v>
      </c>
      <c r="C114" t="s">
        <v>8</v>
      </c>
      <c r="D114">
        <f t="shared" si="2"/>
        <v>22</v>
      </c>
      <c r="E114">
        <f t="shared" si="2"/>
        <v>21</v>
      </c>
      <c r="F114">
        <f t="shared" si="2"/>
        <v>3</v>
      </c>
      <c r="G114" s="3" t="str">
        <f t="shared" si="3"/>
        <v>| **NorthKoreaStandardTime**       | (UTC+09:00) Pyongyang                                         | Yes      |</v>
      </c>
    </row>
    <row r="115" spans="1:7" x14ac:dyDescent="0.25">
      <c r="A115" t="s">
        <v>227</v>
      </c>
      <c r="B115" t="s">
        <v>228</v>
      </c>
      <c r="C115" t="s">
        <v>3</v>
      </c>
      <c r="D115">
        <f t="shared" si="2"/>
        <v>17</v>
      </c>
      <c r="E115">
        <f t="shared" si="2"/>
        <v>17</v>
      </c>
      <c r="F115">
        <f t="shared" si="2"/>
        <v>2</v>
      </c>
      <c r="G115" s="3" t="str">
        <f t="shared" si="3"/>
        <v>| **KoreaStandardTime**            | (UTC+09:00) Seoul                                             | No       |</v>
      </c>
    </row>
    <row r="116" spans="1:7" x14ac:dyDescent="0.25">
      <c r="A116" t="s">
        <v>229</v>
      </c>
      <c r="B116" t="s">
        <v>230</v>
      </c>
      <c r="C116" t="s">
        <v>8</v>
      </c>
      <c r="D116">
        <f t="shared" si="2"/>
        <v>19</v>
      </c>
      <c r="E116">
        <f t="shared" si="2"/>
        <v>19</v>
      </c>
      <c r="F116">
        <f t="shared" si="2"/>
        <v>3</v>
      </c>
      <c r="G116" s="3" t="str">
        <f t="shared" si="3"/>
        <v>| **YakutskStandardTime**          | (UTC+09:00) Yakutsk                                           | Yes      |</v>
      </c>
    </row>
    <row r="117" spans="1:7" x14ac:dyDescent="0.25">
      <c r="A117" t="s">
        <v>231</v>
      </c>
      <c r="B117" t="s">
        <v>232</v>
      </c>
      <c r="C117" t="s">
        <v>8</v>
      </c>
      <c r="D117">
        <f t="shared" si="2"/>
        <v>25</v>
      </c>
      <c r="E117">
        <f t="shared" si="2"/>
        <v>20</v>
      </c>
      <c r="F117">
        <f t="shared" si="2"/>
        <v>3</v>
      </c>
      <c r="G117" s="3" t="str">
        <f t="shared" si="3"/>
        <v>| **Cen.AustraliaStandardTime**    | (UTC+09:30) Adelaide                                          | Yes      |</v>
      </c>
    </row>
    <row r="118" spans="1:7" x14ac:dyDescent="0.25">
      <c r="A118" t="s">
        <v>233</v>
      </c>
      <c r="B118" t="s">
        <v>234</v>
      </c>
      <c r="C118" t="s">
        <v>3</v>
      </c>
      <c r="D118">
        <f t="shared" si="2"/>
        <v>22</v>
      </c>
      <c r="E118">
        <f t="shared" si="2"/>
        <v>18</v>
      </c>
      <c r="F118">
        <f t="shared" si="2"/>
        <v>2</v>
      </c>
      <c r="G118" s="3" t="str">
        <f t="shared" si="3"/>
        <v>| **AUSCentralStandardTime**       | (UTC+09:30) Darwin                                            | No       |</v>
      </c>
    </row>
    <row r="119" spans="1:7" x14ac:dyDescent="0.25">
      <c r="A119" t="s">
        <v>235</v>
      </c>
      <c r="B119" t="s">
        <v>236</v>
      </c>
      <c r="C119" t="s">
        <v>3</v>
      </c>
      <c r="D119">
        <f t="shared" si="2"/>
        <v>23</v>
      </c>
      <c r="E119">
        <f t="shared" si="2"/>
        <v>20</v>
      </c>
      <c r="F119">
        <f t="shared" si="2"/>
        <v>2</v>
      </c>
      <c r="G119" s="3" t="str">
        <f t="shared" si="3"/>
        <v>| **E.AustraliaStandardTime**      | (UTC+10:00) Brisbane                                          | No       |</v>
      </c>
    </row>
    <row r="120" spans="1:7" x14ac:dyDescent="0.25">
      <c r="A120" t="s">
        <v>237</v>
      </c>
      <c r="B120" t="s">
        <v>238</v>
      </c>
      <c r="C120" t="s">
        <v>8</v>
      </c>
      <c r="D120">
        <f t="shared" si="2"/>
        <v>22</v>
      </c>
      <c r="E120">
        <f t="shared" si="2"/>
        <v>39</v>
      </c>
      <c r="F120">
        <f t="shared" si="2"/>
        <v>3</v>
      </c>
      <c r="G120" s="3" t="str">
        <f t="shared" si="3"/>
        <v>| **AUSEasternStandardTime**       | (UTC+10:00) Canberra, Melbourne, Sydney                       | Yes      |</v>
      </c>
    </row>
    <row r="121" spans="1:7" x14ac:dyDescent="0.25">
      <c r="A121" t="s">
        <v>239</v>
      </c>
      <c r="B121" t="s">
        <v>240</v>
      </c>
      <c r="C121" t="s">
        <v>3</v>
      </c>
      <c r="D121">
        <f t="shared" si="2"/>
        <v>23</v>
      </c>
      <c r="E121">
        <f t="shared" si="2"/>
        <v>30</v>
      </c>
      <c r="F121">
        <f t="shared" si="2"/>
        <v>2</v>
      </c>
      <c r="G121" s="3" t="str">
        <f t="shared" si="3"/>
        <v>| **WestPacificStandardTime**      | (UTC+10:00) Guam, Port Moresby                                | No       |</v>
      </c>
    </row>
    <row r="122" spans="1:7" x14ac:dyDescent="0.25">
      <c r="A122" t="s">
        <v>241</v>
      </c>
      <c r="B122" t="s">
        <v>242</v>
      </c>
      <c r="C122" t="s">
        <v>8</v>
      </c>
      <c r="D122">
        <f t="shared" si="2"/>
        <v>20</v>
      </c>
      <c r="E122">
        <f t="shared" si="2"/>
        <v>18</v>
      </c>
      <c r="F122">
        <f t="shared" si="2"/>
        <v>3</v>
      </c>
      <c r="G122" s="3" t="str">
        <f t="shared" si="3"/>
        <v>| **TasmaniaStandardTime**         | (UTC+10:00) Hobart                                            | Yes      |</v>
      </c>
    </row>
    <row r="123" spans="1:7" x14ac:dyDescent="0.25">
      <c r="A123" t="s">
        <v>243</v>
      </c>
      <c r="B123" t="s">
        <v>244</v>
      </c>
      <c r="C123" t="s">
        <v>8</v>
      </c>
      <c r="D123">
        <f t="shared" si="2"/>
        <v>23</v>
      </c>
      <c r="E123">
        <f t="shared" si="2"/>
        <v>23</v>
      </c>
      <c r="F123">
        <f t="shared" si="2"/>
        <v>3</v>
      </c>
      <c r="G123" s="3" t="str">
        <f t="shared" si="3"/>
        <v>| **VladivostokStandardTime**      | (UTC+10:00) Vladivostok                                       | Yes      |</v>
      </c>
    </row>
    <row r="124" spans="1:7" x14ac:dyDescent="0.25">
      <c r="A124" t="s">
        <v>245</v>
      </c>
      <c r="B124" t="s">
        <v>246</v>
      </c>
      <c r="C124" t="s">
        <v>8</v>
      </c>
      <c r="D124">
        <f t="shared" si="2"/>
        <v>20</v>
      </c>
      <c r="E124">
        <f t="shared" si="2"/>
        <v>28</v>
      </c>
      <c r="F124">
        <f t="shared" si="2"/>
        <v>3</v>
      </c>
      <c r="G124" s="3" t="str">
        <f t="shared" si="3"/>
        <v>| **LordHoweStandardTime**         | (UTC+10:30) Lord Howe Island                                  | Yes      |</v>
      </c>
    </row>
    <row r="125" spans="1:7" x14ac:dyDescent="0.25">
      <c r="A125" t="s">
        <v>247</v>
      </c>
      <c r="B125" t="s">
        <v>248</v>
      </c>
      <c r="C125" t="s">
        <v>8</v>
      </c>
      <c r="D125">
        <f t="shared" si="2"/>
        <v>24</v>
      </c>
      <c r="E125">
        <f t="shared" si="2"/>
        <v>31</v>
      </c>
      <c r="F125">
        <f t="shared" si="2"/>
        <v>3</v>
      </c>
      <c r="G125" s="3" t="str">
        <f t="shared" si="3"/>
        <v>| **BougainvilleStandardTime**     | (UTC+11:00) Bougainville Island                               | Yes      |</v>
      </c>
    </row>
    <row r="126" spans="1:7" x14ac:dyDescent="0.25">
      <c r="A126" t="s">
        <v>249</v>
      </c>
      <c r="B126" t="s">
        <v>250</v>
      </c>
      <c r="C126" t="s">
        <v>8</v>
      </c>
      <c r="D126">
        <f t="shared" si="2"/>
        <v>16</v>
      </c>
      <c r="E126">
        <f t="shared" si="2"/>
        <v>22</v>
      </c>
      <c r="F126">
        <f t="shared" si="2"/>
        <v>3</v>
      </c>
      <c r="G126" s="3" t="str">
        <f t="shared" si="3"/>
        <v>| **RussiaTimeZone10**             | (UTC+11:00) Chokurdakh                                        | Yes      |</v>
      </c>
    </row>
    <row r="127" spans="1:7" x14ac:dyDescent="0.25">
      <c r="A127" t="s">
        <v>251</v>
      </c>
      <c r="B127" t="s">
        <v>252</v>
      </c>
      <c r="C127" t="s">
        <v>8</v>
      </c>
      <c r="D127">
        <f t="shared" si="2"/>
        <v>19</v>
      </c>
      <c r="E127">
        <f t="shared" si="2"/>
        <v>19</v>
      </c>
      <c r="F127">
        <f t="shared" si="2"/>
        <v>3</v>
      </c>
      <c r="G127" s="3" t="str">
        <f t="shared" si="3"/>
        <v>| **MagadanStandardTime**          | (UTC+11:00) Magadan                                           | Yes      |</v>
      </c>
    </row>
    <row r="128" spans="1:7" x14ac:dyDescent="0.25">
      <c r="A128" t="s">
        <v>253</v>
      </c>
      <c r="B128" t="s">
        <v>254</v>
      </c>
      <c r="C128" t="s">
        <v>8</v>
      </c>
      <c r="D128">
        <f t="shared" si="2"/>
        <v>19</v>
      </c>
      <c r="E128">
        <f t="shared" si="2"/>
        <v>26</v>
      </c>
      <c r="F128">
        <f t="shared" si="2"/>
        <v>3</v>
      </c>
      <c r="G128" s="3" t="str">
        <f t="shared" si="3"/>
        <v>| **NorfolkStandardTime**          | (UTC+11:00) Norfolk Island                                    | Yes      |</v>
      </c>
    </row>
    <row r="129" spans="1:7" x14ac:dyDescent="0.25">
      <c r="A129" t="s">
        <v>255</v>
      </c>
      <c r="B129" t="s">
        <v>256</v>
      </c>
      <c r="C129" t="s">
        <v>8</v>
      </c>
      <c r="D129">
        <f t="shared" si="2"/>
        <v>20</v>
      </c>
      <c r="E129">
        <f t="shared" si="2"/>
        <v>20</v>
      </c>
      <c r="F129">
        <f t="shared" si="2"/>
        <v>3</v>
      </c>
      <c r="G129" s="3" t="str">
        <f t="shared" si="3"/>
        <v>| **SakhalinStandardTime**         | (UTC+11:00) Sakhalin                                          | Yes      |</v>
      </c>
    </row>
    <row r="130" spans="1:7" x14ac:dyDescent="0.25">
      <c r="A130" t="s">
        <v>257</v>
      </c>
      <c r="B130" t="s">
        <v>258</v>
      </c>
      <c r="C130" t="s">
        <v>3</v>
      </c>
      <c r="D130">
        <f t="shared" si="2"/>
        <v>26</v>
      </c>
      <c r="E130">
        <f t="shared" si="2"/>
        <v>38</v>
      </c>
      <c r="F130">
        <f t="shared" si="2"/>
        <v>2</v>
      </c>
      <c r="G130" s="3" t="str">
        <f t="shared" si="3"/>
        <v>| **CentralPacificStandardTime**   | (UTC+11:00) Solomon Is., New Caledonia                        | No       |</v>
      </c>
    </row>
    <row r="131" spans="1:7" x14ac:dyDescent="0.25">
      <c r="A131" t="s">
        <v>259</v>
      </c>
      <c r="B131" t="s">
        <v>260</v>
      </c>
      <c r="C131" t="s">
        <v>8</v>
      </c>
      <c r="D131">
        <f t="shared" si="2"/>
        <v>16</v>
      </c>
      <c r="E131">
        <f t="shared" si="2"/>
        <v>44</v>
      </c>
      <c r="F131">
        <f t="shared" si="2"/>
        <v>3</v>
      </c>
      <c r="G131" s="3" t="str">
        <f t="shared" si="3"/>
        <v>| **RussiaTimeZone11**             | (UTC+12:00) Anadyr, Petropavlovsk-Kamchatsky                  | Yes      |</v>
      </c>
    </row>
    <row r="132" spans="1:7" x14ac:dyDescent="0.25">
      <c r="A132" t="s">
        <v>261</v>
      </c>
      <c r="B132" t="s">
        <v>262</v>
      </c>
      <c r="C132" t="s">
        <v>8</v>
      </c>
      <c r="D132">
        <f t="shared" ref="D132:F140" si="4">LEN(TRIM(A132))</f>
        <v>22</v>
      </c>
      <c r="E132">
        <f t="shared" si="4"/>
        <v>32</v>
      </c>
      <c r="F132">
        <f t="shared" si="4"/>
        <v>3</v>
      </c>
      <c r="G132" s="3" t="str">
        <f t="shared" ref="G132:G140" si="5">"| " &amp; LEFT("**"&amp;A132&amp;"**"&amp;REPT(" ",D$1),D$1) &amp; " | " &amp; LEFT(B132&amp;REPT(" ",E$1),E$1) &amp; " | " &amp; LEFT(C132&amp;REPT(" ",F$1),F$1) &amp; " |"</f>
        <v>| **NewZealandStandardTime**       | (UTC+12:00) Auckland, Wellington                              | Yes      |</v>
      </c>
    </row>
    <row r="133" spans="1:7" x14ac:dyDescent="0.25">
      <c r="A133" t="s">
        <v>263</v>
      </c>
      <c r="B133" t="s">
        <v>264</v>
      </c>
      <c r="C133" t="s">
        <v>3</v>
      </c>
      <c r="D133">
        <f t="shared" si="4"/>
        <v>6</v>
      </c>
      <c r="E133">
        <f t="shared" si="4"/>
        <v>41</v>
      </c>
      <c r="F133">
        <f t="shared" si="4"/>
        <v>2</v>
      </c>
      <c r="G133" s="3" t="str">
        <f t="shared" si="5"/>
        <v>| **UTC+12**                       | (UTC+12:00) Coordinated Universal Time+12                     | No       |</v>
      </c>
    </row>
    <row r="134" spans="1:7" x14ac:dyDescent="0.25">
      <c r="A134" t="s">
        <v>265</v>
      </c>
      <c r="B134" t="s">
        <v>266</v>
      </c>
      <c r="C134" t="s">
        <v>8</v>
      </c>
      <c r="D134">
        <f t="shared" si="4"/>
        <v>16</v>
      </c>
      <c r="E134">
        <f t="shared" si="4"/>
        <v>16</v>
      </c>
      <c r="F134">
        <f t="shared" si="4"/>
        <v>3</v>
      </c>
      <c r="G134" s="3" t="str">
        <f t="shared" si="5"/>
        <v>| **FijiStandardTime**             | (UTC+12:00) Fiji                                              | Yes      |</v>
      </c>
    </row>
    <row r="135" spans="1:7" x14ac:dyDescent="0.25">
      <c r="A135" t="s">
        <v>267</v>
      </c>
      <c r="B135" t="s">
        <v>268</v>
      </c>
      <c r="C135" t="s">
        <v>8</v>
      </c>
      <c r="D135">
        <f t="shared" si="4"/>
        <v>21</v>
      </c>
      <c r="E135">
        <f t="shared" si="4"/>
        <v>42</v>
      </c>
      <c r="F135">
        <f t="shared" si="4"/>
        <v>3</v>
      </c>
      <c r="G135" s="3" t="str">
        <f t="shared" si="5"/>
        <v>| **KamchatkaStandardTime**        | (UTC+12:00) Petropavlovsk-Kamchatsky - Old                    | Yes      |</v>
      </c>
    </row>
    <row r="136" spans="1:7" x14ac:dyDescent="0.25">
      <c r="A136" t="s">
        <v>269</v>
      </c>
      <c r="B136" t="s">
        <v>270</v>
      </c>
      <c r="C136" t="s">
        <v>8</v>
      </c>
      <c r="D136">
        <f t="shared" si="4"/>
        <v>26</v>
      </c>
      <c r="E136">
        <f t="shared" si="4"/>
        <v>27</v>
      </c>
      <c r="F136">
        <f t="shared" si="4"/>
        <v>3</v>
      </c>
      <c r="G136" s="3" t="str">
        <f t="shared" si="5"/>
        <v>| **ChathamIslandsStandardTime**   | (UTC+12:45) Chatham Islands                                   | Yes      |</v>
      </c>
    </row>
    <row r="137" spans="1:7" x14ac:dyDescent="0.25">
      <c r="A137" t="s">
        <v>271</v>
      </c>
      <c r="B137" t="s">
        <v>272</v>
      </c>
      <c r="C137" t="s">
        <v>3</v>
      </c>
      <c r="D137">
        <f t="shared" si="4"/>
        <v>6</v>
      </c>
      <c r="E137">
        <f t="shared" si="4"/>
        <v>41</v>
      </c>
      <c r="F137">
        <f t="shared" si="4"/>
        <v>2</v>
      </c>
      <c r="G137" s="3" t="str">
        <f t="shared" si="5"/>
        <v>| **UTC+13**                       | (UTC+13:00) Coordinated Universal Time+13                     | No       |</v>
      </c>
    </row>
    <row r="138" spans="1:7" x14ac:dyDescent="0.25">
      <c r="A138" t="s">
        <v>273</v>
      </c>
      <c r="B138" t="s">
        <v>274</v>
      </c>
      <c r="C138" t="s">
        <v>8</v>
      </c>
      <c r="D138">
        <f t="shared" si="4"/>
        <v>17</v>
      </c>
      <c r="E138">
        <f t="shared" si="4"/>
        <v>22</v>
      </c>
      <c r="F138">
        <f t="shared" si="4"/>
        <v>3</v>
      </c>
      <c r="G138" s="3" t="str">
        <f t="shared" si="5"/>
        <v>| **TongaStandardTime**            | (UTC+13:00) Nuku'alofa                                        | Yes      |</v>
      </c>
    </row>
    <row r="139" spans="1:7" x14ac:dyDescent="0.25">
      <c r="A139" t="s">
        <v>275</v>
      </c>
      <c r="B139" t="s">
        <v>276</v>
      </c>
      <c r="C139" t="s">
        <v>8</v>
      </c>
      <c r="D139">
        <f t="shared" si="4"/>
        <v>17</v>
      </c>
      <c r="E139">
        <f t="shared" si="4"/>
        <v>17</v>
      </c>
      <c r="F139">
        <f t="shared" si="4"/>
        <v>3</v>
      </c>
      <c r="G139" s="3" t="str">
        <f t="shared" si="5"/>
        <v>| **SamoaStandardTime**            | (UTC+13:00) Samoa                                             | Yes      |</v>
      </c>
    </row>
    <row r="140" spans="1:7" x14ac:dyDescent="0.25">
      <c r="A140" t="s">
        <v>277</v>
      </c>
      <c r="B140" t="s">
        <v>278</v>
      </c>
      <c r="C140" t="s">
        <v>3</v>
      </c>
      <c r="D140">
        <f t="shared" si="4"/>
        <v>23</v>
      </c>
      <c r="E140">
        <f t="shared" si="4"/>
        <v>29</v>
      </c>
      <c r="F140">
        <f t="shared" si="4"/>
        <v>2</v>
      </c>
      <c r="G140" s="3" t="str">
        <f t="shared" si="5"/>
        <v>| **LineIslandsStandardTime**      | (UTC+14:00) Kiritimati Island                                 | No       |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2019-12-01T23:52:40Z</dcterms:created>
  <dcterms:modified xsi:type="dcterms:W3CDTF">2019-12-02T16:34:47Z</dcterms:modified>
</cp:coreProperties>
</file>