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lotte\Desktop\"/>
    </mc:Choice>
  </mc:AlternateContent>
  <xr:revisionPtr revIDLastSave="0" documentId="13_ncr:1_{3568369C-DA7A-445F-B319-642E8D7313B1}" xr6:coauthVersionLast="47" xr6:coauthVersionMax="47" xr10:uidLastSave="{00000000-0000-0000-0000-000000000000}"/>
  <bookViews>
    <workbookView xWindow="-108" yWindow="-108" windowWidth="23256" windowHeight="12756" xr2:uid="{00000000-000D-0000-FFFF-FFFF00000000}"/>
  </bookViews>
  <sheets>
    <sheet name="Beoordeling"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9" i="2" l="1"/>
  <c r="R28" i="2"/>
  <c r="R27" i="2"/>
  <c r="R26" i="2"/>
  <c r="K12" i="2"/>
  <c r="P12" i="2" s="1"/>
  <c r="K11" i="2"/>
  <c r="P11" i="2" s="1"/>
  <c r="O31" i="2"/>
  <c r="O30" i="2"/>
  <c r="O29" i="2"/>
  <c r="O28" i="2"/>
  <c r="O27" i="2"/>
  <c r="O26" i="2"/>
  <c r="K27" i="2"/>
  <c r="K28" i="2"/>
  <c r="K29" i="2"/>
  <c r="K30" i="2"/>
  <c r="P30" i="2" s="1"/>
  <c r="R30" i="2" s="1"/>
  <c r="K31" i="2"/>
  <c r="P31" i="2" s="1"/>
  <c r="K26" i="2"/>
  <c r="P26" i="2" s="1"/>
  <c r="P24" i="2"/>
  <c r="K9" i="2"/>
  <c r="P9" i="2" s="1"/>
  <c r="K10" i="2"/>
  <c r="P10" i="2" s="1"/>
  <c r="K8" i="2"/>
  <c r="P8" i="2" s="1"/>
  <c r="K7" i="2"/>
  <c r="P7" i="2" s="1"/>
  <c r="K6" i="2"/>
  <c r="P6" i="2" s="1"/>
  <c r="K5" i="2"/>
  <c r="P5" i="2" s="1"/>
  <c r="K15" i="2"/>
  <c r="P28" i="2" l="1"/>
  <c r="P27" i="2"/>
  <c r="P29" i="2"/>
  <c r="R5" i="2" a="1"/>
  <c r="R5" i="2" s="1"/>
  <c r="K16" i="2"/>
  <c r="P16" i="2" s="1"/>
  <c r="K17" i="2"/>
  <c r="P17" i="2" s="1"/>
  <c r="K18" i="2"/>
  <c r="P18" i="2" s="1"/>
  <c r="K19" i="2"/>
  <c r="P19" i="2" s="1"/>
  <c r="K20" i="2"/>
  <c r="P20" i="2" s="1"/>
  <c r="K21" i="2"/>
  <c r="P21" i="2" s="1"/>
  <c r="K22" i="2"/>
  <c r="P22" i="2" s="1"/>
  <c r="K23" i="2"/>
  <c r="P23" i="2" s="1"/>
  <c r="P15" i="2"/>
  <c r="R15" i="2" l="1" a="1"/>
  <c r="R15" i="2" s="1"/>
  <c r="R31"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<sst xmlns="http://schemas.openxmlformats.org/spreadsheetml/2006/main" count="145" uniqueCount="130">
  <si>
    <t>Stamgroep A</t>
  </si>
  <si>
    <t>Beoordeeld door:</t>
  </si>
  <si>
    <t>Beoordeling Product</t>
  </si>
  <si>
    <t>Goed (3)</t>
  </si>
  <si>
    <t>Voldoende (2)</t>
  </si>
  <si>
    <t>Matig (1)</t>
  </si>
  <si>
    <t>Onvoldoende (0)</t>
  </si>
  <si>
    <t>Score:</t>
  </si>
  <si>
    <t>Onderbouwing beoordeling:</t>
  </si>
  <si>
    <t>Weging</t>
  </si>
  <si>
    <t>Totaal Score Product (groep)</t>
  </si>
  <si>
    <r>
      <rPr>
        <b/>
        <sz val="11"/>
        <color theme="1"/>
        <rFont val="Calibri"/>
        <family val="2"/>
        <scheme val="minor"/>
      </rPr>
      <t>B1-K2-W2: Presentatie inhoud &amp; Presentatietechnieken</t>
    </r>
    <r>
      <rPr>
        <sz val="11"/>
        <color theme="1"/>
        <rFont val="Calibri"/>
        <family val="2"/>
        <scheme val="minor"/>
      </rPr>
      <t xml:space="preserve">
</t>
    </r>
    <r>
      <rPr>
        <b/>
        <sz val="11"/>
        <color theme="1"/>
        <rFont val="Calibri"/>
        <family val="2"/>
        <scheme val="minor"/>
      </rPr>
      <t xml:space="preserve">Presentatie - </t>
    </r>
    <r>
      <rPr>
        <sz val="11"/>
        <color theme="1"/>
        <rFont val="Calibri"/>
        <family val="2"/>
        <scheme val="minor"/>
      </rPr>
      <t>De groep legt de functionaliteiten uit met een goed opgebouwd en met argumenten onderbouwd verhaal.
De groep stemt de stijl van communiceren en de presentatiemiddelen af op de toehoorders. De groep beantwoord vragen met steekhoudende argumenten.</t>
    </r>
  </si>
  <si>
    <t>De groep kan de functionaliteiten logisch uitleggen.
De groep gebruikt passende presentatiemiddelen en stemt de communicatie af op de toehoorders. Vakjargon en afkortingen worden toegelicht, en er is goed contact met het publiek.
De groep beantwoordt vragen uitgebreid en onderbouwt standpunten overtuigend met sterke, actuele informatie, ondersteund door het product en documentatie.</t>
  </si>
  <si>
    <t>De groep legt functionaliteiten logisch uit, maar mist details.
Presentatiemiddelen zijn passend, communicatie is afgestemd, maar contact met publiek ontbreekt soms.
Vragen worden duidelijk beantwoord met relevante, actuele informatie.</t>
  </si>
  <si>
    <t>De groep legt functionaliteiten uit, maar argumenten zijn soms onlogisch en vereisen veel verduidelijking.
Presentatiemiddelen zijn onaantrekkelijk of ongeschikt, en vakjargon wordt slechts deels toegelicht. Informeel taalgebruik is niet goed afgestemd.
Antwoorden blijven algemeen en missen specifieke, overtuigende onderbouwing.</t>
  </si>
  <si>
    <t>De groep legt functionaliteiten onduidelijk uit en gebruikt geen of onjuiste argumenten, waardoor veel verduidelijking nodig is.
Presentatiemiddelen ontbreken of zijn ongeschikt. Communicatie is slecht afgestemd, met onverklaard vakjargon of ongepast informeel taalgebruik.
Vragen worden niet beantwoord, argumenten ontbreken, en informatie is onjuist of irrelevant.</t>
  </si>
  <si>
    <t>/</t>
  </si>
  <si>
    <r>
      <rPr>
        <b/>
        <sz val="11"/>
        <color theme="1"/>
        <rFont val="Calibri"/>
        <family val="2"/>
        <scheme val="minor"/>
      </rPr>
      <t>B1-K1-W1 Bewaken voortgang</t>
    </r>
    <r>
      <rPr>
        <sz val="11"/>
        <color theme="1"/>
        <rFont val="Calibri"/>
        <family val="2"/>
        <scheme val="minor"/>
      </rPr>
      <t xml:space="preserve">
De gestelde doelen en planning zijn bewaakt.</t>
    </r>
  </si>
  <si>
    <t>De groep heeft de gestelde doelen en planning bewaakt. Er zijn duidelijke acties ondernomen om de voortgang te controleren. Er is bewijs van aanpassing van de planning. Betrokkenen zijn tijdig en correct op de hoogte gebracht.</t>
  </si>
  <si>
    <t>De groep heeft de gestelde doelen en planning bewaakt. Er zijn duidelijke acties ondernomen om de voortgang te controleren. Er is bewijs van aanpassing van de planning en/of betrokkenen zijn niet tijdig op de hoogte gebracht.</t>
  </si>
  <si>
    <t>De groep heeft de gestelde doelen en planning zeer beperkt bewaakt. Er zijn acties ondernomen om de voortgang te controleren, maar deze zijn niet consequent door het hele project doorgevoerd. Er zijn aanpassingen in de planning geweest, maar ook dit is niet consequent doorgevoerd.</t>
  </si>
  <si>
    <t>De groep heeft de gestelde doelen en planning niet bewaakt. Er zijn geen duidelijke acties ondernomen om de voortgang te controleren. Er is geen bewijs van aanpassing van de planning.</t>
  </si>
  <si>
    <r>
      <rPr>
        <b/>
        <sz val="11"/>
        <color theme="1"/>
        <rFont val="Calibri"/>
        <family val="2"/>
        <scheme val="minor"/>
      </rPr>
      <t>B1-K1-W3 Versiebeheer</t>
    </r>
    <r>
      <rPr>
        <sz val="11"/>
        <color theme="1"/>
        <rFont val="Calibri"/>
        <family val="2"/>
        <scheme val="minor"/>
      </rPr>
      <t xml:space="preserve">
Versiebeheer is effectief toegepast.</t>
    </r>
  </si>
  <si>
    <t>Er is gestructureerd gebruikgemaakt van versiebeheer. Er is een geëigende tool gebruikt en alle versies zijn juist vastgelegd en terug te halen. Er is een passende workflow gekozen en toegepast.</t>
  </si>
  <si>
    <t>Er is versiebeheer toegepast met een daarvoor geschikte tool. Versies zijn herkenbaar en terug te halen. In het versiebeheer ontbreken echter stappen, of de samenhang tussen de versies is onduidelijk. Er is een passende workflow gekozen, maar die is niet goed toegepast.</t>
  </si>
  <si>
    <t>Er is versiebeheer toegepast met een daarvoor geschikte tool, maar onduidelijk is welke versies er zijn en welke aanpassingen er per versie zijn doorgevoerd.</t>
  </si>
  <si>
    <t>Er is geen of met een ongeschikte tool versiebeheer toegepast.</t>
  </si>
  <si>
    <r>
      <rPr>
        <b/>
        <sz val="11"/>
        <color theme="1"/>
        <rFont val="Calibri"/>
        <family val="2"/>
        <scheme val="minor"/>
      </rPr>
      <t>B1-K1-W3 Kwaliteit code*</t>
    </r>
    <r>
      <rPr>
        <sz val="11"/>
        <color theme="1"/>
        <rFont val="Calibri"/>
        <family val="2"/>
        <scheme val="minor"/>
      </rPr>
      <t xml:space="preserve">
De kwaliteit van de code is goed.</t>
    </r>
  </si>
  <si>
    <t>Coding conventions zijn consequent gevolgd.
De code is verzorgd en leesbaar. Er is relevant commentaar. Er is gecodeerd, waarbij rekening is gehouden met validatie, foutafhandeling en security. Dit is consequent doorgevoerd.</t>
  </si>
  <si>
    <t>Coding conventions zijn consequent gevolgd.
De code is verzorgd en leesbaar. Er is relevant commentaar. Er is gecodeerd, waarbij rekening is gehouden met validatie, foutafhandeling en security, maar het is niet consequent doorgevoerd.</t>
  </si>
  <si>
    <t>Coding conventions zijn niet consequent gevolgd.
De code is verzorgd en leesbaar. Er is commentaar, maar dit commentaar voegt weinig toe. Er is wel gecodeerd, maar er is beperkt rekening gehouden met validatie, foutafhandeling en security.</t>
  </si>
  <si>
    <t>Er zijn geen coding conventions gevolgd.
De code is niet verzorgd, slecht leesbaar of niet voorzien van zinvol commentaar. Er is wel gecodeerd, maar zaken als validatie, foutafhandeling en security ontbreken.</t>
  </si>
  <si>
    <r>
      <rPr>
        <b/>
        <sz val="11"/>
        <color theme="1"/>
        <rFont val="Calibri"/>
        <family val="2"/>
        <scheme val="minor"/>
      </rPr>
      <t>B1-K1-W3: Gerealiseerde functionaliteit*</t>
    </r>
    <r>
      <rPr>
        <sz val="11"/>
        <color theme="1"/>
        <rFont val="Calibri"/>
        <family val="2"/>
        <scheme val="minor"/>
      </rPr>
      <t xml:space="preserve">
Er is voldoende inhoud van de functionaliteiten gerealiseerd binnen de gestelde/geplande tijd.</t>
    </r>
  </si>
  <si>
    <t>Meer dan 90% van de toegekende functionaliteit is gerealiseerd en werkt correct.</t>
  </si>
  <si>
    <t>Minder dan 90% van de toegekende functionaliteit is gerealiseerd en werkt correct.</t>
  </si>
  <si>
    <t>Minder dan 60% van de toegekende functionaliteit is gerealiseerd en werkt correct.</t>
  </si>
  <si>
    <t>Minder dan 30% van de toegekende functionaliteit is gerealiseerd en werkt correct.</t>
  </si>
  <si>
    <r>
      <rPr>
        <b/>
        <sz val="11"/>
        <color theme="1"/>
        <rFont val="Calibri"/>
        <family val="2"/>
        <scheme val="minor"/>
      </rPr>
      <t>B1-K1-W3: Kwaliteit opgeleverde functionaliteiten</t>
    </r>
    <r>
      <rPr>
        <sz val="11"/>
        <color theme="1"/>
        <rFont val="Calibri"/>
        <family val="2"/>
        <scheme val="minor"/>
      </rPr>
      <t xml:space="preserve">
De opgeleverde functionaliteiten voldoen aan de eisen en wensen.</t>
    </r>
  </si>
  <si>
    <t>Meer dan 80% van de opgeleverde functionaliteiten voldoet aan de gestelde eisen, wensen en uitgangspunten.</t>
  </si>
  <si>
    <t>Minder dan 80% van de opgeleverde functionaliteiten voldoet aan de gestelde eisen, wensen en uitgangspunten.</t>
  </si>
  <si>
    <t>Minder dan 60% van de opgeleverde functionaliteiten voldoet aan de gestelde eisen, wensen en uitgangspunten.</t>
  </si>
  <si>
    <t>Minder dan 30% van de opgeleverde functionaliteiten voldoet aan de gestelde eisen, wensen en uitgangspunten.</t>
  </si>
  <si>
    <t>Beoordeling PROCES</t>
  </si>
  <si>
    <t>Score</t>
  </si>
  <si>
    <t>Tussenstand proces (groep)</t>
  </si>
  <si>
    <r>
      <rPr>
        <b/>
        <sz val="11"/>
        <color theme="1"/>
        <rFont val="Calibri"/>
        <family val="2"/>
        <scheme val="minor"/>
      </rPr>
      <t>B1-K2-W1: Afspraken nakomen
CoC (Code of Conduct) -</t>
    </r>
    <r>
      <rPr>
        <sz val="11"/>
        <color theme="1"/>
        <rFont val="Calibri"/>
        <family val="2"/>
        <scheme val="minor"/>
      </rPr>
      <t xml:space="preserve"> document met afspraken en regels met betrekking tot de samenwerking binnen het project.</t>
    </r>
  </si>
  <si>
    <t>De groep houdt zich aan de gemaakte afspraken en raadpleegt op eigen initiatief de planning en afspraakdocumentatie.</t>
  </si>
  <si>
    <t>De groep houdt zich aan de gemaakte afspraken en raadpleegt regelmatig de planning en gemaakte afspraken.</t>
  </si>
  <si>
    <t>De groep houdt zich soms aan de gemaakte afspraken. De groep is wel bezig in het project, maar is beperkt op de hoogte van de planning en de gemaakte afspraken.</t>
  </si>
  <si>
    <t>De groep houdt zich niet aan gemaakte afspraken. Weet niet welke afspraken er zijn gemaakt en weet ook niet waar hij/zij verantwoordelijk voor is.</t>
  </si>
  <si>
    <r>
      <rPr>
        <b/>
        <sz val="11"/>
        <color theme="1"/>
        <rFont val="Calibri"/>
        <family val="2"/>
        <scheme val="minor"/>
      </rPr>
      <t>B1-K1-W1 Eisen/wensen*
B1-K1-W2: Ontwerp*</t>
    </r>
    <r>
      <rPr>
        <sz val="11"/>
        <color theme="1"/>
        <rFont val="Calibri"/>
        <family val="2"/>
        <scheme val="minor"/>
      </rPr>
      <t xml:space="preserve">
</t>
    </r>
    <r>
      <rPr>
        <b/>
        <sz val="11"/>
        <color theme="1"/>
        <rFont val="Calibri"/>
        <family val="2"/>
        <scheme val="minor"/>
      </rPr>
      <t xml:space="preserve">Sjabloon 1 - GDD - </t>
    </r>
    <r>
      <rPr>
        <sz val="11"/>
        <color theme="1"/>
        <rFont val="Calibri"/>
        <family val="2"/>
        <scheme val="minor"/>
      </rPr>
      <t>De uitgangspunten, technische en functionele eisen en wensen zijn bepaald en gedocumenteerd.
De eisen en wensen zijn vertaald naar een passend, eenduidig en volledig ontwerp.</t>
    </r>
  </si>
  <si>
    <t>De documentatie weerspiegelt meer dan 80% van de eisen en wensen, inclusief details.
Het ontwerp bevat alle essentiële functionaliteiten en meer dan 80% van de overige correct en passend.</t>
  </si>
  <si>
    <t>De documentatie bevat alle essentiële onderdelen en meer dan 60% van de eisen en wensen.
Het ontwerp bevat alle essentiële functionaliteiten, maar minder dan 80% van de overige correct en passend.</t>
  </si>
  <si>
    <t>De documentatie bevat minder dan 60% van de eisen en wensen en mist essentiële onderdelen.
Het ontwerp bevat minder dan 60% van de functionaliteiten correct en passend.</t>
  </si>
  <si>
    <t>De eisen en wensen van de opdrachtgever zijn nauwelijks gedocumenteerd.
Het ontwerp dekt minder dan 40% van de functionaliteiten en deze zijn niet correct, passend of eenduidig.</t>
  </si>
  <si>
    <r>
      <rPr>
        <b/>
        <sz val="11"/>
        <color theme="1"/>
        <rFont val="Calibri"/>
        <family val="2"/>
        <scheme val="minor"/>
      </rPr>
      <t xml:space="preserve">B1-K1-W1 Planning
Sjabloon 2 - User Stories - </t>
    </r>
    <r>
      <rPr>
        <sz val="11"/>
        <color theme="1"/>
        <rFont val="Calibri"/>
        <family val="2"/>
        <scheme val="minor"/>
      </rPr>
      <t>Op basis van de functionaliteit is een complete en realistische planning gemaakt.</t>
    </r>
  </si>
  <si>
    <t>De functionaliteiten zijn voor meer dan 90% op de juiste wijze gepland en voorzien van prioritering en tijdsindicatie. De groep kan bij meer dan 90% van de gevallen de prioritering en tijdsindicatie onderbouwen.</t>
  </si>
  <si>
    <t>De functionaliteiten zijn voor meer dan 90% op de juiste wijze gepland en voorzien van prioritering en tijdsindicatie. De groep kan in veel (&gt; 60%) gevallen de prioritering en tijdsindicatie onderbouwen.</t>
  </si>
  <si>
    <t>De functionaliteiten zijn voor meer dan 60% op de juiste wijze gepland, maar de prioritering en/of tijdsindicatie ontbreken of zijn niet realistisch.</t>
  </si>
  <si>
    <t>De functionaliteiten zijn voor minder dan 60% op de juiste wijze gepland.</t>
  </si>
  <si>
    <r>
      <rPr>
        <b/>
        <sz val="11"/>
        <color theme="1"/>
        <rFont val="Calibri"/>
        <family val="2"/>
        <scheme val="minor"/>
      </rPr>
      <t xml:space="preserve">B1-K1-W2 Schematechnieken &amp; onderbouwing
Sjabloon 3 - Ontwerpen van software - </t>
    </r>
    <r>
      <rPr>
        <sz val="11"/>
        <color theme="1"/>
        <rFont val="Calibri"/>
        <family val="2"/>
        <scheme val="minor"/>
      </rPr>
      <t>Er is gebruikgemaakt van relevante of toepasselijke schematechnieken (activiteiten-diagram, klassendiagram, etc.). De ontwerpkeuzes zijn onderbouwd met argumenten, rekening houdend met haalbaarheid, privacy en security.</t>
    </r>
  </si>
  <si>
    <t>Er zijn drie schematechnieken op de juiste wijze toegepast. De schema’s geven een correct beeld van de situatie. In de argumentatie is er aandacht voor ethiek, privacy en security in relatie tot het ontwerp.</t>
  </si>
  <si>
    <t>Er zijn drie schematechnieken op de juiste wijze toegepast. Alleen, de schema’s sluiten niet volledig aan op de situatie. In de argumentatie is er aandacht voor ethiek, privacy en security in relatie tot het ontwerp.</t>
  </si>
  <si>
    <t>Twee van de drie schematechnieken zijn op de juiste wijze toegepast. Alleen, de schema’s sluiten niet volledig aan op de situatie. In de argumentatie is er aandacht voor ethiek, privacy en security in relatie tot het ontwerp.</t>
  </si>
  <si>
    <t>Er zijn minder dan drie schematechnieken gebruikt, en/of de syntax van de schematechnieken zijn niet goed toegepast en/of de schema’s sluiten niet aan op de situatie. In de argumentatie is geen aandacht voor ethiek, privacy en security of heeft geen relatie met het ontwerp.</t>
  </si>
  <si>
    <r>
      <rPr>
        <b/>
        <sz val="11"/>
        <color theme="1"/>
        <rFont val="Calibri"/>
        <family val="2"/>
        <scheme val="minor"/>
      </rPr>
      <t>Sjabloon 4a - Testplan</t>
    </r>
    <r>
      <rPr>
        <sz val="11"/>
        <color theme="1"/>
        <rFont val="Calibri"/>
        <family val="2"/>
        <scheme val="minor"/>
      </rPr>
      <t xml:space="preserve"> - De testcases in het testplan sluiten aan op de functionaliteiten en bevatten alle scenario's.</t>
    </r>
  </si>
  <si>
    <t>Er is een duidelijk testplan met daarin verschillende scenario’s die moeten worden getest. De scenario’s zijn duidelijk, divers en voor meer dan 80% gerelateerd aan de functionaliteiten.</t>
  </si>
  <si>
    <t>Er is een duidelijk testplan met daarin verschillende scenario’s die moeten worden getest. De scenario’s zijn duidelijk, divers en voor meer dan 70% gerelateerd aan de functionaliteiten.</t>
  </si>
  <si>
    <t>Er is een duidelijk testplan met daarin verschillende scenario’s die moeten worden getest. De scenario’s zijn duidelijk, maar zijn niet compleet, sluiten niet aan op de eisen, wensen of gestelde uitgangspunten, of zijn onvoldoende divers.</t>
  </si>
  <si>
    <t>Er is geen testplan, of in het testplan wordt uitgegaan van de functionaliteiten, maar de scenario’s ontbreken of zijn onvoldoende divers.</t>
  </si>
  <si>
    <r>
      <rPr>
        <b/>
        <sz val="11"/>
        <color theme="1"/>
        <rFont val="Calibri"/>
        <family val="2"/>
        <scheme val="minor"/>
      </rPr>
      <t xml:space="preserve">B1-K1-W4: Testen
Sjabloon 4b - Testenrapport - </t>
    </r>
    <r>
      <rPr>
        <sz val="11"/>
        <color theme="1"/>
        <rFont val="Calibri"/>
        <family val="2"/>
        <scheme val="minor"/>
      </rPr>
      <t>Het testrapport bevat testresultaten van alle functionaliteiten. Alle resultaten worden voorzien van de juiste conclusies. De groep voert de testactiviteiten correct en volgens het testplan uit.</t>
    </r>
  </si>
  <si>
    <t>Er is een testrapport waarin meer dan 80% van de testscenario’s voorzien is van testresultaten en de juiste conclusies.
Voor meer dan 80% van de toegewezen testscenario’s geldt dat de testactiviteiten volgens het testplan zijn uitgevoerd.</t>
  </si>
  <si>
    <t>Er is een testrapport waarin minder dan 80% van de testscenario’s voorzien is van testresultaten en de juiste conclusies.
Voor minder dan 80% van de toegewezen testscenario’s geldt dat de testactiviteiten volgens het testplan zijn uitgevoerd.</t>
  </si>
  <si>
    <t>Er is een testrapport waarin minder dan 60% van de testscenario’s voorzien is van testresultaten en de juiste conclusies.
Voor minder dan 60% van de toegewezen testscenario’s geldt dat de testactiviteiten volgens het testplan zijn uitgevoerd.</t>
  </si>
  <si>
    <t>Er is geen testrapport. Of er is een testrapport waarin minder dan 40% van de testscenario’s voorzien is van testresultaten en de juiste conclusies.
Voor minder dan 40% van de toegewezen testscenario’s geldt dat de testactiviteiten volgens het testplan zijn uitgevoerd.</t>
  </si>
  <si>
    <r>
      <rPr>
        <b/>
        <sz val="11"/>
        <color theme="1"/>
        <rFont val="Calibri"/>
        <family val="2"/>
        <scheme val="minor"/>
      </rPr>
      <t>B1-K1-W5: Analyseren, Verbetervoorstellen* en Planning</t>
    </r>
    <r>
      <rPr>
        <sz val="11"/>
        <color theme="1"/>
        <rFont val="Calibri"/>
        <family val="2"/>
        <scheme val="minor"/>
      </rPr>
      <t xml:space="preserve">
</t>
    </r>
    <r>
      <rPr>
        <b/>
        <sz val="11"/>
        <color theme="1"/>
        <rFont val="Calibri"/>
        <family val="2"/>
        <scheme val="minor"/>
      </rPr>
      <t xml:space="preserve">Sjabloon 6 - Verbetervoorstel - </t>
    </r>
    <r>
      <rPr>
        <sz val="11"/>
        <color theme="1"/>
        <rFont val="Calibri"/>
        <family val="2"/>
        <scheme val="minor"/>
      </rPr>
      <t>Analyseert alle  informatiebronnen voor mogelijke aanpassingen. Interpreteert en vertaalt wensen, reacties, testresultaten naar realiseerbare verbetervoorstellen. Stelt vast welke werkzaamheden benodigd zijn, evenals een haalbare planning.</t>
    </r>
  </si>
  <si>
    <t xml:space="preserve">De groep heeft alle belangrijke verbetervoorstellen opgesteld. De verbetervoorstellen zijn realiseerbaar en goed te herleiden naar het testen, de review en het reflectieoverleg. 
Meer dan 80% van de verbetervoorstellen is correct vertaald naar benodigde werkzaamheden en geplant. </t>
  </si>
  <si>
    <t>De belangrijkste verbetervoorstellen zijn opgesteld en zijn op een enkel detail na realiseerbaar. De verbetervoorstellen zijn te herleiden naar het testen, de review en het reflectieoverleg. 
Minder dan 80% van de verbetervoorstellen is correct vertaald naar benodigde werkzaamheden en geplantg.</t>
  </si>
  <si>
    <t>De belangrijkste verbetervoorstellen zijn opgesteld, maar zijn moeilijk realiseerbaar. De verbetervoorstellen vloeien niet direct voort uit het testen, de review of het reflectieoverleg. 
Minder dan 60% van de verbetervoorstellen is correct vertaald naar benodigde werkzaamheden en/of geplant.</t>
  </si>
  <si>
    <t>Er zijn geen verbetervoorstellen opgesteld of er zijn belangrijke verbetervoorstellen gemist. De verbetervoorstellen die zijn gedaan, zijn niet relevant of realiseerbaar. 
Minder dan 40% van de verbetervoorstellen is correct vertaald naar benodigde werkzaamheden en/of gepland.</t>
  </si>
  <si>
    <r>
      <rPr>
        <b/>
        <sz val="11"/>
        <color theme="1"/>
        <rFont val="Calibri"/>
        <family val="2"/>
        <scheme val="minor"/>
      </rPr>
      <t>B1-K2-W1: Voert overleg
Sjabloon 7 - Overleg voeren -</t>
    </r>
    <r>
      <rPr>
        <sz val="11"/>
        <color theme="1"/>
        <rFont val="Calibri"/>
        <family val="2"/>
        <scheme val="minor"/>
      </rPr>
      <t xml:space="preserve"> De gemaakte afspraken zijn eenduidig vastgelegd. Ieder neemt actief deel aan het overleg waarbij relevante onderwerpen worden ingebracht en de juiste vragen worden gesteld.</t>
    </r>
  </si>
  <si>
    <t>Alle afspraken worden eenduidig vastgelegd. Er worden relevante onderwerpen ingebracht, waarbij de breedte van de opdracht/problemen worden gezien en er worden relevante vragen gesteld.
De groep stemt de voortgang regelmatig en tijdig af met de projectteamleden en/of opdrachtgever. Knelpunten worden tijdig benoemd en oplossingen worden op eigen initiatief benoemd.</t>
  </si>
  <si>
    <t>Afspraken worden eenduidig vastgelegd. Er wordt input geleverd bij onderwerpen van anderen. Er worden vragen gesteld ter verduidelijking van benoemde onderwerpen.
De groep stemt de voortgang regelmatig en tijdig af met de projectteamleden en/of opdrachtgever. Knelpunten worden benoemd, oplossingen hiervoor worden op eigen initiatief niet benoemd.</t>
  </si>
  <si>
    <t>Er worden afspraken vastgelegd. Er is alleen inbreng bij eigen onderwerpen of wanneer er actief om een bijdrage wordt gevraagd.
De groep stemt de voortgang alleen af met de projectteamleden en/of opdrachtgever wanneer hierom wordt gevraagd. Knelpunten worden niet benoemd.</t>
  </si>
  <si>
    <t>Er worden geen afspraken vastgelegd. Er is geen of minimale actieve deelname.
De groep stemt de voortgang niet af met de projectteamleden en/of opdrachtgever.</t>
  </si>
  <si>
    <t>Student Beoordeling adequaat ingevuld</t>
  </si>
  <si>
    <t>Beoordeling is ingevuld en er is feedback gegeven op de onderdelen</t>
  </si>
  <si>
    <t>De beoordeling is ingevuld maar er is geen feedback gegeven</t>
  </si>
  <si>
    <t>De beoordeling is incompleet ingevuld en de feedback ontbreekt of is onduidelijk.</t>
  </si>
  <si>
    <t>De beoordeling is niet ingevuld of zwaar onder maat.</t>
  </si>
  <si>
    <t>B1-K2-W3: Feedbackproces &amp; Reactie op feedback
Sjabloon 5 - Log - De groep benoemt zowel positieve- als verbeterpunten van het proces van zowel eigen als teamprestaties. De groep reageert actief op de ontvangen feedback.</t>
  </si>
  <si>
    <t>De groep kan concrete en relevante positieve- of verbeterpunten benoemen van het proces van zowel eigen als teamprestaties en kan deze relateren aan concrete situaties of voorvallen.
De groep reageert op feedback door waar nodig wedervragen te stellen. De groep interpreteert de feedback op de juiste wijze.</t>
  </si>
  <si>
    <t>De groep kan concrete en relevante positieve- of verbeterpunten benoemen van het proces van ofwel de eigen prestatie, ofwel de teamprestaties en kan deze relateren aan concrete situaties of voorvallen.
De groep reageert op feedback en interpreteert deze op de juiste wijze.</t>
  </si>
  <si>
    <t>De groep kan enkele concrete en relevante positieve- of verbeterpunten benoemen van het proces van de eigen prestatie en/of de teamprestaties, maar kan deze niet relateren aan een concrete situatie of voorval.
De groep reageert op feedback, maar uit de reactie blijkt dat hij/zij de feedback niet op de juiste wijze interpreteert.</t>
  </si>
  <si>
    <t>De groep kan geen concrete en relevante positieve- of verbeterpunten benoemen van het proces. Dit geldt voor de eigen prestaties en voor de teamprestaties.
De groep reageert niet op feedback en ontwijkt deze door erover heen te praten.</t>
  </si>
  <si>
    <t>INDIVIDUEEL (vul hieronder in)</t>
  </si>
  <si>
    <t>Score per persoon</t>
  </si>
  <si>
    <r>
      <t>(Techinal) Art - Polishing</t>
    </r>
    <r>
      <rPr>
        <sz val="11"/>
        <color theme="1"/>
        <rFont val="Calibri"/>
        <family val="2"/>
        <scheme val="minor"/>
      </rPr>
      <t xml:space="preserve">
Er is eigen art gemaakt, zij het visueel (3D, 2D) of audio(visueel). De art zit op een juiste manier in de game verwerkt en sluit aan bij de doelgroep.</t>
    </r>
  </si>
  <si>
    <t>Voor meer dan 90% van de game bevat art en slechts een klein heeft placeholders. Er is audio en muziek toegevoegd voor meer dan 90% van de daartoe lenende elementen.
De game-art en muziek en geluiden zijn voor meer dan 90% zelf gemaakt. De kwaliteit is hoog.</t>
  </si>
  <si>
    <t>Voor minder dan 90% van de game bevat art en slechts een klein heeft placeholders. Er is audio en muziek toegevoegd voor minder dan 90% van de daartoe lenende elementen.
De game-art en muziek en geluiden zijn voor minder dan 90% zelf gemaakt. De kwaliteit is hoog/gemiddeld.</t>
  </si>
  <si>
    <t>Voor minder dan 75% van de game bevat art en slechts een klein heeft placeholders. Er is audio en muziek toegevoegd voor minder dan 75% van de daartoe lenende elementen.
De game-art en muziek en geluiden zijn voor minder dan 75% zelf gemaakt. De kwaliteit is gemiddeld.</t>
  </si>
  <si>
    <t>Voor minder dan 60% van de game bevat art en slechts een klein heeft placeholders. Er is audio en muziek toegevoegd voor minder dan 60% van de daartoe lenende elementen.
De game-art en muziek en geluiden zijn voor minder dan 60% zelf gemaakt. De kwaliteit is laag.</t>
  </si>
  <si>
    <r>
      <rPr>
        <b/>
        <sz val="11"/>
        <color theme="1"/>
        <rFont val="Calibri"/>
        <family val="2"/>
        <scheme val="minor"/>
      </rPr>
      <t>UI en UX - Menu structuur</t>
    </r>
    <r>
      <rPr>
        <sz val="11"/>
        <color theme="1"/>
        <rFont val="Calibri"/>
        <family val="2"/>
        <scheme val="minor"/>
      </rPr>
      <t xml:space="preserve">
De UI is op een nette manier ontwerpen waarbij er rekening is gehouden met de UX. De flow klopt en sluit aan bij de doelgroep.</t>
    </r>
  </si>
  <si>
    <t>Het menu is visueel aantrekkeling en bevat animaties en kleuringen die reageren op de gebruiker. De stijl van het menu past bij de game en doelgroep. 
De flow is logisch en bevat alle functionaliteiten.</t>
  </si>
  <si>
    <t>Het menu is visueel aantrekkeling en bevat animaties of kleuringen die reageren op de gebruiker. De stijl van het menu past redelijk bij de game en doelgroep. 
De flow is logisch en bevat de meeste functionaliteiten.</t>
  </si>
  <si>
    <t>Het menu is visueel en bevat geen animaties en kleuringen die reageren op de gebruiker. De stijl van het menu past redelijk bij de game en doelgroep. 
De flow is logisch en bevat slechts een paar functionaliteiten.</t>
  </si>
  <si>
    <t>Het menu is visueel onaantrekkelijk of bevat geen animaties en kleuringen die reageren op de gebruiker. De stijl van het menu past niet bij de game en doelgroep. 
De flow is onlogisch en bevat slechts een paar functionaliteiten.</t>
  </si>
  <si>
    <t>We hebben hier voor een voldoende gekozen omdat wij op dit vlak dichtbij elkaar kan leggen waardoor we kunnen uitleggen van code doordat de code die we schrijven op niveau van elkaar is en qua presentatie en onderbouwing we ook goed kunnen uitleggen waarvoor we dingen hebben gekozen en weg hebben gelaten</t>
  </si>
  <si>
    <t xml:space="preserve">Trello is altijd netjes bij gehouden, Lotte (de scrum master) heeft op het moment dat het nodig was mensen er op geattendeerd dat ze aan het werk moesten gaan en heeft aan het begin van de laatste week bij iedereeen een functioneringsgesprek gevoerd zodat alles aan het einde ook correct klaar was. </t>
  </si>
  <si>
    <t xml:space="preserve">Github is op elk moment goed bijgehouden, op het moment dat er een mergeconflict was was dit makkelijk op te lossen en we hebben duidelijke regels opgesteld over het committen en een mooie benamingen met logica. </t>
  </si>
  <si>
    <t xml:space="preserve">Alle geschreven code was op niveau, iedereen snapt de code van elkaar en kan het uitleggen en aanpassen naar behoefde en de code is voor dat het naar Github is gepushed altijd gecontroleerd of het ook werkend was. </t>
  </si>
  <si>
    <t xml:space="preserve">Alle userstories zijn uitgevoerd, zo nu en dan is er door de planning een userstorie toegekend aan iemand anders die deze heeft afgerond. De criteria is soms wat lichter gemaakt dan wat eerst was vast gesteld maar dit is eerder gedaan.  </t>
  </si>
  <si>
    <t>Student01, Lotte Koster</t>
  </si>
  <si>
    <t>Student02, Jeroen Verboom</t>
  </si>
  <si>
    <t>Student03, Gido Verhoef</t>
  </si>
  <si>
    <t>Student04, Leon Bijker</t>
  </si>
  <si>
    <t>Student05, Sam Schutten</t>
  </si>
  <si>
    <t>Student06, Daniël Kosters</t>
  </si>
  <si>
    <t xml:space="preserve">Alles wat wij hebben opgeleverd voldoen aan de eisen die we deze weken gemaakt hebben en wat we uiteindelijk wouden maken </t>
  </si>
  <si>
    <t xml:space="preserve">De zijn wat placeholders, maar alle audio en geluiden zijn zelf gemaakt. Hierdoor is de vraag of het een voldoende of goed was, ergens zouden we een 2.5 geven maar deze bestaat niet. </t>
  </si>
  <si>
    <t xml:space="preserve">Het menu is visueel leuk met kleurtjes, maar we vinden dat het wat beter kon qua stijl rondom de game en de doelgroep. </t>
  </si>
  <si>
    <t xml:space="preserve">De groep heeft zich opzich aan de afspraken gehouden, maar was op sommige punten nog te aanhankelijk aan de scrum master. Vooral rondom de documentatie. </t>
  </si>
  <si>
    <t xml:space="preserve">De gemaakte Game Design Document is een goede afspiegeling van de game, alleen het is de algehele basis van de game. Met meer tijd kan het spel uitbreiden en er meer op lijken. Maar er zit in het algeheel wel 80% in. </t>
  </si>
  <si>
    <t xml:space="preserve">De userstories zijn allemaal uitgevoerd en goed gepland. Sommige mensen kunnen het goed uitleggen, andere wat minder. Waardoor het iets minder is dan een goed. </t>
  </si>
  <si>
    <t xml:space="preserve">We hebben drie schema technieken geimplenteerd en gebruikt voor de schets van de game en hierin verder getrokken in de game zelf. </t>
  </si>
  <si>
    <t>De testplannen zijn goed ingevuld en er staat redelijk duidelijk wat er getest word, in de details die op dat  moment mogelijk was</t>
  </si>
  <si>
    <t xml:space="preserve">Alle feedback is verwerkt en overzichtelijk gemaakt in de testrapporten. Hierin staat duidelijk wat, door wie en hoelang. Verder staan er bij elke een overzicht van de feedbackformulieren ingevuld als bewijslast. </t>
  </si>
  <si>
    <t xml:space="preserve">Aan het einde van de week hebben we elke keer doorbesproken in het verbetervoorstel waar we de week erna heel actief mee hebben doorgewerkt. </t>
  </si>
  <si>
    <t xml:space="preserve">De afspraken konden wat beter, er word vaak wel gezegd maar uiteindelijk gaat niemand er echt aan de slag mee of laat het over aan de scrum master (Lotte) </t>
  </si>
  <si>
    <t xml:space="preserve">We hebben alles ingevuld met een feedback over hoe we er naar kijken.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</si>
</sst>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0"/>
      <name val="Calibri"/>
      <family val="2"/>
      <scheme val="minor"/>
    </font>
    <font>
      <b/>
      <sz val="11"/>
      <color theme="1"/>
      <name val="Calibri"/>
      <family val="2"/>
      <scheme val="minor"/>
    </font>
    <font>
      <sz val="12"/>
      <color theme="0"/>
      <name val="Pixel Emulator"/>
    </font>
    <font>
      <sz val="11"/>
      <color theme="0"/>
      <name val="Calibri"/>
      <family val="2"/>
      <scheme val="minor"/>
    </font>
    <font>
      <sz val="8"/>
      <name val="Calibri"/>
      <family val="2"/>
      <scheme val="minor"/>
    </font>
    <font>
      <b/>
      <sz val="20"/>
      <color theme="1"/>
      <name val="Calibri"/>
      <family val="2"/>
      <scheme val="minor"/>
    </font>
    <font>
      <sz val="20"/>
      <color theme="1"/>
      <name val="Calibri"/>
      <family val="2"/>
      <scheme val="minor"/>
    </font>
  </fonts>
  <fills count="13">
    <fill>
      <patternFill patternType="none"/>
    </fill>
    <fill>
      <patternFill patternType="gray125"/>
    </fill>
    <fill>
      <patternFill patternType="solid">
        <fgColor rgb="FF7030A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9" tint="-0.499984740745262"/>
        <bgColor indexed="64"/>
      </patternFill>
    </fill>
    <fill>
      <patternFill patternType="solid">
        <fgColor theme="7" tint="-0.49998474074526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tint="-0.499984740745262"/>
        <bgColor indexed="64"/>
      </patternFill>
    </fill>
    <fill>
      <patternFill patternType="solid">
        <fgColor theme="0" tint="-0.14999847407452621"/>
        <bgColor indexed="64"/>
      </patternFill>
    </fill>
    <fill>
      <patternFill patternType="solid">
        <fgColor theme="1" tint="0.14999847407452621"/>
        <bgColor indexed="64"/>
      </patternFill>
    </fill>
    <fill>
      <patternFill patternType="solid">
        <fgColor theme="2" tint="-9.9978637043366805E-2"/>
        <bgColor indexed="64"/>
      </patternFill>
    </fill>
  </fills>
  <borders count="3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s>
  <cellStyleXfs count="1">
    <xf numFmtId="0" fontId="0" fillId="0" borderId="0"/>
  </cellStyleXfs>
  <cellXfs count="92">
    <xf numFmtId="0" fontId="0" fillId="0" borderId="0" xfId="0"/>
    <xf numFmtId="0" fontId="0" fillId="0" borderId="0" xfId="0" applyAlignment="1">
      <alignment horizont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wrapText="1"/>
    </xf>
    <xf numFmtId="0" fontId="3" fillId="2" borderId="13" xfId="0" applyFont="1" applyFill="1" applyBorder="1" applyAlignment="1">
      <alignment horizontal="left" vertical="center" wrapText="1"/>
    </xf>
    <xf numFmtId="0" fontId="3" fillId="2" borderId="10" xfId="0" applyFont="1" applyFill="1" applyBorder="1" applyAlignment="1">
      <alignment horizontal="left" vertical="center"/>
    </xf>
    <xf numFmtId="0" fontId="3" fillId="2" borderId="10" xfId="0" applyFont="1" applyFill="1" applyBorder="1" applyAlignment="1">
      <alignment horizontal="center" vertical="center"/>
    </xf>
    <xf numFmtId="0" fontId="0" fillId="2" borderId="10" xfId="0" applyFill="1" applyBorder="1" applyAlignment="1">
      <alignment horizontal="center"/>
    </xf>
    <xf numFmtId="0" fontId="3" fillId="2" borderId="14" xfId="0" applyFont="1" applyFill="1" applyBorder="1"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vertical="center"/>
    </xf>
    <xf numFmtId="0" fontId="1" fillId="6" borderId="3" xfId="0" applyFont="1" applyFill="1" applyBorder="1" applyAlignment="1">
      <alignment horizontal="center" vertical="center"/>
    </xf>
    <xf numFmtId="0" fontId="0" fillId="0" borderId="11" xfId="0" applyBorder="1" applyAlignment="1">
      <alignment horizontal="center" vertical="center"/>
    </xf>
    <xf numFmtId="0" fontId="0" fillId="0" borderId="9" xfId="0" applyBorder="1" applyAlignment="1">
      <alignment horizontal="center" vertical="center"/>
    </xf>
    <xf numFmtId="0" fontId="0" fillId="0" borderId="12" xfId="0" applyBorder="1" applyAlignment="1">
      <alignment horizontal="center" vertical="center"/>
    </xf>
    <xf numFmtId="0" fontId="1" fillId="6" borderId="11" xfId="0" applyFont="1" applyFill="1" applyBorder="1" applyAlignment="1">
      <alignment horizontal="center" vertical="center"/>
    </xf>
    <xf numFmtId="0" fontId="2" fillId="0" borderId="0" xfId="0" applyFont="1" applyAlignment="1">
      <alignment vertical="center"/>
    </xf>
    <xf numFmtId="2" fontId="2" fillId="0" borderId="0" xfId="0" applyNumberFormat="1" applyFont="1" applyAlignment="1">
      <alignment horizontal="center" vertical="center"/>
    </xf>
    <xf numFmtId="0" fontId="3" fillId="5" borderId="1" xfId="0" applyFont="1" applyFill="1" applyBorder="1" applyAlignment="1">
      <alignment vertical="center"/>
    </xf>
    <xf numFmtId="0" fontId="3" fillId="5" borderId="11" xfId="0" applyFont="1" applyFill="1" applyBorder="1" applyAlignment="1">
      <alignment horizontal="left" vertical="center" wrapText="1"/>
    </xf>
    <xf numFmtId="0" fontId="0" fillId="3" borderId="15" xfId="0" applyFill="1" applyBorder="1" applyAlignment="1">
      <alignment horizontal="left" vertical="center" wrapText="1"/>
    </xf>
    <xf numFmtId="0" fontId="0" fillId="0" borderId="16" xfId="0" applyBorder="1" applyAlignment="1">
      <alignment horizontal="left" vertical="center" wrapText="1"/>
    </xf>
    <xf numFmtId="0" fontId="0" fillId="3" borderId="16" xfId="0" applyFill="1" applyBorder="1" applyAlignment="1">
      <alignment horizontal="left" vertical="center" wrapText="1"/>
    </xf>
    <xf numFmtId="0" fontId="0" fillId="0" borderId="17" xfId="0" applyBorder="1" applyAlignment="1">
      <alignment horizontal="left" vertical="center" wrapText="1"/>
    </xf>
    <xf numFmtId="0" fontId="0" fillId="4" borderId="1" xfId="0" applyFill="1" applyBorder="1" applyAlignment="1">
      <alignment horizontal="left" vertical="center" wrapText="1"/>
    </xf>
    <xf numFmtId="0" fontId="0" fillId="8" borderId="4" xfId="0" applyFill="1" applyBorder="1" applyAlignment="1">
      <alignment horizontal="left" vertical="center" wrapText="1"/>
    </xf>
    <xf numFmtId="0" fontId="0" fillId="4" borderId="4" xfId="0" applyFill="1" applyBorder="1" applyAlignment="1">
      <alignment vertical="center" wrapText="1"/>
    </xf>
    <xf numFmtId="0" fontId="0" fillId="4" borderId="4" xfId="0" applyFill="1" applyBorder="1" applyAlignment="1">
      <alignment horizontal="left" vertical="center" wrapText="1"/>
    </xf>
    <xf numFmtId="0" fontId="0" fillId="8" borderId="6" xfId="0" applyFill="1" applyBorder="1" applyAlignment="1">
      <alignment horizontal="left" vertical="center" wrapText="1"/>
    </xf>
    <xf numFmtId="0" fontId="0" fillId="4" borderId="6" xfId="0" applyFill="1" applyBorder="1" applyAlignment="1">
      <alignment horizontal="left" vertical="center" wrapText="1"/>
    </xf>
    <xf numFmtId="0" fontId="0" fillId="0" borderId="18" xfId="0" applyBorder="1" applyAlignment="1">
      <alignment vertical="center"/>
    </xf>
    <xf numFmtId="0" fontId="0" fillId="0" borderId="18" xfId="0" applyBorder="1" applyAlignment="1">
      <alignment horizontal="center" vertical="top" wrapText="1"/>
    </xf>
    <xf numFmtId="0" fontId="0" fillId="10" borderId="11" xfId="0" applyFill="1" applyBorder="1" applyAlignment="1">
      <alignment horizontal="center" vertical="center"/>
    </xf>
    <xf numFmtId="0" fontId="0" fillId="10" borderId="9" xfId="0" applyFill="1" applyBorder="1" applyAlignment="1">
      <alignment horizontal="center" vertical="center"/>
    </xf>
    <xf numFmtId="0" fontId="0" fillId="10" borderId="12" xfId="0" applyFill="1" applyBorder="1" applyAlignment="1">
      <alignment horizontal="center" vertical="center"/>
    </xf>
    <xf numFmtId="0" fontId="0" fillId="9" borderId="24" xfId="0" applyFill="1" applyBorder="1" applyAlignment="1">
      <alignment horizontal="center" vertical="center"/>
    </xf>
    <xf numFmtId="0" fontId="4" fillId="11" borderId="11" xfId="0" applyFont="1" applyFill="1" applyBorder="1" applyAlignment="1">
      <alignment horizontal="center"/>
    </xf>
    <xf numFmtId="0" fontId="0" fillId="0" borderId="22" xfId="0" applyBorder="1" applyAlignment="1">
      <alignment vertical="center"/>
    </xf>
    <xf numFmtId="0" fontId="0" fillId="10" borderId="5" xfId="0" applyFill="1" applyBorder="1" applyAlignment="1">
      <alignment horizontal="center" vertical="center"/>
    </xf>
    <xf numFmtId="0" fontId="0" fillId="10" borderId="8" xfId="0" applyFill="1" applyBorder="1" applyAlignment="1">
      <alignment horizontal="center" vertical="center"/>
    </xf>
    <xf numFmtId="0" fontId="0" fillId="0" borderId="18" xfId="0" applyBorder="1" applyAlignment="1">
      <alignment vertical="top"/>
    </xf>
    <xf numFmtId="0" fontId="0" fillId="0" borderId="25" xfId="0" applyBorder="1" applyAlignment="1">
      <alignment vertical="center"/>
    </xf>
    <xf numFmtId="0" fontId="0" fillId="0" borderId="26" xfId="0" applyBorder="1" applyAlignment="1">
      <alignment horizontal="center" vertical="top" wrapText="1"/>
    </xf>
    <xf numFmtId="0" fontId="0" fillId="0" borderId="26" xfId="0" applyBorder="1" applyAlignment="1">
      <alignment vertical="center"/>
    </xf>
    <xf numFmtId="0" fontId="0" fillId="0" borderId="27" xfId="0" applyBorder="1" applyAlignment="1">
      <alignment horizontal="center" vertical="top" wrapText="1"/>
    </xf>
    <xf numFmtId="0" fontId="0" fillId="0" borderId="22" xfId="0" applyBorder="1" applyAlignment="1">
      <alignment horizontal="center" vertical="top" wrapText="1"/>
    </xf>
    <xf numFmtId="0" fontId="0" fillId="0" borderId="23" xfId="0" applyBorder="1" applyAlignment="1">
      <alignment horizontal="center" vertical="top" wrapText="1"/>
    </xf>
    <xf numFmtId="0" fontId="0" fillId="0" borderId="23" xfId="0" applyBorder="1" applyAlignment="1">
      <alignment vertical="center"/>
    </xf>
    <xf numFmtId="0" fontId="0" fillId="12" borderId="23" xfId="0" applyFill="1" applyBorder="1" applyAlignment="1">
      <alignment horizontal="center" vertical="top" wrapText="1"/>
    </xf>
    <xf numFmtId="0" fontId="0" fillId="0" borderId="18"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8" borderId="28" xfId="0" applyFill="1" applyBorder="1" applyAlignment="1">
      <alignment horizontal="left" vertical="center" wrapText="1"/>
    </xf>
    <xf numFmtId="0" fontId="0" fillId="8" borderId="29" xfId="0" applyFill="1" applyBorder="1" applyAlignment="1">
      <alignment horizontal="left" vertical="center" wrapText="1"/>
    </xf>
    <xf numFmtId="0" fontId="0" fillId="4" borderId="29" xfId="0" applyFill="1" applyBorder="1" applyAlignment="1">
      <alignment horizontal="left" vertical="center" wrapText="1"/>
    </xf>
    <xf numFmtId="0" fontId="0" fillId="4" borderId="30" xfId="0" applyFill="1" applyBorder="1" applyAlignment="1">
      <alignment horizontal="left" vertical="center" wrapText="1"/>
    </xf>
    <xf numFmtId="0" fontId="0" fillId="0" borderId="15" xfId="0" applyBorder="1" applyAlignment="1">
      <alignment horizontal="left" vertical="center" wrapText="1"/>
    </xf>
    <xf numFmtId="0" fontId="0" fillId="10" borderId="3" xfId="0" applyFill="1" applyBorder="1" applyAlignment="1">
      <alignment horizontal="center" vertical="center"/>
    </xf>
    <xf numFmtId="0" fontId="0" fillId="10" borderId="14" xfId="0" applyFill="1" applyBorder="1" applyAlignment="1">
      <alignment horizontal="center" vertical="center"/>
    </xf>
    <xf numFmtId="164" fontId="6" fillId="7" borderId="13" xfId="0" applyNumberFormat="1" applyFont="1" applyFill="1" applyBorder="1" applyAlignment="1">
      <alignment horizontal="right" vertical="center"/>
    </xf>
    <xf numFmtId="0" fontId="7" fillId="7" borderId="10" xfId="0" applyFont="1" applyFill="1" applyBorder="1" applyAlignment="1">
      <alignment horizontal="center" vertical="center"/>
    </xf>
    <xf numFmtId="0" fontId="7" fillId="7" borderId="14" xfId="0" applyFont="1" applyFill="1" applyBorder="1" applyAlignment="1">
      <alignment horizontal="left" vertical="center"/>
    </xf>
    <xf numFmtId="164" fontId="6" fillId="7" borderId="4" xfId="0" applyNumberFormat="1" applyFont="1" applyFill="1" applyBorder="1" applyAlignment="1">
      <alignment horizontal="right" vertical="center"/>
    </xf>
    <xf numFmtId="0" fontId="7" fillId="7" borderId="0" xfId="0" applyFont="1" applyFill="1" applyAlignment="1">
      <alignment horizontal="center" vertical="center"/>
    </xf>
    <xf numFmtId="0" fontId="7" fillId="7" borderId="5" xfId="0" applyFont="1" applyFill="1" applyBorder="1" applyAlignment="1">
      <alignment horizontal="left" vertical="center"/>
    </xf>
    <xf numFmtId="164" fontId="6" fillId="7" borderId="6" xfId="0" applyNumberFormat="1" applyFont="1" applyFill="1" applyBorder="1" applyAlignment="1">
      <alignment horizontal="right" vertical="center"/>
    </xf>
    <xf numFmtId="0" fontId="7" fillId="7" borderId="7" xfId="0" applyFont="1" applyFill="1" applyBorder="1" applyAlignment="1">
      <alignment horizontal="center" vertical="center"/>
    </xf>
    <xf numFmtId="0" fontId="7" fillId="7" borderId="8" xfId="0" applyFont="1" applyFill="1" applyBorder="1" applyAlignment="1">
      <alignment horizontal="left" vertical="center"/>
    </xf>
    <xf numFmtId="0" fontId="7" fillId="7" borderId="31" xfId="0" applyFont="1" applyFill="1" applyBorder="1" applyAlignment="1">
      <alignment horizontal="center" vertical="center"/>
    </xf>
    <xf numFmtId="164" fontId="6" fillId="7" borderId="19" xfId="0" applyNumberFormat="1" applyFont="1" applyFill="1" applyBorder="1" applyAlignment="1">
      <alignment horizontal="right" vertical="center"/>
    </xf>
    <xf numFmtId="0" fontId="7" fillId="7" borderId="20" xfId="0" applyFont="1" applyFill="1" applyBorder="1" applyAlignment="1">
      <alignment horizontal="center" vertical="center"/>
    </xf>
    <xf numFmtId="0" fontId="7" fillId="7" borderId="21" xfId="0" applyFont="1" applyFill="1" applyBorder="1" applyAlignment="1">
      <alignment horizontal="left" vertical="center"/>
    </xf>
    <xf numFmtId="164" fontId="6" fillId="7" borderId="32" xfId="0" applyNumberFormat="1" applyFont="1" applyFill="1" applyBorder="1" applyAlignment="1">
      <alignment horizontal="right" vertical="center"/>
    </xf>
    <xf numFmtId="0" fontId="7" fillId="7" borderId="25" xfId="0" applyFont="1" applyFill="1" applyBorder="1" applyAlignment="1">
      <alignment horizontal="left" vertical="center"/>
    </xf>
    <xf numFmtId="0" fontId="2" fillId="4" borderId="4" xfId="0" applyFont="1" applyFill="1" applyBorder="1" applyAlignment="1">
      <alignment horizontal="left" vertical="center" wrapText="1"/>
    </xf>
    <xf numFmtId="0" fontId="1" fillId="6" borderId="13" xfId="0" applyFont="1" applyFill="1" applyBorder="1" applyAlignment="1">
      <alignment horizontal="center" vertical="center"/>
    </xf>
    <xf numFmtId="0" fontId="1" fillId="6" borderId="10" xfId="0" applyFont="1" applyFill="1" applyBorder="1" applyAlignment="1">
      <alignment horizontal="center" vertical="center"/>
    </xf>
    <xf numFmtId="0" fontId="1" fillId="6" borderId="14" xfId="0" applyFont="1" applyFill="1" applyBorder="1" applyAlignment="1">
      <alignment horizontal="center" vertical="center"/>
    </xf>
    <xf numFmtId="0" fontId="1" fillId="6" borderId="1" xfId="0" applyFont="1" applyFill="1" applyBorder="1" applyAlignment="1">
      <alignment horizontal="center" vertical="center"/>
    </xf>
    <xf numFmtId="0" fontId="1" fillId="6" borderId="2" xfId="0" applyFont="1" applyFill="1" applyBorder="1" applyAlignment="1">
      <alignment horizontal="center" vertical="center"/>
    </xf>
    <xf numFmtId="0" fontId="1" fillId="6" borderId="3" xfId="0" applyFont="1" applyFill="1" applyBorder="1" applyAlignment="1">
      <alignment horizontal="center" vertical="center"/>
    </xf>
    <xf numFmtId="0" fontId="3" fillId="5" borderId="1"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19" xfId="0" applyFont="1" applyFill="1" applyBorder="1" applyAlignment="1">
      <alignment horizontal="center" vertical="center"/>
    </xf>
    <xf numFmtId="0" fontId="3" fillId="5" borderId="20" xfId="0" applyFont="1" applyFill="1" applyBorder="1" applyAlignment="1">
      <alignment horizontal="center" vertical="center"/>
    </xf>
    <xf numFmtId="0" fontId="3" fillId="5" borderId="21" xfId="0" applyFont="1" applyFill="1" applyBorder="1" applyAlignment="1">
      <alignment horizontal="center" vertical="center"/>
    </xf>
    <xf numFmtId="0" fontId="3" fillId="5" borderId="2" xfId="0" applyFont="1" applyFill="1" applyBorder="1" applyAlignment="1">
      <alignment horizontal="center" vertical="center"/>
    </xf>
  </cellXfs>
  <cellStyles count="1">
    <cellStyle name="Normal" xfId="0" builtinId="0"/>
  </cellStyles>
  <dxfs count="56">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none">
          <bgColor auto="1"/>
        </patternFill>
      </fill>
    </dxf>
    <dxf>
      <fill>
        <patternFill patternType="none">
          <bgColor auto="1"/>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ill>
        <patternFill patternType="none">
          <bgColor auto="1"/>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9" tint="0.79998168889431442"/>
        </patternFill>
      </fill>
    </dxf>
    <dxf>
      <font>
        <color rgb="FF006100"/>
      </font>
      <fill>
        <patternFill>
          <bgColor rgb="FFC6EFCE"/>
        </patternFill>
      </fill>
    </dxf>
    <dxf>
      <font>
        <color rgb="FF006100"/>
      </font>
      <fill>
        <patternFill>
          <bgColor rgb="FFC6EFCE"/>
        </patternFill>
      </fill>
    </dxf>
    <dxf>
      <fill>
        <patternFill>
          <bgColor theme="9" tint="0.79998168889431442"/>
        </patternFill>
      </fill>
    </dxf>
    <dxf>
      <font>
        <color rgb="FF006100"/>
      </font>
      <fill>
        <patternFill>
          <bgColor rgb="FFC6EFCE"/>
        </patternFill>
      </fill>
    </dxf>
    <dxf>
      <font>
        <color rgb="FF006100"/>
      </font>
      <fill>
        <patternFill>
          <bgColor rgb="FFC6EFCE"/>
        </patternFill>
      </fill>
    </dxf>
    <dxf>
      <fill>
        <patternFill>
          <bgColor theme="9" tint="0.79998168889431442"/>
        </patternFill>
      </fill>
    </dxf>
    <dxf>
      <fill>
        <patternFill>
          <bgColor theme="9" tint="0.79998168889431442"/>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bgColor theme="9" tint="0.79998168889431442"/>
        </patternFill>
      </fill>
    </dxf>
    <dxf>
      <font>
        <color rgb="FF006100"/>
      </font>
      <fill>
        <patternFill>
          <bgColor rgb="FFC6EFCE"/>
        </patternFill>
      </fill>
    </dxf>
    <dxf>
      <font>
        <color rgb="FF006100"/>
      </font>
      <fill>
        <patternFill>
          <bgColor rgb="FFC6EFCE"/>
        </patternFill>
      </fill>
    </dxf>
    <dxf>
      <fill>
        <patternFill>
          <bgColor theme="9" tint="0.79998168889431442"/>
        </patternFill>
      </fill>
    </dxf>
    <dxf>
      <font>
        <color rgb="FF006100"/>
      </font>
      <fill>
        <patternFill>
          <bgColor rgb="FFC6EFCE"/>
        </patternFill>
      </fill>
    </dxf>
    <dxf>
      <font>
        <color rgb="FF006100"/>
      </font>
      <fill>
        <patternFill>
          <bgColor rgb="FFC6EFCE"/>
        </patternFill>
      </fill>
    </dxf>
    <dxf>
      <fill>
        <patternFill>
          <bgColor theme="9" tint="0.79998168889431442"/>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bgColor theme="9" tint="0.79998168889431442"/>
        </patternFill>
      </fill>
    </dxf>
    <dxf>
      <font>
        <color rgb="FF006100"/>
      </font>
      <fill>
        <patternFill>
          <bgColor rgb="FFC6EFCE"/>
        </patternFill>
      </fill>
    </dxf>
    <dxf>
      <fill>
        <patternFill>
          <bgColor theme="9" tint="0.79998168889431442"/>
        </patternFill>
      </fill>
    </dxf>
    <dxf>
      <font>
        <color rgb="FF9C5700"/>
      </font>
      <fill>
        <patternFill>
          <bgColor rgb="FFFFEB9C"/>
        </patternFill>
      </fill>
    </dxf>
    <dxf>
      <font>
        <color rgb="FF006100"/>
      </font>
      <fill>
        <patternFill>
          <bgColor rgb="FFC6EFCE"/>
        </patternFill>
      </fill>
    </dxf>
    <dxf>
      <fill>
        <patternFill>
          <bgColor rgb="FFFFC7CE"/>
        </patternFill>
      </fill>
    </dxf>
    <dxf>
      <fill>
        <patternFill>
          <bgColor theme="9" tint="0.79998168889431442"/>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FFCCCC"/>
      <color rgb="FFFF9999"/>
      <color rgb="FF8D42C6"/>
      <color rgb="FFBA8CD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ctrlProps/ctrlProp1.xml><?xml version="1.0" encoding="utf-8"?>
<formControlPr xmlns="http://schemas.microsoft.com/office/spreadsheetml/2009/9/main" objectType="CheckBox" fmlaLink="$F$19" lockText="1" noThreeD="1"/>
</file>

<file path=xl/ctrlProps/ctrlProp2.xml><?xml version="1.0" encoding="utf-8"?>
<formControlPr xmlns="http://schemas.microsoft.com/office/spreadsheetml/2009/9/main" objectType="CheckBox" fmlaLink="$F$18" lockText="1" noThreeD="1"/>
</file>

<file path=xl/ctrlProps/ctrlProp3.xml><?xml version="1.0" encoding="utf-8"?>
<formControlPr xmlns="http://schemas.microsoft.com/office/spreadsheetml/2009/9/main" objectType="CheckBox" checked="Checked" fmlaLink="$F$17" lockText="1" noThreeD="1"/>
</file>

<file path=xl/ctrlProps/ctrlProp4.xml><?xml version="1.0" encoding="utf-8"?>
<formControlPr xmlns="http://schemas.microsoft.com/office/spreadsheetml/2009/9/main" objectType="CheckBox" fmlaLink="$F$16" lockText="1" noThreeD="1"/>
</file>

<file path=xl/ctrlProps/ctrlProp5.xml><?xml version="1.0" encoding="utf-8"?>
<formControlPr xmlns="http://schemas.microsoft.com/office/spreadsheetml/2009/9/main" objectType="CheckBox" checked="Checked" fmlaLink="$D$21" lockText="1" noThreeD="1"/>
</file>

<file path=xl/ctrlProps/ctrlProp6.xml><?xml version="1.0" encoding="utf-8"?>
<formControlPr xmlns="http://schemas.microsoft.com/office/spreadsheetml/2009/9/main" objectType="CheckBox" checked="Checked" fmlaLink="$D$20" lockText="1" noThreeD="1"/>
</file>

<file path=xl/ctrlProps/ctrlProp7.xml><?xml version="1.0" encoding="utf-8"?>
<formControlPr xmlns="http://schemas.microsoft.com/office/spreadsheetml/2009/9/main" objectType="CheckBox" checked="Checked" fmlaLink="$D$19" lockText="1" noThreeD="1"/>
</file>

<file path=xl/ctrlProps/ctrlProp8.xml><?xml version="1.0" encoding="utf-8"?>
<formControlPr xmlns="http://schemas.microsoft.com/office/spreadsheetml/2009/9/main" objectType="CheckBox" checked="Checked" fmlaLink="$D$18" lockText="1" noThreeD="1"/>
</file>

<file path=xl/ctrlProps/ctrlProp9.xml><?xml version="1.0" encoding="utf-8"?>
<formControlPr xmlns="http://schemas.microsoft.com/office/spreadsheetml/2009/9/main" objectType="CheckBox" fmlaLink="$D$17" lockText="1" noThreeD="1"/>
</file>

<file path=xl/ctrlProps/ctrlProp10.xml><?xml version="1.0" encoding="utf-8"?>
<formControlPr xmlns="http://schemas.microsoft.com/office/spreadsheetml/2009/9/main" objectType="CheckBox" fmlaLink="$D$15" lockText="1" noThreeD="1"/>
</file>

<file path=xl/ctrlProps/ctrlProp11.xml><?xml version="1.0" encoding="utf-8"?>
<formControlPr xmlns="http://schemas.microsoft.com/office/spreadsheetml/2009/9/main" objectType="CheckBox" checked="Checked" fmlaLink="$F$15" lockText="1" noThreeD="1"/>
</file>

<file path=xl/ctrlProps/ctrlProp12.xml><?xml version="1.0" encoding="utf-8"?>
<formControlPr xmlns="http://schemas.microsoft.com/office/spreadsheetml/2009/9/main" objectType="CheckBox" checked="Checked" fmlaLink="$F$15" lockText="1" noThreeD="1"/>
</file>

<file path=xl/ctrlProps/ctrlProp13.xml><?xml version="1.0" encoding="utf-8"?>
<formControlPr xmlns="http://schemas.microsoft.com/office/spreadsheetml/2009/9/main" objectType="CheckBox" fmlaLink="$H$15" lockText="1" noThreeD="1"/>
</file>

<file path=xl/ctrlProps/ctrlProp14.xml><?xml version="1.0" encoding="utf-8"?>
<formControlPr xmlns="http://schemas.microsoft.com/office/spreadsheetml/2009/9/main" objectType="CheckBox" fmlaLink="$J$15" lockText="1" noThreeD="1"/>
</file>

<file path=xl/ctrlProps/ctrlProp15.xml><?xml version="1.0" encoding="utf-8"?>
<formControlPr xmlns="http://schemas.microsoft.com/office/spreadsheetml/2009/9/main" objectType="CheckBox" fmlaLink="$D$15" lockText="1" noThreeD="1"/>
</file>

<file path=xl/ctrlProps/ctrlProp16.xml><?xml version="1.0" encoding="utf-8"?>
<formControlPr xmlns="http://schemas.microsoft.com/office/spreadsheetml/2009/9/main" objectType="CheckBox" fmlaLink="$H$16" lockText="1" noThreeD="1"/>
</file>

<file path=xl/ctrlProps/ctrlProp17.xml><?xml version="1.0" encoding="utf-8"?>
<formControlPr xmlns="http://schemas.microsoft.com/office/spreadsheetml/2009/9/main" objectType="CheckBox" fmlaLink="$J$16" lockText="1" noThreeD="1"/>
</file>

<file path=xl/ctrlProps/ctrlProp18.xml><?xml version="1.0" encoding="utf-8"?>
<formControlPr xmlns="http://schemas.microsoft.com/office/spreadsheetml/2009/9/main" objectType="CheckBox" fmlaLink="$H$17" lockText="1" noThreeD="1"/>
</file>

<file path=xl/ctrlProps/ctrlProp19.xml><?xml version="1.0" encoding="utf-8"?>
<formControlPr xmlns="http://schemas.microsoft.com/office/spreadsheetml/2009/9/main" objectType="CheckBox" fmlaLink="$J$17" lockText="1" noThreeD="1"/>
</file>

<file path=xl/ctrlProps/ctrlProp20.xml><?xml version="1.0" encoding="utf-8"?>
<formControlPr xmlns="http://schemas.microsoft.com/office/spreadsheetml/2009/9/main" objectType="CheckBox" fmlaLink="$H$18" lockText="1" noThreeD="1"/>
</file>

<file path=xl/ctrlProps/ctrlProp21.xml><?xml version="1.0" encoding="utf-8"?>
<formControlPr xmlns="http://schemas.microsoft.com/office/spreadsheetml/2009/9/main" objectType="CheckBox" fmlaLink="$J$18" lockText="1" noThreeD="1"/>
</file>

<file path=xl/ctrlProps/ctrlProp22.xml><?xml version="1.0" encoding="utf-8"?>
<formControlPr xmlns="http://schemas.microsoft.com/office/spreadsheetml/2009/9/main" objectType="CheckBox" fmlaLink="$H$19" lockText="1" noThreeD="1"/>
</file>

<file path=xl/ctrlProps/ctrlProp23.xml><?xml version="1.0" encoding="utf-8"?>
<formControlPr xmlns="http://schemas.microsoft.com/office/spreadsheetml/2009/9/main" objectType="CheckBox" fmlaLink="$J$19" lockText="1" noThreeD="1"/>
</file>

<file path=xl/ctrlProps/ctrlProp24.xml><?xml version="1.0" encoding="utf-8"?>
<formControlPr xmlns="http://schemas.microsoft.com/office/spreadsheetml/2009/9/main" objectType="CheckBox" fmlaLink="$H$20" lockText="1" noThreeD="1"/>
</file>

<file path=xl/ctrlProps/ctrlProp25.xml><?xml version="1.0" encoding="utf-8"?>
<formControlPr xmlns="http://schemas.microsoft.com/office/spreadsheetml/2009/9/main" objectType="CheckBox" fmlaLink="$J$20" lockText="1" noThreeD="1"/>
</file>

<file path=xl/ctrlProps/ctrlProp26.xml><?xml version="1.0" encoding="utf-8"?>
<formControlPr xmlns="http://schemas.microsoft.com/office/spreadsheetml/2009/9/main" objectType="CheckBox" fmlaLink="$H$21" lockText="1" noThreeD="1"/>
</file>

<file path=xl/ctrlProps/ctrlProp27.xml><?xml version="1.0" encoding="utf-8"?>
<formControlPr xmlns="http://schemas.microsoft.com/office/spreadsheetml/2009/9/main" objectType="CheckBox" fmlaLink="$J$21" lockText="1" noThreeD="1"/>
</file>

<file path=xl/ctrlProps/ctrlProp28.xml><?xml version="1.0" encoding="utf-8"?>
<formControlPr xmlns="http://schemas.microsoft.com/office/spreadsheetml/2009/9/main" objectType="CheckBox" fmlaLink="$D$15" lockText="1" noThreeD="1"/>
</file>

<file path=xl/ctrlProps/ctrlProp29.xml><?xml version="1.0" encoding="utf-8"?>
<formControlPr xmlns="http://schemas.microsoft.com/office/spreadsheetml/2009/9/main" objectType="CheckBox" fmlaLink="$D$15" lockText="1" noThreeD="1"/>
</file>

<file path=xl/ctrlProps/ctrlProp30.xml><?xml version="1.0" encoding="utf-8"?>
<formControlPr xmlns="http://schemas.microsoft.com/office/spreadsheetml/2009/9/main" objectType="CheckBox" fmlaLink="$D$15" lockText="1" noThreeD="1"/>
</file>

<file path=xl/ctrlProps/ctrlProp31.xml><?xml version="1.0" encoding="utf-8"?>
<formControlPr xmlns="http://schemas.microsoft.com/office/spreadsheetml/2009/9/main" objectType="CheckBox" fmlaLink="$H$22" lockText="1" noThreeD="1"/>
</file>

<file path=xl/ctrlProps/ctrlProp32.xml><?xml version="1.0" encoding="utf-8"?>
<formControlPr xmlns="http://schemas.microsoft.com/office/spreadsheetml/2009/9/main" objectType="CheckBox" fmlaLink="$J$22" lockText="1" noThreeD="1"/>
</file>

<file path=xl/ctrlProps/ctrlProp33.xml><?xml version="1.0" encoding="utf-8"?>
<formControlPr xmlns="http://schemas.microsoft.com/office/spreadsheetml/2009/9/main" objectType="CheckBox" fmlaLink="$H$23" lockText="1" noThreeD="1"/>
</file>

<file path=xl/ctrlProps/ctrlProp34.xml><?xml version="1.0" encoding="utf-8"?>
<formControlPr xmlns="http://schemas.microsoft.com/office/spreadsheetml/2009/9/main" objectType="CheckBox" fmlaLink="$J$23" lockText="1" noThreeD="1"/>
</file>

<file path=xl/ctrlProps/ctrlProp35.xml><?xml version="1.0" encoding="utf-8"?>
<formControlPr xmlns="http://schemas.microsoft.com/office/spreadsheetml/2009/9/main" objectType="CheckBox" checked="Checked" fmlaLink="$D$16" lockText="1" noThreeD="1"/>
</file>

<file path=xl/ctrlProps/ctrlProp36.xml><?xml version="1.0" encoding="utf-8"?>
<formControlPr xmlns="http://schemas.microsoft.com/office/spreadsheetml/2009/9/main" objectType="CheckBox" fmlaLink="$D$15" lockText="1" noThreeD="1"/>
</file>

<file path=xl/ctrlProps/ctrlProp37.xml><?xml version="1.0" encoding="utf-8"?>
<formControlPr xmlns="http://schemas.microsoft.com/office/spreadsheetml/2009/9/main" objectType="CheckBox" checked="Checked" fmlaLink="D16" lockText="1" noThreeD="1"/>
</file>

<file path=xl/ctrlProps/ctrlProp38.xml><?xml version="1.0" encoding="utf-8"?>
<formControlPr xmlns="http://schemas.microsoft.com/office/spreadsheetml/2009/9/main" objectType="CheckBox" fmlaLink="$D$15" lockText="1" noThreeD="1"/>
</file>

<file path=xl/ctrlProps/ctrlProp39.xml><?xml version="1.0" encoding="utf-8"?>
<formControlPr xmlns="http://schemas.microsoft.com/office/spreadsheetml/2009/9/main" objectType="CheckBox" fmlaLink="$D$22" lockText="1" noThreeD="1"/>
</file>

<file path=xl/ctrlProps/ctrlProp40.xml><?xml version="1.0" encoding="utf-8"?>
<formControlPr xmlns="http://schemas.microsoft.com/office/spreadsheetml/2009/9/main" objectType="CheckBox" checked="Checked" fmlaLink="$D$23" lockText="1" noThreeD="1"/>
</file>

<file path=xl/ctrlProps/ctrlProp41.xml><?xml version="1.0" encoding="utf-8"?>
<formControlPr xmlns="http://schemas.microsoft.com/office/spreadsheetml/2009/9/main" objectType="CheckBox" fmlaLink="$F$20" lockText="1" noThreeD="1"/>
</file>

<file path=xl/ctrlProps/ctrlProp42.xml><?xml version="1.0" encoding="utf-8"?>
<formControlPr xmlns="http://schemas.microsoft.com/office/spreadsheetml/2009/9/main" objectType="CheckBox" fmlaLink="$F$21" lockText="1" noThreeD="1"/>
</file>

<file path=xl/ctrlProps/ctrlProp43.xml><?xml version="1.0" encoding="utf-8"?>
<formControlPr xmlns="http://schemas.microsoft.com/office/spreadsheetml/2009/9/main" objectType="CheckBox" checked="Checked" fmlaLink="$F$22" lockText="1" noThreeD="1"/>
</file>

<file path=xl/ctrlProps/ctrlProp44.xml><?xml version="1.0" encoding="utf-8"?>
<formControlPr xmlns="http://schemas.microsoft.com/office/spreadsheetml/2009/9/main" objectType="CheckBox" fmlaLink="$F$23" lockText="1" noThreeD="1"/>
</file>

<file path=xl/ctrlProps/ctrlProp45.xml><?xml version="1.0" encoding="utf-8"?>
<formControlPr xmlns="http://schemas.microsoft.com/office/spreadsheetml/2009/9/main" objectType="CheckBox" fmlaLink="$F$9" lockText="1" noThreeD="1"/>
</file>

<file path=xl/ctrlProps/ctrlProp46.xml><?xml version="1.0" encoding="utf-8"?>
<formControlPr xmlns="http://schemas.microsoft.com/office/spreadsheetml/2009/9/main" objectType="CheckBox" checked="Checked" fmlaLink="$F$8" lockText="1" noThreeD="1"/>
</file>

<file path=xl/ctrlProps/ctrlProp47.xml><?xml version="1.0" encoding="utf-8"?>
<formControlPr xmlns="http://schemas.microsoft.com/office/spreadsheetml/2009/9/main" objectType="CheckBox" fmlaLink="$F$7" lockText="1" noThreeD="1"/>
</file>

<file path=xl/ctrlProps/ctrlProp48.xml><?xml version="1.0" encoding="utf-8"?>
<formControlPr xmlns="http://schemas.microsoft.com/office/spreadsheetml/2009/9/main" objectType="CheckBox" fmlaLink="$F$6" lockText="1" noThreeD="1"/>
</file>

<file path=xl/ctrlProps/ctrlProp49.xml><?xml version="1.0" encoding="utf-8"?>
<formControlPr xmlns="http://schemas.microsoft.com/office/spreadsheetml/2009/9/main" objectType="CheckBox" fmlaLink="$D$12" lockText="1" noThreeD="1"/>
</file>

<file path=xl/ctrlProps/ctrlProp50.xml><?xml version="1.0" encoding="utf-8"?>
<formControlPr xmlns="http://schemas.microsoft.com/office/spreadsheetml/2009/9/main" objectType="CheckBox" checked="Checked" fmlaLink="$D$10" lockText="1" noThreeD="1"/>
</file>

<file path=xl/ctrlProps/ctrlProp51.xml><?xml version="1.0" encoding="utf-8"?>
<formControlPr xmlns="http://schemas.microsoft.com/office/spreadsheetml/2009/9/main" objectType="CheckBox" checked="Checked" fmlaLink="$D$19" lockText="1" noThreeD="1"/>
</file>

<file path=xl/ctrlProps/ctrlProp52.xml><?xml version="1.0" encoding="utf-8"?>
<formControlPr xmlns="http://schemas.microsoft.com/office/spreadsheetml/2009/9/main" objectType="CheckBox" fmlaLink="$D$8" lockText="1" noThreeD="1"/>
</file>

<file path=xl/ctrlProps/ctrlProp53.xml><?xml version="1.0" encoding="utf-8"?>
<formControlPr xmlns="http://schemas.microsoft.com/office/spreadsheetml/2009/9/main" objectType="CheckBox" checked="Checked" fmlaLink="$D$7" lockText="1" noThreeD="1"/>
</file>

<file path=xl/ctrlProps/ctrlProp54.xml><?xml version="1.0" encoding="utf-8"?>
<formControlPr xmlns="http://schemas.microsoft.com/office/spreadsheetml/2009/9/main" objectType="CheckBox" fmlaLink="$D$5" lockText="1" noThreeD="1"/>
</file>

<file path=xl/ctrlProps/ctrlProp55.xml><?xml version="1.0" encoding="utf-8"?>
<formControlPr xmlns="http://schemas.microsoft.com/office/spreadsheetml/2009/9/main" objectType="CheckBox" checked="Checked" fmlaLink="$F$15" lockText="1" noThreeD="1"/>
</file>

<file path=xl/ctrlProps/ctrlProp56.xml><?xml version="1.0" encoding="utf-8"?>
<formControlPr xmlns="http://schemas.microsoft.com/office/spreadsheetml/2009/9/main" objectType="CheckBox" checked="Checked" fmlaLink="$F$5" lockText="1" noThreeD="1"/>
</file>

<file path=xl/ctrlProps/ctrlProp57.xml><?xml version="1.0" encoding="utf-8"?>
<formControlPr xmlns="http://schemas.microsoft.com/office/spreadsheetml/2009/9/main" objectType="CheckBox" fmlaLink="$H$5" lockText="1" noThreeD="1"/>
</file>

<file path=xl/ctrlProps/ctrlProp58.xml><?xml version="1.0" encoding="utf-8"?>
<formControlPr xmlns="http://schemas.microsoft.com/office/spreadsheetml/2009/9/main" objectType="CheckBox" fmlaLink="$J$5" lockText="1" noThreeD="1"/>
</file>

<file path=xl/ctrlProps/ctrlProp59.xml><?xml version="1.0" encoding="utf-8"?>
<formControlPr xmlns="http://schemas.microsoft.com/office/spreadsheetml/2009/9/main" objectType="CheckBox" fmlaLink="$H$6" lockText="1" noThreeD="1"/>
</file>

<file path=xl/ctrlProps/ctrlProp60.xml><?xml version="1.0" encoding="utf-8"?>
<formControlPr xmlns="http://schemas.microsoft.com/office/spreadsheetml/2009/9/main" objectType="CheckBox" fmlaLink="$J$6" lockText="1" noThreeD="1"/>
</file>

<file path=xl/ctrlProps/ctrlProp61.xml><?xml version="1.0" encoding="utf-8"?>
<formControlPr xmlns="http://schemas.microsoft.com/office/spreadsheetml/2009/9/main" objectType="CheckBox" fmlaLink="$H$7" lockText="1" noThreeD="1"/>
</file>

<file path=xl/ctrlProps/ctrlProp62.xml><?xml version="1.0" encoding="utf-8"?>
<formControlPr xmlns="http://schemas.microsoft.com/office/spreadsheetml/2009/9/main" objectType="CheckBox" fmlaLink="$J$7" lockText="1" noThreeD="1"/>
</file>

<file path=xl/ctrlProps/ctrlProp63.xml><?xml version="1.0" encoding="utf-8"?>
<formControlPr xmlns="http://schemas.microsoft.com/office/spreadsheetml/2009/9/main" objectType="CheckBox" fmlaLink="$H$8" lockText="1" noThreeD="1"/>
</file>

<file path=xl/ctrlProps/ctrlProp64.xml><?xml version="1.0" encoding="utf-8"?>
<formControlPr xmlns="http://schemas.microsoft.com/office/spreadsheetml/2009/9/main" objectType="CheckBox" fmlaLink="$J$8" lockText="1" noThreeD="1"/>
</file>

<file path=xl/ctrlProps/ctrlProp65.xml><?xml version="1.0" encoding="utf-8"?>
<formControlPr xmlns="http://schemas.microsoft.com/office/spreadsheetml/2009/9/main" objectType="CheckBox" fmlaLink="$H$9" lockText="1" noThreeD="1"/>
</file>

<file path=xl/ctrlProps/ctrlProp66.xml><?xml version="1.0" encoding="utf-8"?>
<formControlPr xmlns="http://schemas.microsoft.com/office/spreadsheetml/2009/9/main" objectType="CheckBox" fmlaLink="$J$9" lockText="1" noThreeD="1"/>
</file>

<file path=xl/ctrlProps/ctrlProp67.xml><?xml version="1.0" encoding="utf-8"?>
<formControlPr xmlns="http://schemas.microsoft.com/office/spreadsheetml/2009/9/main" objectType="CheckBox" fmlaLink="$H$10" lockText="1" noThreeD="1"/>
</file>

<file path=xl/ctrlProps/ctrlProp68.xml><?xml version="1.0" encoding="utf-8"?>
<formControlPr xmlns="http://schemas.microsoft.com/office/spreadsheetml/2009/9/main" objectType="CheckBox" fmlaLink="$J$10" lockText="1" noThreeD="1"/>
</file>

<file path=xl/ctrlProps/ctrlProp69.xml><?xml version="1.0" encoding="utf-8"?>
<formControlPr xmlns="http://schemas.microsoft.com/office/spreadsheetml/2009/9/main" objectType="CheckBox" fmlaLink="$H$12" lockText="1" noThreeD="1"/>
</file>

<file path=xl/ctrlProps/ctrlProp70.xml><?xml version="1.0" encoding="utf-8"?>
<formControlPr xmlns="http://schemas.microsoft.com/office/spreadsheetml/2009/9/main" objectType="CheckBox" fmlaLink="$J$12" lockText="1" noThreeD="1"/>
</file>

<file path=xl/ctrlProps/ctrlProp71.xml><?xml version="1.0" encoding="utf-8"?>
<formControlPr xmlns="http://schemas.microsoft.com/office/spreadsheetml/2009/9/main" objectType="CheckBox" checked="Checked" fmlaLink="$D$6" lockText="1" noThreeD="1"/>
</file>

<file path=xl/ctrlProps/ctrlProp72.xml><?xml version="1.0" encoding="utf-8"?>
<formControlPr xmlns="http://schemas.microsoft.com/office/spreadsheetml/2009/9/main" objectType="CheckBox" fmlaLink="$F$10" lockText="1" noThreeD="1"/>
</file>

<file path=xl/ctrlProps/ctrlProp73.xml><?xml version="1.0" encoding="utf-8"?>
<formControlPr xmlns="http://schemas.microsoft.com/office/spreadsheetml/2009/9/main" objectType="CheckBox" checked="Checked" fmlaLink="$F$12" lockText="1" noThreeD="1"/>
</file>

<file path=xl/ctrlProps/ctrlProp74.xml><?xml version="1.0" encoding="utf-8"?>
<formControlPr xmlns="http://schemas.microsoft.com/office/spreadsheetml/2009/9/main" objectType="CheckBox" checked="Checked" fmlaLink="$D$9" lockText="1" noThreeD="1"/>
</file>

<file path=xl/ctrlProps/ctrlProp75.xml><?xml version="1.0" encoding="utf-8"?>
<formControlPr xmlns="http://schemas.microsoft.com/office/spreadsheetml/2009/9/main" objectType="CheckBox" fmlaLink="$D$11" lockText="1" noThreeD="1"/>
</file>

<file path=xl/ctrlProps/ctrlProp76.xml><?xml version="1.0" encoding="utf-8"?>
<formControlPr xmlns="http://schemas.microsoft.com/office/spreadsheetml/2009/9/main" objectType="CheckBox" fmlaLink="$H$26" lockText="1" noThreeD="1"/>
</file>

<file path=xl/ctrlProps/ctrlProp77.xml><?xml version="1.0" encoding="utf-8"?>
<formControlPr xmlns="http://schemas.microsoft.com/office/spreadsheetml/2009/9/main" objectType="CheckBox" fmlaLink="$J$26" lockText="1" noThreeD="1"/>
</file>

<file path=xl/ctrlProps/ctrlProp78.xml><?xml version="1.0" encoding="utf-8"?>
<formControlPr xmlns="http://schemas.microsoft.com/office/spreadsheetml/2009/9/main" objectType="CheckBox" checked="Checked" fmlaLink="$D$26" lockText="1" noThreeD="1"/>
</file>

<file path=xl/ctrlProps/ctrlProp79.xml><?xml version="1.0" encoding="utf-8"?>
<formControlPr xmlns="http://schemas.microsoft.com/office/spreadsheetml/2009/9/main" objectType="CheckBox" fmlaLink="$F$26" lockText="1" noThreeD="1"/>
</file>

<file path=xl/ctrlProps/ctrlProp80.xml><?xml version="1.0" encoding="utf-8"?>
<formControlPr xmlns="http://schemas.microsoft.com/office/spreadsheetml/2009/9/main" objectType="CheckBox" fmlaLink="$H$27" lockText="1" noThreeD="1"/>
</file>

<file path=xl/ctrlProps/ctrlProp81.xml><?xml version="1.0" encoding="utf-8"?>
<formControlPr xmlns="http://schemas.microsoft.com/office/spreadsheetml/2009/9/main" objectType="CheckBox" fmlaLink="$J$27" lockText="1" noThreeD="1"/>
</file>

<file path=xl/ctrlProps/ctrlProp82.xml><?xml version="1.0" encoding="utf-8"?>
<formControlPr xmlns="http://schemas.microsoft.com/office/spreadsheetml/2009/9/main" objectType="CheckBox" checked="Checked" fmlaLink="$D$27" lockText="1" noThreeD="1"/>
</file>

<file path=xl/ctrlProps/ctrlProp83.xml><?xml version="1.0" encoding="utf-8"?>
<formControlPr xmlns="http://schemas.microsoft.com/office/spreadsheetml/2009/9/main" objectType="CheckBox" fmlaLink="$F$27" lockText="1" noThreeD="1"/>
</file>

<file path=xl/ctrlProps/ctrlProp84.xml><?xml version="1.0" encoding="utf-8"?>
<formControlPr xmlns="http://schemas.microsoft.com/office/spreadsheetml/2009/9/main" objectType="CheckBox" fmlaLink="$H$28" lockText="1" noThreeD="1"/>
</file>

<file path=xl/ctrlProps/ctrlProp85.xml><?xml version="1.0" encoding="utf-8"?>
<formControlPr xmlns="http://schemas.microsoft.com/office/spreadsheetml/2009/9/main" objectType="CheckBox" fmlaLink="$J$28" lockText="1" noThreeD="1"/>
</file>

<file path=xl/ctrlProps/ctrlProp86.xml><?xml version="1.0" encoding="utf-8"?>
<formControlPr xmlns="http://schemas.microsoft.com/office/spreadsheetml/2009/9/main" objectType="CheckBox" fmlaLink="$D$28" lockText="1" noThreeD="1"/>
</file>

<file path=xl/ctrlProps/ctrlProp87.xml><?xml version="1.0" encoding="utf-8"?>
<formControlPr xmlns="http://schemas.microsoft.com/office/spreadsheetml/2009/9/main" objectType="CheckBox" checked="Checked" fmlaLink="$F$28" lockText="1" noThreeD="1"/>
</file>

<file path=xl/ctrlProps/ctrlProp88.xml><?xml version="1.0" encoding="utf-8"?>
<formControlPr xmlns="http://schemas.microsoft.com/office/spreadsheetml/2009/9/main" objectType="CheckBox" fmlaLink="$H$29" lockText="1" noThreeD="1"/>
</file>

<file path=xl/ctrlProps/ctrlProp89.xml><?xml version="1.0" encoding="utf-8"?>
<formControlPr xmlns="http://schemas.microsoft.com/office/spreadsheetml/2009/9/main" objectType="CheckBox" fmlaLink="$J$29" lockText="1" noThreeD="1"/>
</file>

<file path=xl/ctrlProps/ctrlProp90.xml><?xml version="1.0" encoding="utf-8"?>
<formControlPr xmlns="http://schemas.microsoft.com/office/spreadsheetml/2009/9/main" objectType="CheckBox" checked="Checked" fmlaLink="$D$29" lockText="1" noThreeD="1"/>
</file>

<file path=xl/ctrlProps/ctrlProp91.xml><?xml version="1.0" encoding="utf-8"?>
<formControlPr xmlns="http://schemas.microsoft.com/office/spreadsheetml/2009/9/main" objectType="CheckBox" fmlaLink="$F$29" lockText="1" noThreeD="1"/>
</file>

<file path=xl/ctrlProps/ctrlProp92.xml><?xml version="1.0" encoding="utf-8"?>
<formControlPr xmlns="http://schemas.microsoft.com/office/spreadsheetml/2009/9/main" objectType="CheckBox" checked="Checked" fmlaLink="$H$30" lockText="1" noThreeD="1"/>
</file>

<file path=xl/ctrlProps/ctrlProp93.xml><?xml version="1.0" encoding="utf-8"?>
<formControlPr xmlns="http://schemas.microsoft.com/office/spreadsheetml/2009/9/main" objectType="CheckBox" fmlaLink="$J$30" lockText="1" noThreeD="1"/>
</file>

<file path=xl/ctrlProps/ctrlProp94.xml><?xml version="1.0" encoding="utf-8"?>
<formControlPr xmlns="http://schemas.microsoft.com/office/spreadsheetml/2009/9/main" objectType="CheckBox" fmlaLink="$D$30" lockText="1" noThreeD="1"/>
</file>

<file path=xl/ctrlProps/ctrlProp95.xml><?xml version="1.0" encoding="utf-8"?>
<formControlPr xmlns="http://schemas.microsoft.com/office/spreadsheetml/2009/9/main" objectType="CheckBox" fmlaLink="$F$30" lockText="1" noThreeD="1"/>
</file>

<file path=xl/ctrlProps/ctrlProp96.xml><?xml version="1.0" encoding="utf-8"?>
<formControlPr xmlns="http://schemas.microsoft.com/office/spreadsheetml/2009/9/main" objectType="CheckBox" fmlaLink="$H$31" lockText="1" noThreeD="1"/>
</file>

<file path=xl/ctrlProps/ctrlProp97.xml><?xml version="1.0" encoding="utf-8"?>
<formControlPr xmlns="http://schemas.microsoft.com/office/spreadsheetml/2009/9/main" objectType="CheckBox" fmlaLink="$J$31" lockText="1" noThreeD="1"/>
</file>

<file path=xl/ctrlProps/ctrlProp98.xml><?xml version="1.0" encoding="utf-8"?>
<formControlPr xmlns="http://schemas.microsoft.com/office/spreadsheetml/2009/9/main" objectType="CheckBox" checked="Checked" fmlaLink="$D$31" lockText="1" noThreeD="1"/>
</file>

<file path=xl/ctrlProps/ctrlProp99.xml><?xml version="1.0" encoding="utf-8"?>
<formControlPr xmlns="http://schemas.microsoft.com/office/spreadsheetml/2009/9/main" objectType="CheckBox" fmlaLink="$F$31" lockText="1" noThreeD="1"/>
</file>

<file path=xl/ctrlProps/ctrlProp100.xml><?xml version="1.0" encoding="utf-8"?>
<formControlPr xmlns="http://schemas.microsoft.com/office/spreadsheetml/2009/9/main" objectType="CheckBox" fmlaLink="$D$12" lockText="1" noThreeD="1"/>
</file>

<file path=xl/ctrlProps/ctrlProp101.xml><?xml version="1.0" encoding="utf-8"?>
<formControlPr xmlns="http://schemas.microsoft.com/office/spreadsheetml/2009/9/main" objectType="CheckBox" fmlaLink="$H$12" lockText="1" noThreeD="1"/>
</file>

<file path=xl/ctrlProps/ctrlProp102.xml><?xml version="1.0" encoding="utf-8"?>
<formControlPr xmlns="http://schemas.microsoft.com/office/spreadsheetml/2009/9/main" objectType="CheckBox" fmlaLink="$J$12" lockText="1" noThreeD="1"/>
</file>

<file path=xl/ctrlProps/ctrlProp103.xml><?xml version="1.0" encoding="utf-8"?>
<formControlPr xmlns="http://schemas.microsoft.com/office/spreadsheetml/2009/9/main" objectType="CheckBox" checked="Checked" fmlaLink="$F$12" lockText="1" noThreeD="1"/>
</file>

<file path=xl/ctrlProps/ctrlProp104.xml><?xml version="1.0" encoding="utf-8"?>
<formControlPr xmlns="http://schemas.microsoft.com/office/spreadsheetml/2009/9/main" objectType="CheckBox" fmlaLink="$D$11" lockText="1" noThreeD="1"/>
</file>

<file path=xl/ctrlProps/ctrlProp105.xml><?xml version="1.0" encoding="utf-8"?>
<formControlPr xmlns="http://schemas.microsoft.com/office/spreadsheetml/2009/9/main" objectType="CheckBox" fmlaLink="$H$11" lockText="1" noThreeD="1"/>
</file>

<file path=xl/ctrlProps/ctrlProp106.xml><?xml version="1.0" encoding="utf-8"?>
<formControlPr xmlns="http://schemas.microsoft.com/office/spreadsheetml/2009/9/main" objectType="CheckBox" fmlaLink="$J$11" lockText="1" noThreeD="1"/>
</file>

<file path=xl/ctrlProps/ctrlProp107.xml><?xml version="1.0" encoding="utf-8"?>
<formControlPr xmlns="http://schemas.microsoft.com/office/spreadsheetml/2009/9/main" objectType="CheckBox" checked="Checked" fmlaLink="$F$11" lockText="1" noThreeD="1"/>
</file>

<file path=xl/ctrlProps/ctrlProp108.xml><?xml version="1.0" encoding="utf-8"?>
<formControlPr xmlns="http://schemas.microsoft.com/office/spreadsheetml/2009/9/main" objectType="CheckBox" fmlaLink="$H$12"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1508760</xdr:colOff>
          <xdr:row>18</xdr:row>
          <xdr:rowOff>967740</xdr:rowOff>
        </xdr:from>
        <xdr:to>
          <xdr:col>4</xdr:col>
          <xdr:colOff>1714500</xdr:colOff>
          <xdr:row>19</xdr:row>
          <xdr:rowOff>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0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1508760</xdr:colOff>
          <xdr:row>17</xdr:row>
          <xdr:rowOff>967740</xdr:rowOff>
        </xdr:from>
        <xdr:to>
          <xdr:col>4</xdr:col>
          <xdr:colOff>1714500</xdr:colOff>
          <xdr:row>17</xdr:row>
          <xdr:rowOff>1181100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0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1508760</xdr:colOff>
          <xdr:row>16</xdr:row>
          <xdr:rowOff>967740</xdr:rowOff>
        </xdr:from>
        <xdr:to>
          <xdr:col>4</xdr:col>
          <xdr:colOff>1714500</xdr:colOff>
          <xdr:row>17</xdr:row>
          <xdr:rowOff>0</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0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1508760</xdr:colOff>
          <xdr:row>15</xdr:row>
          <xdr:rowOff>1211580</xdr:rowOff>
        </xdr:from>
        <xdr:to>
          <xdr:col>4</xdr:col>
          <xdr:colOff>1714500</xdr:colOff>
          <xdr:row>16</xdr:row>
          <xdr:rowOff>1203</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0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1524000</xdr:colOff>
          <xdr:row>20</xdr:row>
          <xdr:rowOff>1615440</xdr:rowOff>
        </xdr:from>
        <xdr:to>
          <xdr:col>2</xdr:col>
          <xdr:colOff>1744980</xdr:colOff>
          <xdr:row>20</xdr:row>
          <xdr:rowOff>1821180</xdr:rowOff>
        </xdr:to>
        <xdr:sp macro="" textlink="">
          <xdr:nvSpPr>
            <xdr:cNvPr id="1281" name="Check Box 257" hidden="1">
              <a:extLst>
                <a:ext uri="{63B3BB69-23CF-44E3-9099-C40C66FF867C}">
                  <a14:compatExt spid="_x0000_s1281"/>
                </a:ext>
                <a:ext uri="{FF2B5EF4-FFF2-40B4-BE49-F238E27FC236}">
                  <a16:creationId xmlns:a16="http://schemas.microsoft.com/office/drawing/2014/main" id="{00000000-0008-0000-0000-00000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1524000</xdr:colOff>
          <xdr:row>19</xdr:row>
          <xdr:rowOff>1219200</xdr:rowOff>
        </xdr:from>
        <xdr:to>
          <xdr:col>2</xdr:col>
          <xdr:colOff>1744980</xdr:colOff>
          <xdr:row>20</xdr:row>
          <xdr:rowOff>0</xdr:rowOff>
        </xdr:to>
        <xdr:sp macro="" textlink="">
          <xdr:nvSpPr>
            <xdr:cNvPr id="1273" name="Check Box 249" hidden="1">
              <a:extLst>
                <a:ext uri="{63B3BB69-23CF-44E3-9099-C40C66FF867C}">
                  <a14:compatExt spid="_x0000_s1273"/>
                </a:ext>
                <a:ext uri="{FF2B5EF4-FFF2-40B4-BE49-F238E27FC236}">
                  <a16:creationId xmlns:a16="http://schemas.microsoft.com/office/drawing/2014/main" id="{00000000-0008-0000-0000-0000F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1524000</xdr:colOff>
          <xdr:row>18</xdr:row>
          <xdr:rowOff>967740</xdr:rowOff>
        </xdr:from>
        <xdr:to>
          <xdr:col>2</xdr:col>
          <xdr:colOff>1744980</xdr:colOff>
          <xdr:row>19</xdr:row>
          <xdr:rowOff>0</xdr:rowOff>
        </xdr:to>
        <xdr:sp macro="" textlink="">
          <xdr:nvSpPr>
            <xdr:cNvPr id="1269" name="Check Box 245" hidden="1">
              <a:extLst>
                <a:ext uri="{63B3BB69-23CF-44E3-9099-C40C66FF867C}">
                  <a14:compatExt spid="_x0000_s1269"/>
                </a:ext>
                <a:ext uri="{FF2B5EF4-FFF2-40B4-BE49-F238E27FC236}">
                  <a16:creationId xmlns:a16="http://schemas.microsoft.com/office/drawing/2014/main" id="{00000000-0008-0000-0000-0000F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1524000</xdr:colOff>
          <xdr:row>17</xdr:row>
          <xdr:rowOff>967740</xdr:rowOff>
        </xdr:from>
        <xdr:to>
          <xdr:col>2</xdr:col>
          <xdr:colOff>1744980</xdr:colOff>
          <xdr:row>17</xdr:row>
          <xdr:rowOff>1181100</xdr:rowOff>
        </xdr:to>
        <xdr:sp macro="" textlink="">
          <xdr:nvSpPr>
            <xdr:cNvPr id="1265" name="Check Box 241" hidden="1">
              <a:extLst>
                <a:ext uri="{63B3BB69-23CF-44E3-9099-C40C66FF867C}">
                  <a14:compatExt spid="_x0000_s1265"/>
                </a:ext>
                <a:ext uri="{FF2B5EF4-FFF2-40B4-BE49-F238E27FC236}">
                  <a16:creationId xmlns:a16="http://schemas.microsoft.com/office/drawing/2014/main" id="{00000000-0008-0000-0000-0000F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1524000</xdr:colOff>
          <xdr:row>16</xdr:row>
          <xdr:rowOff>967740</xdr:rowOff>
        </xdr:from>
        <xdr:to>
          <xdr:col>2</xdr:col>
          <xdr:colOff>1744980</xdr:colOff>
          <xdr:row>17</xdr:row>
          <xdr:rowOff>0</xdr:rowOff>
        </xdr:to>
        <xdr:sp macro="" textlink="">
          <xdr:nvSpPr>
            <xdr:cNvPr id="1261" name="Check Box 237" hidden="1">
              <a:extLst>
                <a:ext uri="{63B3BB69-23CF-44E3-9099-C40C66FF867C}">
                  <a14:compatExt spid="_x0000_s1261"/>
                </a:ext>
                <a:ext uri="{FF2B5EF4-FFF2-40B4-BE49-F238E27FC236}">
                  <a16:creationId xmlns:a16="http://schemas.microsoft.com/office/drawing/2014/main" id="{00000000-0008-0000-0000-0000E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1524000</xdr:colOff>
          <xdr:row>14</xdr:row>
          <xdr:rowOff>952500</xdr:rowOff>
        </xdr:from>
        <xdr:to>
          <xdr:col>2</xdr:col>
          <xdr:colOff>1744980</xdr:colOff>
          <xdr:row>15</xdr:row>
          <xdr:rowOff>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1508760</xdr:colOff>
          <xdr:row>14</xdr:row>
          <xdr:rowOff>952500</xdr:rowOff>
        </xdr:from>
        <xdr:to>
          <xdr:col>4</xdr:col>
          <xdr:colOff>1714500</xdr:colOff>
          <xdr:row>15</xdr:row>
          <xdr:rowOff>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1508760</xdr:colOff>
          <xdr:row>14</xdr:row>
          <xdr:rowOff>952500</xdr:rowOff>
        </xdr:from>
        <xdr:to>
          <xdr:col>4</xdr:col>
          <xdr:colOff>1714500</xdr:colOff>
          <xdr:row>15</xdr:row>
          <xdr:rowOff>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1516380</xdr:colOff>
          <xdr:row>14</xdr:row>
          <xdr:rowOff>952500</xdr:rowOff>
        </xdr:from>
        <xdr:to>
          <xdr:col>6</xdr:col>
          <xdr:colOff>1744980</xdr:colOff>
          <xdr:row>15</xdr:row>
          <xdr:rowOff>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1485900</xdr:colOff>
          <xdr:row>14</xdr:row>
          <xdr:rowOff>952500</xdr:rowOff>
        </xdr:from>
        <xdr:to>
          <xdr:col>8</xdr:col>
          <xdr:colOff>1714500</xdr:colOff>
          <xdr:row>15</xdr:row>
          <xdr:rowOff>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1524000</xdr:colOff>
          <xdr:row>21</xdr:row>
          <xdr:rowOff>1668780</xdr:rowOff>
        </xdr:from>
        <xdr:to>
          <xdr:col>2</xdr:col>
          <xdr:colOff>1744980</xdr:colOff>
          <xdr:row>21</xdr:row>
          <xdr:rowOff>1882140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1516380</xdr:colOff>
          <xdr:row>15</xdr:row>
          <xdr:rowOff>1211580</xdr:rowOff>
        </xdr:from>
        <xdr:to>
          <xdr:col>6</xdr:col>
          <xdr:colOff>1744980</xdr:colOff>
          <xdr:row>16</xdr:row>
          <xdr:rowOff>1203</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0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1485900</xdr:colOff>
          <xdr:row>15</xdr:row>
          <xdr:rowOff>1211580</xdr:rowOff>
        </xdr:from>
        <xdr:to>
          <xdr:col>8</xdr:col>
          <xdr:colOff>1714500</xdr:colOff>
          <xdr:row>16</xdr:row>
          <xdr:rowOff>1203</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0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1516380</xdr:colOff>
          <xdr:row>16</xdr:row>
          <xdr:rowOff>967740</xdr:rowOff>
        </xdr:from>
        <xdr:to>
          <xdr:col>6</xdr:col>
          <xdr:colOff>1744980</xdr:colOff>
          <xdr:row>17</xdr:row>
          <xdr:rowOff>0</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0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1485900</xdr:colOff>
          <xdr:row>16</xdr:row>
          <xdr:rowOff>967740</xdr:rowOff>
        </xdr:from>
        <xdr:to>
          <xdr:col>8</xdr:col>
          <xdr:colOff>1714500</xdr:colOff>
          <xdr:row>17</xdr:row>
          <xdr:rowOff>0</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0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1516380</xdr:colOff>
          <xdr:row>17</xdr:row>
          <xdr:rowOff>967740</xdr:rowOff>
        </xdr:from>
        <xdr:to>
          <xdr:col>6</xdr:col>
          <xdr:colOff>1744980</xdr:colOff>
          <xdr:row>17</xdr:row>
          <xdr:rowOff>1181100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0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1485900</xdr:colOff>
          <xdr:row>17</xdr:row>
          <xdr:rowOff>967740</xdr:rowOff>
        </xdr:from>
        <xdr:to>
          <xdr:col>8</xdr:col>
          <xdr:colOff>1714500</xdr:colOff>
          <xdr:row>17</xdr:row>
          <xdr:rowOff>1181100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0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1516380</xdr:colOff>
          <xdr:row>18</xdr:row>
          <xdr:rowOff>967740</xdr:rowOff>
        </xdr:from>
        <xdr:to>
          <xdr:col>6</xdr:col>
          <xdr:colOff>1744980</xdr:colOff>
          <xdr:row>19</xdr:row>
          <xdr:rowOff>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0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1485900</xdr:colOff>
          <xdr:row>18</xdr:row>
          <xdr:rowOff>967740</xdr:rowOff>
        </xdr:from>
        <xdr:to>
          <xdr:col>8</xdr:col>
          <xdr:colOff>1714500</xdr:colOff>
          <xdr:row>19</xdr:row>
          <xdr:rowOff>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0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1516380</xdr:colOff>
          <xdr:row>19</xdr:row>
          <xdr:rowOff>1219200</xdr:rowOff>
        </xdr:from>
        <xdr:to>
          <xdr:col>6</xdr:col>
          <xdr:colOff>1744980</xdr:colOff>
          <xdr:row>20</xdr:row>
          <xdr:rowOff>0</xdr:rowOff>
        </xdr:to>
        <xdr:sp macro="" textlink="">
          <xdr:nvSpPr>
            <xdr:cNvPr id="1179" name="Check Box 155" hidden="1">
              <a:extLst>
                <a:ext uri="{63B3BB69-23CF-44E3-9099-C40C66FF867C}">
                  <a14:compatExt spid="_x0000_s1179"/>
                </a:ext>
                <a:ext uri="{FF2B5EF4-FFF2-40B4-BE49-F238E27FC236}">
                  <a16:creationId xmlns:a16="http://schemas.microsoft.com/office/drawing/2014/main" id="{00000000-0008-0000-0000-00009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1485900</xdr:colOff>
          <xdr:row>19</xdr:row>
          <xdr:rowOff>1219200</xdr:rowOff>
        </xdr:from>
        <xdr:to>
          <xdr:col>8</xdr:col>
          <xdr:colOff>1729740</xdr:colOff>
          <xdr:row>20</xdr:row>
          <xdr:rowOff>0</xdr:rowOff>
        </xdr:to>
        <xdr:sp macro="" textlink="">
          <xdr:nvSpPr>
            <xdr:cNvPr id="1180" name="Check Box 156" hidden="1">
              <a:extLst>
                <a:ext uri="{63B3BB69-23CF-44E3-9099-C40C66FF867C}">
                  <a14:compatExt spid="_x0000_s1180"/>
                </a:ext>
                <a:ext uri="{FF2B5EF4-FFF2-40B4-BE49-F238E27FC236}">
                  <a16:creationId xmlns:a16="http://schemas.microsoft.com/office/drawing/2014/main" id="{00000000-0008-0000-0000-00009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1516380</xdr:colOff>
          <xdr:row>20</xdr:row>
          <xdr:rowOff>1615440</xdr:rowOff>
        </xdr:from>
        <xdr:to>
          <xdr:col>6</xdr:col>
          <xdr:colOff>1744980</xdr:colOff>
          <xdr:row>20</xdr:row>
          <xdr:rowOff>1821180</xdr:rowOff>
        </xdr:to>
        <xdr:sp macro="" textlink="">
          <xdr:nvSpPr>
            <xdr:cNvPr id="1221" name="Check Box 197" hidden="1">
              <a:extLst>
                <a:ext uri="{63B3BB69-23CF-44E3-9099-C40C66FF867C}">
                  <a14:compatExt spid="_x0000_s1221"/>
                </a:ext>
                <a:ext uri="{FF2B5EF4-FFF2-40B4-BE49-F238E27FC236}">
                  <a16:creationId xmlns:a16="http://schemas.microsoft.com/office/drawing/2014/main" id="{00000000-0008-0000-0000-0000C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1485900</xdr:colOff>
          <xdr:row>20</xdr:row>
          <xdr:rowOff>1615440</xdr:rowOff>
        </xdr:from>
        <xdr:to>
          <xdr:col>8</xdr:col>
          <xdr:colOff>1714500</xdr:colOff>
          <xdr:row>20</xdr:row>
          <xdr:rowOff>1821180</xdr:rowOff>
        </xdr:to>
        <xdr:sp macro="" textlink="">
          <xdr:nvSpPr>
            <xdr:cNvPr id="1222" name="Check Box 198" hidden="1">
              <a:extLst>
                <a:ext uri="{63B3BB69-23CF-44E3-9099-C40C66FF867C}">
                  <a14:compatExt spid="_x0000_s1222"/>
                </a:ext>
                <a:ext uri="{FF2B5EF4-FFF2-40B4-BE49-F238E27FC236}">
                  <a16:creationId xmlns:a16="http://schemas.microsoft.com/office/drawing/2014/main" id="{00000000-0008-0000-0000-0000C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1524000</xdr:colOff>
          <xdr:row>21</xdr:row>
          <xdr:rowOff>1668780</xdr:rowOff>
        </xdr:from>
        <xdr:to>
          <xdr:col>2</xdr:col>
          <xdr:colOff>1744980</xdr:colOff>
          <xdr:row>21</xdr:row>
          <xdr:rowOff>1882140</xdr:rowOff>
        </xdr:to>
        <xdr:sp macro="" textlink="">
          <xdr:nvSpPr>
            <xdr:cNvPr id="1223" name="Check Box 199" hidden="1">
              <a:extLst>
                <a:ext uri="{63B3BB69-23CF-44E3-9099-C40C66FF867C}">
                  <a14:compatExt spid="_x0000_s1223"/>
                </a:ext>
                <a:ext uri="{FF2B5EF4-FFF2-40B4-BE49-F238E27FC236}">
                  <a16:creationId xmlns:a16="http://schemas.microsoft.com/office/drawing/2014/main" id="{00000000-0008-0000-0000-0000C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1524000</xdr:colOff>
          <xdr:row>21</xdr:row>
          <xdr:rowOff>1668780</xdr:rowOff>
        </xdr:from>
        <xdr:to>
          <xdr:col>2</xdr:col>
          <xdr:colOff>1744980</xdr:colOff>
          <xdr:row>21</xdr:row>
          <xdr:rowOff>1882140</xdr:rowOff>
        </xdr:to>
        <xdr:sp macro="" textlink="">
          <xdr:nvSpPr>
            <xdr:cNvPr id="1230" name="Check Box 206" hidden="1">
              <a:extLst>
                <a:ext uri="{63B3BB69-23CF-44E3-9099-C40C66FF867C}">
                  <a14:compatExt spid="_x0000_s1230"/>
                </a:ext>
                <a:ext uri="{FF2B5EF4-FFF2-40B4-BE49-F238E27FC236}">
                  <a16:creationId xmlns:a16="http://schemas.microsoft.com/office/drawing/2014/main" id="{00000000-0008-0000-0000-0000C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1524000</xdr:colOff>
          <xdr:row>21</xdr:row>
          <xdr:rowOff>1668780</xdr:rowOff>
        </xdr:from>
        <xdr:to>
          <xdr:col>2</xdr:col>
          <xdr:colOff>1744980</xdr:colOff>
          <xdr:row>21</xdr:row>
          <xdr:rowOff>1882140</xdr:rowOff>
        </xdr:to>
        <xdr:sp macro="" textlink="">
          <xdr:nvSpPr>
            <xdr:cNvPr id="1237" name="Check Box 213" hidden="1">
              <a:extLst>
                <a:ext uri="{63B3BB69-23CF-44E3-9099-C40C66FF867C}">
                  <a14:compatExt spid="_x0000_s1237"/>
                </a:ext>
                <a:ext uri="{FF2B5EF4-FFF2-40B4-BE49-F238E27FC236}">
                  <a16:creationId xmlns:a16="http://schemas.microsoft.com/office/drawing/2014/main" id="{00000000-0008-0000-0000-0000D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1516380</xdr:colOff>
          <xdr:row>21</xdr:row>
          <xdr:rowOff>1668780</xdr:rowOff>
        </xdr:from>
        <xdr:to>
          <xdr:col>6</xdr:col>
          <xdr:colOff>1744980</xdr:colOff>
          <xdr:row>21</xdr:row>
          <xdr:rowOff>1882140</xdr:rowOff>
        </xdr:to>
        <xdr:sp macro="" textlink="">
          <xdr:nvSpPr>
            <xdr:cNvPr id="1242" name="Check Box 218" hidden="1">
              <a:extLst>
                <a:ext uri="{63B3BB69-23CF-44E3-9099-C40C66FF867C}">
                  <a14:compatExt spid="_x0000_s1242"/>
                </a:ext>
                <a:ext uri="{FF2B5EF4-FFF2-40B4-BE49-F238E27FC236}">
                  <a16:creationId xmlns:a16="http://schemas.microsoft.com/office/drawing/2014/main" id="{00000000-0008-0000-0000-0000D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1485900</xdr:colOff>
          <xdr:row>21</xdr:row>
          <xdr:rowOff>1668780</xdr:rowOff>
        </xdr:from>
        <xdr:to>
          <xdr:col>8</xdr:col>
          <xdr:colOff>1714500</xdr:colOff>
          <xdr:row>21</xdr:row>
          <xdr:rowOff>1882140</xdr:rowOff>
        </xdr:to>
        <xdr:sp macro="" textlink="">
          <xdr:nvSpPr>
            <xdr:cNvPr id="1243" name="Check Box 219" hidden="1">
              <a:extLst>
                <a:ext uri="{63B3BB69-23CF-44E3-9099-C40C66FF867C}">
                  <a14:compatExt spid="_x0000_s1243"/>
                </a:ext>
                <a:ext uri="{FF2B5EF4-FFF2-40B4-BE49-F238E27FC236}">
                  <a16:creationId xmlns:a16="http://schemas.microsoft.com/office/drawing/2014/main" id="{00000000-0008-0000-0000-0000D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1516380</xdr:colOff>
          <xdr:row>22</xdr:row>
          <xdr:rowOff>472440</xdr:rowOff>
        </xdr:from>
        <xdr:to>
          <xdr:col>6</xdr:col>
          <xdr:colOff>1744980</xdr:colOff>
          <xdr:row>23</xdr:row>
          <xdr:rowOff>0</xdr:rowOff>
        </xdr:to>
        <xdr:sp macro="" textlink="">
          <xdr:nvSpPr>
            <xdr:cNvPr id="1256" name="Check Box 232" hidden="1">
              <a:extLst>
                <a:ext uri="{63B3BB69-23CF-44E3-9099-C40C66FF867C}">
                  <a14:compatExt spid="_x0000_s1256"/>
                </a:ext>
                <a:ext uri="{FF2B5EF4-FFF2-40B4-BE49-F238E27FC236}">
                  <a16:creationId xmlns:a16="http://schemas.microsoft.com/office/drawing/2014/main" id="{00000000-0008-0000-0000-0000E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1485900</xdr:colOff>
          <xdr:row>22</xdr:row>
          <xdr:rowOff>472440</xdr:rowOff>
        </xdr:from>
        <xdr:to>
          <xdr:col>8</xdr:col>
          <xdr:colOff>1729740</xdr:colOff>
          <xdr:row>23</xdr:row>
          <xdr:rowOff>0</xdr:rowOff>
        </xdr:to>
        <xdr:sp macro="" textlink="">
          <xdr:nvSpPr>
            <xdr:cNvPr id="1257" name="Check Box 233" hidden="1">
              <a:extLst>
                <a:ext uri="{63B3BB69-23CF-44E3-9099-C40C66FF867C}">
                  <a14:compatExt spid="_x0000_s1257"/>
                </a:ext>
                <a:ext uri="{FF2B5EF4-FFF2-40B4-BE49-F238E27FC236}">
                  <a16:creationId xmlns:a16="http://schemas.microsoft.com/office/drawing/2014/main" id="{00000000-0008-0000-0000-0000E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1539240</xdr:colOff>
          <xdr:row>15</xdr:row>
          <xdr:rowOff>1211580</xdr:rowOff>
        </xdr:from>
        <xdr:to>
          <xdr:col>2</xdr:col>
          <xdr:colOff>1737360</xdr:colOff>
          <xdr:row>16</xdr:row>
          <xdr:rowOff>1203</xdr:rowOff>
        </xdr:to>
        <xdr:sp macro="" textlink="">
          <xdr:nvSpPr>
            <xdr:cNvPr id="1258" name="Check Box 234" hidden="1">
              <a:extLst>
                <a:ext uri="{63B3BB69-23CF-44E3-9099-C40C66FF867C}">
                  <a14:compatExt spid="_x0000_s1258"/>
                </a:ext>
                <a:ext uri="{FF2B5EF4-FFF2-40B4-BE49-F238E27FC236}">
                  <a16:creationId xmlns:a16="http://schemas.microsoft.com/office/drawing/2014/main" id="{00000000-0008-0000-0000-0000E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1524000</xdr:colOff>
          <xdr:row>21</xdr:row>
          <xdr:rowOff>1668780</xdr:rowOff>
        </xdr:from>
        <xdr:to>
          <xdr:col>2</xdr:col>
          <xdr:colOff>1744980</xdr:colOff>
          <xdr:row>21</xdr:row>
          <xdr:rowOff>1882140</xdr:rowOff>
        </xdr:to>
        <xdr:sp macro="" textlink="">
          <xdr:nvSpPr>
            <xdr:cNvPr id="1282" name="Check Box 258" hidden="1">
              <a:extLst>
                <a:ext uri="{63B3BB69-23CF-44E3-9099-C40C66FF867C}">
                  <a14:compatExt spid="_x0000_s1282"/>
                </a:ext>
                <a:ext uri="{FF2B5EF4-FFF2-40B4-BE49-F238E27FC236}">
                  <a16:creationId xmlns:a16="http://schemas.microsoft.com/office/drawing/2014/main" id="{00000000-0008-0000-0000-00000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1524000</xdr:colOff>
          <xdr:row>21</xdr:row>
          <xdr:rowOff>1668780</xdr:rowOff>
        </xdr:from>
        <xdr:to>
          <xdr:col>2</xdr:col>
          <xdr:colOff>1744980</xdr:colOff>
          <xdr:row>21</xdr:row>
          <xdr:rowOff>1882140</xdr:rowOff>
        </xdr:to>
        <xdr:sp macro="" textlink="">
          <xdr:nvSpPr>
            <xdr:cNvPr id="1283" name="Check Box 259" hidden="1">
              <a:extLst>
                <a:ext uri="{63B3BB69-23CF-44E3-9099-C40C66FF867C}">
                  <a14:compatExt spid="_x0000_s1283"/>
                </a:ext>
                <a:ext uri="{FF2B5EF4-FFF2-40B4-BE49-F238E27FC236}">
                  <a16:creationId xmlns:a16="http://schemas.microsoft.com/office/drawing/2014/main" id="{00000000-0008-0000-0000-00000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1524000</xdr:colOff>
          <xdr:row>21</xdr:row>
          <xdr:rowOff>1668780</xdr:rowOff>
        </xdr:from>
        <xdr:to>
          <xdr:col>2</xdr:col>
          <xdr:colOff>1744980</xdr:colOff>
          <xdr:row>21</xdr:row>
          <xdr:rowOff>1882140</xdr:rowOff>
        </xdr:to>
        <xdr:sp macro="" textlink="">
          <xdr:nvSpPr>
            <xdr:cNvPr id="1284" name="Check Box 260" hidden="1">
              <a:extLst>
                <a:ext uri="{63B3BB69-23CF-44E3-9099-C40C66FF867C}">
                  <a14:compatExt spid="_x0000_s1284"/>
                </a:ext>
                <a:ext uri="{FF2B5EF4-FFF2-40B4-BE49-F238E27FC236}">
                  <a16:creationId xmlns:a16="http://schemas.microsoft.com/office/drawing/2014/main" id="{00000000-0008-0000-0000-00000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1524000</xdr:colOff>
          <xdr:row>21</xdr:row>
          <xdr:rowOff>1668780</xdr:rowOff>
        </xdr:from>
        <xdr:to>
          <xdr:col>2</xdr:col>
          <xdr:colOff>1744980</xdr:colOff>
          <xdr:row>21</xdr:row>
          <xdr:rowOff>1882140</xdr:rowOff>
        </xdr:to>
        <xdr:sp macro="" textlink="">
          <xdr:nvSpPr>
            <xdr:cNvPr id="1285" name="Check Box 261" hidden="1">
              <a:extLst>
                <a:ext uri="{63B3BB69-23CF-44E3-9099-C40C66FF867C}">
                  <a14:compatExt spid="_x0000_s1285"/>
                </a:ext>
                <a:ext uri="{FF2B5EF4-FFF2-40B4-BE49-F238E27FC236}">
                  <a16:creationId xmlns:a16="http://schemas.microsoft.com/office/drawing/2014/main" id="{00000000-0008-0000-0000-00000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1524000</xdr:colOff>
          <xdr:row>22</xdr:row>
          <xdr:rowOff>472440</xdr:rowOff>
        </xdr:from>
        <xdr:to>
          <xdr:col>2</xdr:col>
          <xdr:colOff>1744980</xdr:colOff>
          <xdr:row>23</xdr:row>
          <xdr:rowOff>0</xdr:rowOff>
        </xdr:to>
        <xdr:sp macro="" textlink="">
          <xdr:nvSpPr>
            <xdr:cNvPr id="1288" name="Check Box 264" hidden="1">
              <a:extLst>
                <a:ext uri="{63B3BB69-23CF-44E3-9099-C40C66FF867C}">
                  <a14:compatExt spid="_x0000_s1288"/>
                </a:ext>
                <a:ext uri="{FF2B5EF4-FFF2-40B4-BE49-F238E27FC236}">
                  <a16:creationId xmlns:a16="http://schemas.microsoft.com/office/drawing/2014/main" id="{00000000-0008-0000-0000-00000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1508760</xdr:colOff>
          <xdr:row>19</xdr:row>
          <xdr:rowOff>1219200</xdr:rowOff>
        </xdr:from>
        <xdr:to>
          <xdr:col>4</xdr:col>
          <xdr:colOff>1729740</xdr:colOff>
          <xdr:row>20</xdr:row>
          <xdr:rowOff>0</xdr:rowOff>
        </xdr:to>
        <xdr:sp macro="" textlink="">
          <xdr:nvSpPr>
            <xdr:cNvPr id="1289" name="Check Box 265" hidden="1">
              <a:extLst>
                <a:ext uri="{63B3BB69-23CF-44E3-9099-C40C66FF867C}">
                  <a14:compatExt spid="_x0000_s1289"/>
                </a:ext>
                <a:ext uri="{FF2B5EF4-FFF2-40B4-BE49-F238E27FC236}">
                  <a16:creationId xmlns:a16="http://schemas.microsoft.com/office/drawing/2014/main" id="{00000000-0008-0000-0000-00000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1508760</xdr:colOff>
          <xdr:row>20</xdr:row>
          <xdr:rowOff>1615440</xdr:rowOff>
        </xdr:from>
        <xdr:to>
          <xdr:col>4</xdr:col>
          <xdr:colOff>1714500</xdr:colOff>
          <xdr:row>20</xdr:row>
          <xdr:rowOff>1821180</xdr:rowOff>
        </xdr:to>
        <xdr:sp macro="" textlink="">
          <xdr:nvSpPr>
            <xdr:cNvPr id="1291" name="Check Box 267" hidden="1">
              <a:extLst>
                <a:ext uri="{63B3BB69-23CF-44E3-9099-C40C66FF867C}">
                  <a14:compatExt spid="_x0000_s1291"/>
                </a:ext>
                <a:ext uri="{FF2B5EF4-FFF2-40B4-BE49-F238E27FC236}">
                  <a16:creationId xmlns:a16="http://schemas.microsoft.com/office/drawing/2014/main" id="{00000000-0008-0000-0000-00000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1508760</xdr:colOff>
          <xdr:row>21</xdr:row>
          <xdr:rowOff>1653540</xdr:rowOff>
        </xdr:from>
        <xdr:to>
          <xdr:col>4</xdr:col>
          <xdr:colOff>1714500</xdr:colOff>
          <xdr:row>21</xdr:row>
          <xdr:rowOff>1897380</xdr:rowOff>
        </xdr:to>
        <xdr:sp macro="" textlink="">
          <xdr:nvSpPr>
            <xdr:cNvPr id="1292" name="Check Box 268" hidden="1">
              <a:extLst>
                <a:ext uri="{63B3BB69-23CF-44E3-9099-C40C66FF867C}">
                  <a14:compatExt spid="_x0000_s1292"/>
                </a:ext>
                <a:ext uri="{FF2B5EF4-FFF2-40B4-BE49-F238E27FC236}">
                  <a16:creationId xmlns:a16="http://schemas.microsoft.com/office/drawing/2014/main" id="{00000000-0008-0000-0000-00000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1508760</xdr:colOff>
          <xdr:row>22</xdr:row>
          <xdr:rowOff>472440</xdr:rowOff>
        </xdr:from>
        <xdr:to>
          <xdr:col>4</xdr:col>
          <xdr:colOff>1729740</xdr:colOff>
          <xdr:row>23</xdr:row>
          <xdr:rowOff>15240</xdr:rowOff>
        </xdr:to>
        <xdr:sp macro="" textlink="">
          <xdr:nvSpPr>
            <xdr:cNvPr id="1293" name="Check Box 269" hidden="1">
              <a:extLst>
                <a:ext uri="{63B3BB69-23CF-44E3-9099-C40C66FF867C}">
                  <a14:compatExt spid="_x0000_s1293"/>
                </a:ext>
                <a:ext uri="{FF2B5EF4-FFF2-40B4-BE49-F238E27FC236}">
                  <a16:creationId xmlns:a16="http://schemas.microsoft.com/office/drawing/2014/main" id="{00000000-0008-0000-0000-00000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1524000</xdr:colOff>
          <xdr:row>8</xdr:row>
          <xdr:rowOff>1135380</xdr:rowOff>
        </xdr:from>
        <xdr:to>
          <xdr:col>4</xdr:col>
          <xdr:colOff>1744980</xdr:colOff>
          <xdr:row>9</xdr:row>
          <xdr:rowOff>0</xdr:rowOff>
        </xdr:to>
        <xdr:sp macro="" textlink="">
          <xdr:nvSpPr>
            <xdr:cNvPr id="1294" name="Check Box 270" hidden="1">
              <a:extLst>
                <a:ext uri="{63B3BB69-23CF-44E3-9099-C40C66FF867C}">
                  <a14:compatExt spid="_x0000_s1294"/>
                </a:ext>
                <a:ext uri="{FF2B5EF4-FFF2-40B4-BE49-F238E27FC236}">
                  <a16:creationId xmlns:a16="http://schemas.microsoft.com/office/drawing/2014/main" id="{00000000-0008-0000-0000-00000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1524000</xdr:colOff>
          <xdr:row>7</xdr:row>
          <xdr:rowOff>1135380</xdr:rowOff>
        </xdr:from>
        <xdr:to>
          <xdr:col>4</xdr:col>
          <xdr:colOff>1744980</xdr:colOff>
          <xdr:row>8</xdr:row>
          <xdr:rowOff>0</xdr:rowOff>
        </xdr:to>
        <xdr:sp macro="" textlink="">
          <xdr:nvSpPr>
            <xdr:cNvPr id="1295" name="Check Box 271" hidden="1">
              <a:extLst>
                <a:ext uri="{63B3BB69-23CF-44E3-9099-C40C66FF867C}">
                  <a14:compatExt spid="_x0000_s1295"/>
                </a:ext>
                <a:ext uri="{FF2B5EF4-FFF2-40B4-BE49-F238E27FC236}">
                  <a16:creationId xmlns:a16="http://schemas.microsoft.com/office/drawing/2014/main" id="{00000000-0008-0000-0000-00000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1524000</xdr:colOff>
          <xdr:row>6</xdr:row>
          <xdr:rowOff>1135380</xdr:rowOff>
        </xdr:from>
        <xdr:to>
          <xdr:col>4</xdr:col>
          <xdr:colOff>1744980</xdr:colOff>
          <xdr:row>7</xdr:row>
          <xdr:rowOff>0</xdr:rowOff>
        </xdr:to>
        <xdr:sp macro="" textlink="">
          <xdr:nvSpPr>
            <xdr:cNvPr id="1296" name="Check Box 272" hidden="1">
              <a:extLst>
                <a:ext uri="{63B3BB69-23CF-44E3-9099-C40C66FF867C}">
                  <a14:compatExt spid="_x0000_s1296"/>
                </a:ext>
                <a:ext uri="{FF2B5EF4-FFF2-40B4-BE49-F238E27FC236}">
                  <a16:creationId xmlns:a16="http://schemas.microsoft.com/office/drawing/2014/main" id="{00000000-0008-0000-0000-00001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1524000</xdr:colOff>
          <xdr:row>5</xdr:row>
          <xdr:rowOff>1135380</xdr:rowOff>
        </xdr:from>
        <xdr:to>
          <xdr:col>4</xdr:col>
          <xdr:colOff>1744980</xdr:colOff>
          <xdr:row>6</xdr:row>
          <xdr:rowOff>0</xdr:rowOff>
        </xdr:to>
        <xdr:sp macro="" textlink="">
          <xdr:nvSpPr>
            <xdr:cNvPr id="1297" name="Check Box 273" hidden="1">
              <a:extLst>
                <a:ext uri="{63B3BB69-23CF-44E3-9099-C40C66FF867C}">
                  <a14:compatExt spid="_x0000_s1297"/>
                </a:ext>
                <a:ext uri="{FF2B5EF4-FFF2-40B4-BE49-F238E27FC236}">
                  <a16:creationId xmlns:a16="http://schemas.microsoft.com/office/drawing/2014/main" id="{00000000-0008-0000-0000-00001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1524000</xdr:colOff>
          <xdr:row>11</xdr:row>
          <xdr:rowOff>1135380</xdr:rowOff>
        </xdr:from>
        <xdr:to>
          <xdr:col>2</xdr:col>
          <xdr:colOff>1744980</xdr:colOff>
          <xdr:row>12</xdr:row>
          <xdr:rowOff>0</xdr:rowOff>
        </xdr:to>
        <xdr:sp macro="" textlink="">
          <xdr:nvSpPr>
            <xdr:cNvPr id="1298" name="Check Box 274" hidden="1">
              <a:extLst>
                <a:ext uri="{63B3BB69-23CF-44E3-9099-C40C66FF867C}">
                  <a14:compatExt spid="_x0000_s1298"/>
                </a:ext>
                <a:ext uri="{FF2B5EF4-FFF2-40B4-BE49-F238E27FC236}">
                  <a16:creationId xmlns:a16="http://schemas.microsoft.com/office/drawing/2014/main" id="{00000000-0008-0000-0000-00001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1524000</xdr:colOff>
          <xdr:row>9</xdr:row>
          <xdr:rowOff>1135380</xdr:rowOff>
        </xdr:from>
        <xdr:to>
          <xdr:col>2</xdr:col>
          <xdr:colOff>1752600</xdr:colOff>
          <xdr:row>10</xdr:row>
          <xdr:rowOff>0</xdr:rowOff>
        </xdr:to>
        <xdr:sp macro="" textlink="">
          <xdr:nvSpPr>
            <xdr:cNvPr id="1299" name="Check Box 275" hidden="1">
              <a:extLst>
                <a:ext uri="{63B3BB69-23CF-44E3-9099-C40C66FF867C}">
                  <a14:compatExt spid="_x0000_s1299"/>
                </a:ext>
                <a:ext uri="{FF2B5EF4-FFF2-40B4-BE49-F238E27FC236}">
                  <a16:creationId xmlns:a16="http://schemas.microsoft.com/office/drawing/2014/main" id="{00000000-0008-0000-0000-00001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1524000</xdr:colOff>
          <xdr:row>8</xdr:row>
          <xdr:rowOff>1135380</xdr:rowOff>
        </xdr:from>
        <xdr:to>
          <xdr:col>2</xdr:col>
          <xdr:colOff>1744980</xdr:colOff>
          <xdr:row>9</xdr:row>
          <xdr:rowOff>0</xdr:rowOff>
        </xdr:to>
        <xdr:sp macro="" textlink="">
          <xdr:nvSpPr>
            <xdr:cNvPr id="1300" name="Check Box 276" hidden="1">
              <a:extLst>
                <a:ext uri="{63B3BB69-23CF-44E3-9099-C40C66FF867C}">
                  <a14:compatExt spid="_x0000_s1300"/>
                </a:ext>
                <a:ext uri="{FF2B5EF4-FFF2-40B4-BE49-F238E27FC236}">
                  <a16:creationId xmlns:a16="http://schemas.microsoft.com/office/drawing/2014/main" id="{00000000-0008-0000-0000-00001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1524000</xdr:colOff>
          <xdr:row>7</xdr:row>
          <xdr:rowOff>1135380</xdr:rowOff>
        </xdr:from>
        <xdr:to>
          <xdr:col>2</xdr:col>
          <xdr:colOff>1744980</xdr:colOff>
          <xdr:row>8</xdr:row>
          <xdr:rowOff>0</xdr:rowOff>
        </xdr:to>
        <xdr:sp macro="" textlink="">
          <xdr:nvSpPr>
            <xdr:cNvPr id="1301" name="Check Box 277" hidden="1">
              <a:extLst>
                <a:ext uri="{63B3BB69-23CF-44E3-9099-C40C66FF867C}">
                  <a14:compatExt spid="_x0000_s1301"/>
                </a:ext>
                <a:ext uri="{FF2B5EF4-FFF2-40B4-BE49-F238E27FC236}">
                  <a16:creationId xmlns:a16="http://schemas.microsoft.com/office/drawing/2014/main" id="{00000000-0008-0000-0000-00001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1524000</xdr:colOff>
          <xdr:row>6</xdr:row>
          <xdr:rowOff>1135380</xdr:rowOff>
        </xdr:from>
        <xdr:to>
          <xdr:col>2</xdr:col>
          <xdr:colOff>1744980</xdr:colOff>
          <xdr:row>7</xdr:row>
          <xdr:rowOff>0</xdr:rowOff>
        </xdr:to>
        <xdr:sp macro="" textlink="">
          <xdr:nvSpPr>
            <xdr:cNvPr id="1302" name="Check Box 278" hidden="1">
              <a:extLst>
                <a:ext uri="{63B3BB69-23CF-44E3-9099-C40C66FF867C}">
                  <a14:compatExt spid="_x0000_s1302"/>
                </a:ext>
                <a:ext uri="{FF2B5EF4-FFF2-40B4-BE49-F238E27FC236}">
                  <a16:creationId xmlns:a16="http://schemas.microsoft.com/office/drawing/2014/main" id="{00000000-0008-0000-0000-00001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1524000</xdr:colOff>
          <xdr:row>4</xdr:row>
          <xdr:rowOff>2225040</xdr:rowOff>
        </xdr:from>
        <xdr:to>
          <xdr:col>2</xdr:col>
          <xdr:colOff>1744980</xdr:colOff>
          <xdr:row>5</xdr:row>
          <xdr:rowOff>0</xdr:rowOff>
        </xdr:to>
        <xdr:sp macro="" textlink="">
          <xdr:nvSpPr>
            <xdr:cNvPr id="1303" name="Check Box 279" hidden="1">
              <a:extLst>
                <a:ext uri="{63B3BB69-23CF-44E3-9099-C40C66FF867C}">
                  <a14:compatExt spid="_x0000_s1303"/>
                </a:ext>
                <a:ext uri="{FF2B5EF4-FFF2-40B4-BE49-F238E27FC236}">
                  <a16:creationId xmlns:a16="http://schemas.microsoft.com/office/drawing/2014/main" id="{00000000-0008-0000-0000-00001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1524000</xdr:colOff>
          <xdr:row>4</xdr:row>
          <xdr:rowOff>2225040</xdr:rowOff>
        </xdr:from>
        <xdr:to>
          <xdr:col>4</xdr:col>
          <xdr:colOff>1744980</xdr:colOff>
          <xdr:row>4</xdr:row>
          <xdr:rowOff>2423160</xdr:rowOff>
        </xdr:to>
        <xdr:sp macro="" textlink="">
          <xdr:nvSpPr>
            <xdr:cNvPr id="1304" name="Check Box 280" hidden="1">
              <a:extLst>
                <a:ext uri="{63B3BB69-23CF-44E3-9099-C40C66FF867C}">
                  <a14:compatExt spid="_x0000_s1304"/>
                </a:ext>
                <a:ext uri="{FF2B5EF4-FFF2-40B4-BE49-F238E27FC236}">
                  <a16:creationId xmlns:a16="http://schemas.microsoft.com/office/drawing/2014/main" id="{00000000-0008-0000-0000-00001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1524000</xdr:colOff>
          <xdr:row>4</xdr:row>
          <xdr:rowOff>2225040</xdr:rowOff>
        </xdr:from>
        <xdr:to>
          <xdr:col>4</xdr:col>
          <xdr:colOff>1744980</xdr:colOff>
          <xdr:row>4</xdr:row>
          <xdr:rowOff>2423160</xdr:rowOff>
        </xdr:to>
        <xdr:sp macro="" textlink="">
          <xdr:nvSpPr>
            <xdr:cNvPr id="1305" name="Check Box 281" hidden="1">
              <a:extLst>
                <a:ext uri="{63B3BB69-23CF-44E3-9099-C40C66FF867C}">
                  <a14:compatExt spid="_x0000_s1305"/>
                </a:ext>
                <a:ext uri="{FF2B5EF4-FFF2-40B4-BE49-F238E27FC236}">
                  <a16:creationId xmlns:a16="http://schemas.microsoft.com/office/drawing/2014/main" id="{00000000-0008-0000-0000-00001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1539240</xdr:colOff>
          <xdr:row>4</xdr:row>
          <xdr:rowOff>2225040</xdr:rowOff>
        </xdr:from>
        <xdr:to>
          <xdr:col>6</xdr:col>
          <xdr:colOff>1744980</xdr:colOff>
          <xdr:row>4</xdr:row>
          <xdr:rowOff>2423160</xdr:rowOff>
        </xdr:to>
        <xdr:sp macro="" textlink="">
          <xdr:nvSpPr>
            <xdr:cNvPr id="1306" name="Check Box 282" hidden="1">
              <a:extLst>
                <a:ext uri="{63B3BB69-23CF-44E3-9099-C40C66FF867C}">
                  <a14:compatExt spid="_x0000_s1306"/>
                </a:ext>
                <a:ext uri="{FF2B5EF4-FFF2-40B4-BE49-F238E27FC236}">
                  <a16:creationId xmlns:a16="http://schemas.microsoft.com/office/drawing/2014/main" id="{00000000-0008-0000-0000-00001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1539240</xdr:colOff>
          <xdr:row>4</xdr:row>
          <xdr:rowOff>2225040</xdr:rowOff>
        </xdr:from>
        <xdr:to>
          <xdr:col>8</xdr:col>
          <xdr:colOff>1744980</xdr:colOff>
          <xdr:row>4</xdr:row>
          <xdr:rowOff>2423160</xdr:rowOff>
        </xdr:to>
        <xdr:sp macro="" textlink="">
          <xdr:nvSpPr>
            <xdr:cNvPr id="1307" name="Check Box 283" hidden="1">
              <a:extLst>
                <a:ext uri="{63B3BB69-23CF-44E3-9099-C40C66FF867C}">
                  <a14:compatExt spid="_x0000_s1307"/>
                </a:ext>
                <a:ext uri="{FF2B5EF4-FFF2-40B4-BE49-F238E27FC236}">
                  <a16:creationId xmlns:a16="http://schemas.microsoft.com/office/drawing/2014/main" id="{00000000-0008-0000-0000-00001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1539240</xdr:colOff>
          <xdr:row>5</xdr:row>
          <xdr:rowOff>1135380</xdr:rowOff>
        </xdr:from>
        <xdr:to>
          <xdr:col>6</xdr:col>
          <xdr:colOff>1744980</xdr:colOff>
          <xdr:row>6</xdr:row>
          <xdr:rowOff>0</xdr:rowOff>
        </xdr:to>
        <xdr:sp macro="" textlink="">
          <xdr:nvSpPr>
            <xdr:cNvPr id="1308" name="Check Box 284" hidden="1">
              <a:extLst>
                <a:ext uri="{63B3BB69-23CF-44E3-9099-C40C66FF867C}">
                  <a14:compatExt spid="_x0000_s1308"/>
                </a:ext>
                <a:ext uri="{FF2B5EF4-FFF2-40B4-BE49-F238E27FC236}">
                  <a16:creationId xmlns:a16="http://schemas.microsoft.com/office/drawing/2014/main" id="{00000000-0008-0000-0000-00001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1539240</xdr:colOff>
          <xdr:row>5</xdr:row>
          <xdr:rowOff>1135380</xdr:rowOff>
        </xdr:from>
        <xdr:to>
          <xdr:col>8</xdr:col>
          <xdr:colOff>1744980</xdr:colOff>
          <xdr:row>6</xdr:row>
          <xdr:rowOff>0</xdr:rowOff>
        </xdr:to>
        <xdr:sp macro="" textlink="">
          <xdr:nvSpPr>
            <xdr:cNvPr id="1309" name="Check Box 285" hidden="1">
              <a:extLst>
                <a:ext uri="{63B3BB69-23CF-44E3-9099-C40C66FF867C}">
                  <a14:compatExt spid="_x0000_s1309"/>
                </a:ext>
                <a:ext uri="{FF2B5EF4-FFF2-40B4-BE49-F238E27FC236}">
                  <a16:creationId xmlns:a16="http://schemas.microsoft.com/office/drawing/2014/main" id="{00000000-0008-0000-0000-00001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1539240</xdr:colOff>
          <xdr:row>6</xdr:row>
          <xdr:rowOff>1135380</xdr:rowOff>
        </xdr:from>
        <xdr:to>
          <xdr:col>6</xdr:col>
          <xdr:colOff>1744980</xdr:colOff>
          <xdr:row>7</xdr:row>
          <xdr:rowOff>0</xdr:rowOff>
        </xdr:to>
        <xdr:sp macro="" textlink="">
          <xdr:nvSpPr>
            <xdr:cNvPr id="1310" name="Check Box 286" hidden="1">
              <a:extLst>
                <a:ext uri="{63B3BB69-23CF-44E3-9099-C40C66FF867C}">
                  <a14:compatExt spid="_x0000_s1310"/>
                </a:ext>
                <a:ext uri="{FF2B5EF4-FFF2-40B4-BE49-F238E27FC236}">
                  <a16:creationId xmlns:a16="http://schemas.microsoft.com/office/drawing/2014/main" id="{00000000-0008-0000-0000-00001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1539240</xdr:colOff>
          <xdr:row>6</xdr:row>
          <xdr:rowOff>1135380</xdr:rowOff>
        </xdr:from>
        <xdr:to>
          <xdr:col>8</xdr:col>
          <xdr:colOff>1744980</xdr:colOff>
          <xdr:row>7</xdr:row>
          <xdr:rowOff>0</xdr:rowOff>
        </xdr:to>
        <xdr:sp macro="" textlink="">
          <xdr:nvSpPr>
            <xdr:cNvPr id="1311" name="Check Box 287" hidden="1">
              <a:extLst>
                <a:ext uri="{63B3BB69-23CF-44E3-9099-C40C66FF867C}">
                  <a14:compatExt spid="_x0000_s1311"/>
                </a:ext>
                <a:ext uri="{FF2B5EF4-FFF2-40B4-BE49-F238E27FC236}">
                  <a16:creationId xmlns:a16="http://schemas.microsoft.com/office/drawing/2014/main" id="{00000000-0008-0000-0000-00001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1539240</xdr:colOff>
          <xdr:row>7</xdr:row>
          <xdr:rowOff>1135380</xdr:rowOff>
        </xdr:from>
        <xdr:to>
          <xdr:col>6</xdr:col>
          <xdr:colOff>1744980</xdr:colOff>
          <xdr:row>8</xdr:row>
          <xdr:rowOff>0</xdr:rowOff>
        </xdr:to>
        <xdr:sp macro="" textlink="">
          <xdr:nvSpPr>
            <xdr:cNvPr id="1312" name="Check Box 288" hidden="1">
              <a:extLst>
                <a:ext uri="{63B3BB69-23CF-44E3-9099-C40C66FF867C}">
                  <a14:compatExt spid="_x0000_s1312"/>
                </a:ext>
                <a:ext uri="{FF2B5EF4-FFF2-40B4-BE49-F238E27FC236}">
                  <a16:creationId xmlns:a16="http://schemas.microsoft.com/office/drawing/2014/main" id="{00000000-0008-0000-0000-00002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1539240</xdr:colOff>
          <xdr:row>7</xdr:row>
          <xdr:rowOff>1135380</xdr:rowOff>
        </xdr:from>
        <xdr:to>
          <xdr:col>8</xdr:col>
          <xdr:colOff>1744980</xdr:colOff>
          <xdr:row>8</xdr:row>
          <xdr:rowOff>0</xdr:rowOff>
        </xdr:to>
        <xdr:sp macro="" textlink="">
          <xdr:nvSpPr>
            <xdr:cNvPr id="1313" name="Check Box 289" hidden="1">
              <a:extLst>
                <a:ext uri="{63B3BB69-23CF-44E3-9099-C40C66FF867C}">
                  <a14:compatExt spid="_x0000_s1313"/>
                </a:ext>
                <a:ext uri="{FF2B5EF4-FFF2-40B4-BE49-F238E27FC236}">
                  <a16:creationId xmlns:a16="http://schemas.microsoft.com/office/drawing/2014/main" id="{00000000-0008-0000-0000-00002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1539240</xdr:colOff>
          <xdr:row>8</xdr:row>
          <xdr:rowOff>1135380</xdr:rowOff>
        </xdr:from>
        <xdr:to>
          <xdr:col>6</xdr:col>
          <xdr:colOff>1744980</xdr:colOff>
          <xdr:row>9</xdr:row>
          <xdr:rowOff>0</xdr:rowOff>
        </xdr:to>
        <xdr:sp macro="" textlink="">
          <xdr:nvSpPr>
            <xdr:cNvPr id="1314" name="Check Box 290" hidden="1">
              <a:extLst>
                <a:ext uri="{63B3BB69-23CF-44E3-9099-C40C66FF867C}">
                  <a14:compatExt spid="_x0000_s1314"/>
                </a:ext>
                <a:ext uri="{FF2B5EF4-FFF2-40B4-BE49-F238E27FC236}">
                  <a16:creationId xmlns:a16="http://schemas.microsoft.com/office/drawing/2014/main" id="{00000000-0008-0000-0000-00002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1539240</xdr:colOff>
          <xdr:row>8</xdr:row>
          <xdr:rowOff>1135380</xdr:rowOff>
        </xdr:from>
        <xdr:to>
          <xdr:col>8</xdr:col>
          <xdr:colOff>1744980</xdr:colOff>
          <xdr:row>9</xdr:row>
          <xdr:rowOff>0</xdr:rowOff>
        </xdr:to>
        <xdr:sp macro="" textlink="">
          <xdr:nvSpPr>
            <xdr:cNvPr id="1315" name="Check Box 291" hidden="1">
              <a:extLst>
                <a:ext uri="{63B3BB69-23CF-44E3-9099-C40C66FF867C}">
                  <a14:compatExt spid="_x0000_s1315"/>
                </a:ext>
                <a:ext uri="{FF2B5EF4-FFF2-40B4-BE49-F238E27FC236}">
                  <a16:creationId xmlns:a16="http://schemas.microsoft.com/office/drawing/2014/main" id="{00000000-0008-0000-0000-00002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1539240</xdr:colOff>
          <xdr:row>9</xdr:row>
          <xdr:rowOff>1135380</xdr:rowOff>
        </xdr:from>
        <xdr:to>
          <xdr:col>6</xdr:col>
          <xdr:colOff>1752600</xdr:colOff>
          <xdr:row>10</xdr:row>
          <xdr:rowOff>0</xdr:rowOff>
        </xdr:to>
        <xdr:sp macro="" textlink="">
          <xdr:nvSpPr>
            <xdr:cNvPr id="1316" name="Check Box 292" hidden="1">
              <a:extLst>
                <a:ext uri="{63B3BB69-23CF-44E3-9099-C40C66FF867C}">
                  <a14:compatExt spid="_x0000_s1316"/>
                </a:ext>
                <a:ext uri="{FF2B5EF4-FFF2-40B4-BE49-F238E27FC236}">
                  <a16:creationId xmlns:a16="http://schemas.microsoft.com/office/drawing/2014/main" id="{00000000-0008-0000-0000-00002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1539240</xdr:colOff>
          <xdr:row>9</xdr:row>
          <xdr:rowOff>1135380</xdr:rowOff>
        </xdr:from>
        <xdr:to>
          <xdr:col>8</xdr:col>
          <xdr:colOff>1752600</xdr:colOff>
          <xdr:row>10</xdr:row>
          <xdr:rowOff>0</xdr:rowOff>
        </xdr:to>
        <xdr:sp macro="" textlink="">
          <xdr:nvSpPr>
            <xdr:cNvPr id="1317" name="Check Box 293" hidden="1">
              <a:extLst>
                <a:ext uri="{63B3BB69-23CF-44E3-9099-C40C66FF867C}">
                  <a14:compatExt spid="_x0000_s1317"/>
                </a:ext>
                <a:ext uri="{FF2B5EF4-FFF2-40B4-BE49-F238E27FC236}">
                  <a16:creationId xmlns:a16="http://schemas.microsoft.com/office/drawing/2014/main" id="{00000000-0008-0000-0000-00002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1539240</xdr:colOff>
          <xdr:row>11</xdr:row>
          <xdr:rowOff>1135380</xdr:rowOff>
        </xdr:from>
        <xdr:to>
          <xdr:col>6</xdr:col>
          <xdr:colOff>1744980</xdr:colOff>
          <xdr:row>12</xdr:row>
          <xdr:rowOff>0</xdr:rowOff>
        </xdr:to>
        <xdr:sp macro="" textlink="">
          <xdr:nvSpPr>
            <xdr:cNvPr id="1318" name="Check Box 294" hidden="1">
              <a:extLst>
                <a:ext uri="{63B3BB69-23CF-44E3-9099-C40C66FF867C}">
                  <a14:compatExt spid="_x0000_s1318"/>
                </a:ext>
                <a:ext uri="{FF2B5EF4-FFF2-40B4-BE49-F238E27FC236}">
                  <a16:creationId xmlns:a16="http://schemas.microsoft.com/office/drawing/2014/main" id="{00000000-0008-0000-0000-00002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1539240</xdr:colOff>
          <xdr:row>11</xdr:row>
          <xdr:rowOff>1135380</xdr:rowOff>
        </xdr:from>
        <xdr:to>
          <xdr:col>8</xdr:col>
          <xdr:colOff>1744980</xdr:colOff>
          <xdr:row>12</xdr:row>
          <xdr:rowOff>0</xdr:rowOff>
        </xdr:to>
        <xdr:sp macro="" textlink="">
          <xdr:nvSpPr>
            <xdr:cNvPr id="1319" name="Check Box 295" hidden="1">
              <a:extLst>
                <a:ext uri="{63B3BB69-23CF-44E3-9099-C40C66FF867C}">
                  <a14:compatExt spid="_x0000_s1319"/>
                </a:ext>
                <a:ext uri="{FF2B5EF4-FFF2-40B4-BE49-F238E27FC236}">
                  <a16:creationId xmlns:a16="http://schemas.microsoft.com/office/drawing/2014/main" id="{00000000-0008-0000-0000-00002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1524000</xdr:colOff>
          <xdr:row>5</xdr:row>
          <xdr:rowOff>1135380</xdr:rowOff>
        </xdr:from>
        <xdr:to>
          <xdr:col>2</xdr:col>
          <xdr:colOff>1744980</xdr:colOff>
          <xdr:row>6</xdr:row>
          <xdr:rowOff>0</xdr:rowOff>
        </xdr:to>
        <xdr:sp macro="" textlink="">
          <xdr:nvSpPr>
            <xdr:cNvPr id="1320" name="Check Box 296" hidden="1">
              <a:extLst>
                <a:ext uri="{63B3BB69-23CF-44E3-9099-C40C66FF867C}">
                  <a14:compatExt spid="_x0000_s1320"/>
                </a:ext>
                <a:ext uri="{FF2B5EF4-FFF2-40B4-BE49-F238E27FC236}">
                  <a16:creationId xmlns:a16="http://schemas.microsoft.com/office/drawing/2014/main" id="{00000000-0008-0000-0000-00002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1524000</xdr:colOff>
          <xdr:row>9</xdr:row>
          <xdr:rowOff>1135380</xdr:rowOff>
        </xdr:from>
        <xdr:to>
          <xdr:col>4</xdr:col>
          <xdr:colOff>1752600</xdr:colOff>
          <xdr:row>10</xdr:row>
          <xdr:rowOff>0</xdr:rowOff>
        </xdr:to>
        <xdr:sp macro="" textlink="">
          <xdr:nvSpPr>
            <xdr:cNvPr id="1321" name="Check Box 297" hidden="1">
              <a:extLst>
                <a:ext uri="{63B3BB69-23CF-44E3-9099-C40C66FF867C}">
                  <a14:compatExt spid="_x0000_s1321"/>
                </a:ext>
                <a:ext uri="{FF2B5EF4-FFF2-40B4-BE49-F238E27FC236}">
                  <a16:creationId xmlns:a16="http://schemas.microsoft.com/office/drawing/2014/main" id="{00000000-0008-0000-0000-00002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1524000</xdr:colOff>
          <xdr:row>11</xdr:row>
          <xdr:rowOff>1135380</xdr:rowOff>
        </xdr:from>
        <xdr:to>
          <xdr:col>4</xdr:col>
          <xdr:colOff>1744980</xdr:colOff>
          <xdr:row>12</xdr:row>
          <xdr:rowOff>0</xdr:rowOff>
        </xdr:to>
        <xdr:sp macro="" textlink="">
          <xdr:nvSpPr>
            <xdr:cNvPr id="1322" name="Check Box 298" hidden="1">
              <a:extLst>
                <a:ext uri="{63B3BB69-23CF-44E3-9099-C40C66FF867C}">
                  <a14:compatExt spid="_x0000_s1322"/>
                </a:ext>
                <a:ext uri="{FF2B5EF4-FFF2-40B4-BE49-F238E27FC236}">
                  <a16:creationId xmlns:a16="http://schemas.microsoft.com/office/drawing/2014/main" id="{00000000-0008-0000-0000-00002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1524000</xdr:colOff>
          <xdr:row>8</xdr:row>
          <xdr:rowOff>1135380</xdr:rowOff>
        </xdr:from>
        <xdr:to>
          <xdr:col>2</xdr:col>
          <xdr:colOff>1744980</xdr:colOff>
          <xdr:row>9</xdr:row>
          <xdr:rowOff>0</xdr:rowOff>
        </xdr:to>
        <xdr:sp macro="" textlink="">
          <xdr:nvSpPr>
            <xdr:cNvPr id="1323" name="Check Box 299" hidden="1">
              <a:extLst>
                <a:ext uri="{63B3BB69-23CF-44E3-9099-C40C66FF867C}">
                  <a14:compatExt spid="_x0000_s1323"/>
                </a:ext>
                <a:ext uri="{FF2B5EF4-FFF2-40B4-BE49-F238E27FC236}">
                  <a16:creationId xmlns:a16="http://schemas.microsoft.com/office/drawing/2014/main" id="{00000000-0008-0000-0000-00002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1508760</xdr:colOff>
          <xdr:row>10</xdr:row>
          <xdr:rowOff>1104900</xdr:rowOff>
        </xdr:from>
        <xdr:to>
          <xdr:col>2</xdr:col>
          <xdr:colOff>1737360</xdr:colOff>
          <xdr:row>10</xdr:row>
          <xdr:rowOff>1310640</xdr:rowOff>
        </xdr:to>
        <xdr:sp macro="" textlink="">
          <xdr:nvSpPr>
            <xdr:cNvPr id="1324" name="Check Box 300" hidden="1">
              <a:extLst>
                <a:ext uri="{63B3BB69-23CF-44E3-9099-C40C66FF867C}">
                  <a14:compatExt spid="_x0000_s1324"/>
                </a:ext>
                <a:ext uri="{FF2B5EF4-FFF2-40B4-BE49-F238E27FC236}">
                  <a16:creationId xmlns:a16="http://schemas.microsoft.com/office/drawing/2014/main" id="{00000000-0008-0000-0000-00002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1508760</xdr:colOff>
          <xdr:row>25</xdr:row>
          <xdr:rowOff>114300</xdr:rowOff>
        </xdr:from>
        <xdr:to>
          <xdr:col>6</xdr:col>
          <xdr:colOff>1737360</xdr:colOff>
          <xdr:row>25</xdr:row>
          <xdr:rowOff>335280</xdr:rowOff>
        </xdr:to>
        <xdr:sp macro="" textlink="">
          <xdr:nvSpPr>
            <xdr:cNvPr id="1332" name="Check Box 308" hidden="1">
              <a:extLst>
                <a:ext uri="{63B3BB69-23CF-44E3-9099-C40C66FF867C}">
                  <a14:compatExt spid="_x0000_s1332"/>
                </a:ext>
                <a:ext uri="{FF2B5EF4-FFF2-40B4-BE49-F238E27FC236}">
                  <a16:creationId xmlns:a16="http://schemas.microsoft.com/office/drawing/2014/main" id="{00000000-0008-0000-0000-00003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1478280</xdr:colOff>
          <xdr:row>25</xdr:row>
          <xdr:rowOff>114300</xdr:rowOff>
        </xdr:from>
        <xdr:to>
          <xdr:col>8</xdr:col>
          <xdr:colOff>1706880</xdr:colOff>
          <xdr:row>25</xdr:row>
          <xdr:rowOff>335280</xdr:rowOff>
        </xdr:to>
        <xdr:sp macro="" textlink="">
          <xdr:nvSpPr>
            <xdr:cNvPr id="1333" name="Check Box 309" hidden="1">
              <a:extLst>
                <a:ext uri="{63B3BB69-23CF-44E3-9099-C40C66FF867C}">
                  <a14:compatExt spid="_x0000_s1333"/>
                </a:ext>
                <a:ext uri="{FF2B5EF4-FFF2-40B4-BE49-F238E27FC236}">
                  <a16:creationId xmlns:a16="http://schemas.microsoft.com/office/drawing/2014/main" id="{00000000-0008-0000-0000-00003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1516380</xdr:colOff>
          <xdr:row>25</xdr:row>
          <xdr:rowOff>114300</xdr:rowOff>
        </xdr:from>
        <xdr:to>
          <xdr:col>2</xdr:col>
          <xdr:colOff>1737360</xdr:colOff>
          <xdr:row>25</xdr:row>
          <xdr:rowOff>335280</xdr:rowOff>
        </xdr:to>
        <xdr:sp macro="" textlink="">
          <xdr:nvSpPr>
            <xdr:cNvPr id="1334" name="Check Box 310" hidden="1">
              <a:extLst>
                <a:ext uri="{63B3BB69-23CF-44E3-9099-C40C66FF867C}">
                  <a14:compatExt spid="_x0000_s1334"/>
                </a:ext>
                <a:ext uri="{FF2B5EF4-FFF2-40B4-BE49-F238E27FC236}">
                  <a16:creationId xmlns:a16="http://schemas.microsoft.com/office/drawing/2014/main" id="{00000000-0008-0000-0000-00003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1501140</xdr:colOff>
          <xdr:row>25</xdr:row>
          <xdr:rowOff>114300</xdr:rowOff>
        </xdr:from>
        <xdr:to>
          <xdr:col>4</xdr:col>
          <xdr:colOff>1706880</xdr:colOff>
          <xdr:row>25</xdr:row>
          <xdr:rowOff>358140</xdr:rowOff>
        </xdr:to>
        <xdr:sp macro="" textlink="">
          <xdr:nvSpPr>
            <xdr:cNvPr id="1335" name="Check Box 311" hidden="1">
              <a:extLst>
                <a:ext uri="{63B3BB69-23CF-44E3-9099-C40C66FF867C}">
                  <a14:compatExt spid="_x0000_s1335"/>
                </a:ext>
                <a:ext uri="{FF2B5EF4-FFF2-40B4-BE49-F238E27FC236}">
                  <a16:creationId xmlns:a16="http://schemas.microsoft.com/office/drawing/2014/main" id="{00000000-0008-0000-0000-00003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1508760</xdr:colOff>
          <xdr:row>26</xdr:row>
          <xdr:rowOff>129540</xdr:rowOff>
        </xdr:from>
        <xdr:to>
          <xdr:col>6</xdr:col>
          <xdr:colOff>1737360</xdr:colOff>
          <xdr:row>26</xdr:row>
          <xdr:rowOff>342900</xdr:rowOff>
        </xdr:to>
        <xdr:sp macro="" textlink="">
          <xdr:nvSpPr>
            <xdr:cNvPr id="1336" name="Check Box 312" hidden="1">
              <a:extLst>
                <a:ext uri="{63B3BB69-23CF-44E3-9099-C40C66FF867C}">
                  <a14:compatExt spid="_x0000_s1336"/>
                </a:ext>
                <a:ext uri="{FF2B5EF4-FFF2-40B4-BE49-F238E27FC236}">
                  <a16:creationId xmlns:a16="http://schemas.microsoft.com/office/drawing/2014/main" id="{00000000-0008-0000-0000-00003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1478280</xdr:colOff>
          <xdr:row>26</xdr:row>
          <xdr:rowOff>129540</xdr:rowOff>
        </xdr:from>
        <xdr:to>
          <xdr:col>8</xdr:col>
          <xdr:colOff>1706880</xdr:colOff>
          <xdr:row>26</xdr:row>
          <xdr:rowOff>342900</xdr:rowOff>
        </xdr:to>
        <xdr:sp macro="" textlink="">
          <xdr:nvSpPr>
            <xdr:cNvPr id="1337" name="Check Box 313" hidden="1">
              <a:extLst>
                <a:ext uri="{63B3BB69-23CF-44E3-9099-C40C66FF867C}">
                  <a14:compatExt spid="_x0000_s1337"/>
                </a:ext>
                <a:ext uri="{FF2B5EF4-FFF2-40B4-BE49-F238E27FC236}">
                  <a16:creationId xmlns:a16="http://schemas.microsoft.com/office/drawing/2014/main" id="{00000000-0008-0000-0000-00003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1516380</xdr:colOff>
          <xdr:row>26</xdr:row>
          <xdr:rowOff>129540</xdr:rowOff>
        </xdr:from>
        <xdr:to>
          <xdr:col>2</xdr:col>
          <xdr:colOff>1737360</xdr:colOff>
          <xdr:row>26</xdr:row>
          <xdr:rowOff>342900</xdr:rowOff>
        </xdr:to>
        <xdr:sp macro="" textlink="">
          <xdr:nvSpPr>
            <xdr:cNvPr id="1338" name="Check Box 314" hidden="1">
              <a:extLst>
                <a:ext uri="{63B3BB69-23CF-44E3-9099-C40C66FF867C}">
                  <a14:compatExt spid="_x0000_s1338"/>
                </a:ext>
                <a:ext uri="{FF2B5EF4-FFF2-40B4-BE49-F238E27FC236}">
                  <a16:creationId xmlns:a16="http://schemas.microsoft.com/office/drawing/2014/main" id="{00000000-0008-0000-0000-00003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1501140</xdr:colOff>
          <xdr:row>26</xdr:row>
          <xdr:rowOff>129540</xdr:rowOff>
        </xdr:from>
        <xdr:to>
          <xdr:col>4</xdr:col>
          <xdr:colOff>1706880</xdr:colOff>
          <xdr:row>26</xdr:row>
          <xdr:rowOff>358140</xdr:rowOff>
        </xdr:to>
        <xdr:sp macro="" textlink="">
          <xdr:nvSpPr>
            <xdr:cNvPr id="1339" name="Check Box 315" hidden="1">
              <a:extLst>
                <a:ext uri="{63B3BB69-23CF-44E3-9099-C40C66FF867C}">
                  <a14:compatExt spid="_x0000_s1339"/>
                </a:ext>
                <a:ext uri="{FF2B5EF4-FFF2-40B4-BE49-F238E27FC236}">
                  <a16:creationId xmlns:a16="http://schemas.microsoft.com/office/drawing/2014/main" id="{00000000-0008-0000-0000-00003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1508760</xdr:colOff>
          <xdr:row>27</xdr:row>
          <xdr:rowOff>129540</xdr:rowOff>
        </xdr:from>
        <xdr:to>
          <xdr:col>6</xdr:col>
          <xdr:colOff>1737360</xdr:colOff>
          <xdr:row>27</xdr:row>
          <xdr:rowOff>335280</xdr:rowOff>
        </xdr:to>
        <xdr:sp macro="" textlink="">
          <xdr:nvSpPr>
            <xdr:cNvPr id="1340" name="Check Box 316" hidden="1">
              <a:extLst>
                <a:ext uri="{63B3BB69-23CF-44E3-9099-C40C66FF867C}">
                  <a14:compatExt spid="_x0000_s1340"/>
                </a:ext>
                <a:ext uri="{FF2B5EF4-FFF2-40B4-BE49-F238E27FC236}">
                  <a16:creationId xmlns:a16="http://schemas.microsoft.com/office/drawing/2014/main" id="{00000000-0008-0000-0000-00003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1478280</xdr:colOff>
          <xdr:row>27</xdr:row>
          <xdr:rowOff>129540</xdr:rowOff>
        </xdr:from>
        <xdr:to>
          <xdr:col>8</xdr:col>
          <xdr:colOff>1706880</xdr:colOff>
          <xdr:row>27</xdr:row>
          <xdr:rowOff>335280</xdr:rowOff>
        </xdr:to>
        <xdr:sp macro="" textlink="">
          <xdr:nvSpPr>
            <xdr:cNvPr id="1341" name="Check Box 317" hidden="1">
              <a:extLst>
                <a:ext uri="{63B3BB69-23CF-44E3-9099-C40C66FF867C}">
                  <a14:compatExt spid="_x0000_s1341"/>
                </a:ext>
                <a:ext uri="{FF2B5EF4-FFF2-40B4-BE49-F238E27FC236}">
                  <a16:creationId xmlns:a16="http://schemas.microsoft.com/office/drawing/2014/main" id="{00000000-0008-0000-0000-00003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1516380</xdr:colOff>
          <xdr:row>27</xdr:row>
          <xdr:rowOff>129540</xdr:rowOff>
        </xdr:from>
        <xdr:to>
          <xdr:col>2</xdr:col>
          <xdr:colOff>1737360</xdr:colOff>
          <xdr:row>27</xdr:row>
          <xdr:rowOff>335280</xdr:rowOff>
        </xdr:to>
        <xdr:sp macro="" textlink="">
          <xdr:nvSpPr>
            <xdr:cNvPr id="1342" name="Check Box 318" hidden="1">
              <a:extLst>
                <a:ext uri="{63B3BB69-23CF-44E3-9099-C40C66FF867C}">
                  <a14:compatExt spid="_x0000_s1342"/>
                </a:ext>
                <a:ext uri="{FF2B5EF4-FFF2-40B4-BE49-F238E27FC236}">
                  <a16:creationId xmlns:a16="http://schemas.microsoft.com/office/drawing/2014/main" id="{00000000-0008-0000-0000-00003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1501140</xdr:colOff>
          <xdr:row>27</xdr:row>
          <xdr:rowOff>129540</xdr:rowOff>
        </xdr:from>
        <xdr:to>
          <xdr:col>4</xdr:col>
          <xdr:colOff>1706880</xdr:colOff>
          <xdr:row>27</xdr:row>
          <xdr:rowOff>358140</xdr:rowOff>
        </xdr:to>
        <xdr:sp macro="" textlink="">
          <xdr:nvSpPr>
            <xdr:cNvPr id="1343" name="Check Box 319" hidden="1">
              <a:extLst>
                <a:ext uri="{63B3BB69-23CF-44E3-9099-C40C66FF867C}">
                  <a14:compatExt spid="_x0000_s1343"/>
                </a:ext>
                <a:ext uri="{FF2B5EF4-FFF2-40B4-BE49-F238E27FC236}">
                  <a16:creationId xmlns:a16="http://schemas.microsoft.com/office/drawing/2014/main" id="{00000000-0008-0000-0000-00003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1508760</xdr:colOff>
          <xdr:row>28</xdr:row>
          <xdr:rowOff>144780</xdr:rowOff>
        </xdr:from>
        <xdr:to>
          <xdr:col>6</xdr:col>
          <xdr:colOff>1737360</xdr:colOff>
          <xdr:row>28</xdr:row>
          <xdr:rowOff>358140</xdr:rowOff>
        </xdr:to>
        <xdr:sp macro="" textlink="">
          <xdr:nvSpPr>
            <xdr:cNvPr id="1344" name="Check Box 320" hidden="1">
              <a:extLst>
                <a:ext uri="{63B3BB69-23CF-44E3-9099-C40C66FF867C}">
                  <a14:compatExt spid="_x0000_s1344"/>
                </a:ext>
                <a:ext uri="{FF2B5EF4-FFF2-40B4-BE49-F238E27FC236}">
                  <a16:creationId xmlns:a16="http://schemas.microsoft.com/office/drawing/2014/main" id="{00000000-0008-0000-0000-00004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1478280</xdr:colOff>
          <xdr:row>28</xdr:row>
          <xdr:rowOff>144780</xdr:rowOff>
        </xdr:from>
        <xdr:to>
          <xdr:col>8</xdr:col>
          <xdr:colOff>1706880</xdr:colOff>
          <xdr:row>28</xdr:row>
          <xdr:rowOff>358140</xdr:rowOff>
        </xdr:to>
        <xdr:sp macro="" textlink="">
          <xdr:nvSpPr>
            <xdr:cNvPr id="1345" name="Check Box 321" hidden="1">
              <a:extLst>
                <a:ext uri="{63B3BB69-23CF-44E3-9099-C40C66FF867C}">
                  <a14:compatExt spid="_x0000_s1345"/>
                </a:ext>
                <a:ext uri="{FF2B5EF4-FFF2-40B4-BE49-F238E27FC236}">
                  <a16:creationId xmlns:a16="http://schemas.microsoft.com/office/drawing/2014/main" id="{00000000-0008-0000-0000-00004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1516380</xdr:colOff>
          <xdr:row>28</xdr:row>
          <xdr:rowOff>144780</xdr:rowOff>
        </xdr:from>
        <xdr:to>
          <xdr:col>2</xdr:col>
          <xdr:colOff>1737360</xdr:colOff>
          <xdr:row>28</xdr:row>
          <xdr:rowOff>358140</xdr:rowOff>
        </xdr:to>
        <xdr:sp macro="" textlink="">
          <xdr:nvSpPr>
            <xdr:cNvPr id="1346" name="Check Box 322" hidden="1">
              <a:extLst>
                <a:ext uri="{63B3BB69-23CF-44E3-9099-C40C66FF867C}">
                  <a14:compatExt spid="_x0000_s1346"/>
                </a:ext>
                <a:ext uri="{FF2B5EF4-FFF2-40B4-BE49-F238E27FC236}">
                  <a16:creationId xmlns:a16="http://schemas.microsoft.com/office/drawing/2014/main" id="{00000000-0008-0000-0000-00004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1501140</xdr:colOff>
          <xdr:row>28</xdr:row>
          <xdr:rowOff>144780</xdr:rowOff>
        </xdr:from>
        <xdr:to>
          <xdr:col>4</xdr:col>
          <xdr:colOff>1706880</xdr:colOff>
          <xdr:row>28</xdr:row>
          <xdr:rowOff>373380</xdr:rowOff>
        </xdr:to>
        <xdr:sp macro="" textlink="">
          <xdr:nvSpPr>
            <xdr:cNvPr id="1347" name="Check Box 323" hidden="1">
              <a:extLst>
                <a:ext uri="{63B3BB69-23CF-44E3-9099-C40C66FF867C}">
                  <a14:compatExt spid="_x0000_s1347"/>
                </a:ext>
                <a:ext uri="{FF2B5EF4-FFF2-40B4-BE49-F238E27FC236}">
                  <a16:creationId xmlns:a16="http://schemas.microsoft.com/office/drawing/2014/main" id="{00000000-0008-0000-0000-00004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1508760</xdr:colOff>
          <xdr:row>29</xdr:row>
          <xdr:rowOff>129540</xdr:rowOff>
        </xdr:from>
        <xdr:to>
          <xdr:col>6</xdr:col>
          <xdr:colOff>1737360</xdr:colOff>
          <xdr:row>29</xdr:row>
          <xdr:rowOff>335280</xdr:rowOff>
        </xdr:to>
        <xdr:sp macro="" textlink="">
          <xdr:nvSpPr>
            <xdr:cNvPr id="1348" name="Check Box 324" hidden="1">
              <a:extLst>
                <a:ext uri="{63B3BB69-23CF-44E3-9099-C40C66FF867C}">
                  <a14:compatExt spid="_x0000_s1348"/>
                </a:ext>
                <a:ext uri="{FF2B5EF4-FFF2-40B4-BE49-F238E27FC236}">
                  <a16:creationId xmlns:a16="http://schemas.microsoft.com/office/drawing/2014/main" id="{00000000-0008-0000-0000-00004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1478280</xdr:colOff>
          <xdr:row>29</xdr:row>
          <xdr:rowOff>129540</xdr:rowOff>
        </xdr:from>
        <xdr:to>
          <xdr:col>8</xdr:col>
          <xdr:colOff>1706880</xdr:colOff>
          <xdr:row>29</xdr:row>
          <xdr:rowOff>335280</xdr:rowOff>
        </xdr:to>
        <xdr:sp macro="" textlink="">
          <xdr:nvSpPr>
            <xdr:cNvPr id="1349" name="Check Box 325" hidden="1">
              <a:extLst>
                <a:ext uri="{63B3BB69-23CF-44E3-9099-C40C66FF867C}">
                  <a14:compatExt spid="_x0000_s1349"/>
                </a:ext>
                <a:ext uri="{FF2B5EF4-FFF2-40B4-BE49-F238E27FC236}">
                  <a16:creationId xmlns:a16="http://schemas.microsoft.com/office/drawing/2014/main" id="{00000000-0008-0000-0000-00004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1516380</xdr:colOff>
          <xdr:row>29</xdr:row>
          <xdr:rowOff>129540</xdr:rowOff>
        </xdr:from>
        <xdr:to>
          <xdr:col>2</xdr:col>
          <xdr:colOff>1737360</xdr:colOff>
          <xdr:row>29</xdr:row>
          <xdr:rowOff>335280</xdr:rowOff>
        </xdr:to>
        <xdr:sp macro="" textlink="">
          <xdr:nvSpPr>
            <xdr:cNvPr id="1350" name="Check Box 326" hidden="1">
              <a:extLst>
                <a:ext uri="{63B3BB69-23CF-44E3-9099-C40C66FF867C}">
                  <a14:compatExt spid="_x0000_s1350"/>
                </a:ext>
                <a:ext uri="{FF2B5EF4-FFF2-40B4-BE49-F238E27FC236}">
                  <a16:creationId xmlns:a16="http://schemas.microsoft.com/office/drawing/2014/main" id="{00000000-0008-0000-0000-00004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1501140</xdr:colOff>
          <xdr:row>29</xdr:row>
          <xdr:rowOff>129540</xdr:rowOff>
        </xdr:from>
        <xdr:to>
          <xdr:col>4</xdr:col>
          <xdr:colOff>1706880</xdr:colOff>
          <xdr:row>29</xdr:row>
          <xdr:rowOff>358140</xdr:rowOff>
        </xdr:to>
        <xdr:sp macro="" textlink="">
          <xdr:nvSpPr>
            <xdr:cNvPr id="1351" name="Check Box 327" hidden="1">
              <a:extLst>
                <a:ext uri="{63B3BB69-23CF-44E3-9099-C40C66FF867C}">
                  <a14:compatExt spid="_x0000_s1351"/>
                </a:ext>
                <a:ext uri="{FF2B5EF4-FFF2-40B4-BE49-F238E27FC236}">
                  <a16:creationId xmlns:a16="http://schemas.microsoft.com/office/drawing/2014/main" id="{00000000-0008-0000-0000-00004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1508760</xdr:colOff>
          <xdr:row>30</xdr:row>
          <xdr:rowOff>144780</xdr:rowOff>
        </xdr:from>
        <xdr:to>
          <xdr:col>6</xdr:col>
          <xdr:colOff>1737360</xdr:colOff>
          <xdr:row>30</xdr:row>
          <xdr:rowOff>358140</xdr:rowOff>
        </xdr:to>
        <xdr:sp macro="" textlink="">
          <xdr:nvSpPr>
            <xdr:cNvPr id="1352" name="Check Box 328" hidden="1">
              <a:extLst>
                <a:ext uri="{63B3BB69-23CF-44E3-9099-C40C66FF867C}">
                  <a14:compatExt spid="_x0000_s1352"/>
                </a:ext>
                <a:ext uri="{FF2B5EF4-FFF2-40B4-BE49-F238E27FC236}">
                  <a16:creationId xmlns:a16="http://schemas.microsoft.com/office/drawing/2014/main" id="{00000000-0008-0000-0000-00004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1478280</xdr:colOff>
          <xdr:row>30</xdr:row>
          <xdr:rowOff>144780</xdr:rowOff>
        </xdr:from>
        <xdr:to>
          <xdr:col>8</xdr:col>
          <xdr:colOff>1706880</xdr:colOff>
          <xdr:row>30</xdr:row>
          <xdr:rowOff>358140</xdr:rowOff>
        </xdr:to>
        <xdr:sp macro="" textlink="">
          <xdr:nvSpPr>
            <xdr:cNvPr id="1353" name="Check Box 329" hidden="1">
              <a:extLst>
                <a:ext uri="{63B3BB69-23CF-44E3-9099-C40C66FF867C}">
                  <a14:compatExt spid="_x0000_s1353"/>
                </a:ext>
                <a:ext uri="{FF2B5EF4-FFF2-40B4-BE49-F238E27FC236}">
                  <a16:creationId xmlns:a16="http://schemas.microsoft.com/office/drawing/2014/main" id="{00000000-0008-0000-0000-00004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1516380</xdr:colOff>
          <xdr:row>30</xdr:row>
          <xdr:rowOff>144780</xdr:rowOff>
        </xdr:from>
        <xdr:to>
          <xdr:col>2</xdr:col>
          <xdr:colOff>1737360</xdr:colOff>
          <xdr:row>30</xdr:row>
          <xdr:rowOff>358140</xdr:rowOff>
        </xdr:to>
        <xdr:sp macro="" textlink="">
          <xdr:nvSpPr>
            <xdr:cNvPr id="1354" name="Check Box 330" hidden="1">
              <a:extLst>
                <a:ext uri="{63B3BB69-23CF-44E3-9099-C40C66FF867C}">
                  <a14:compatExt spid="_x0000_s1354"/>
                </a:ext>
                <a:ext uri="{FF2B5EF4-FFF2-40B4-BE49-F238E27FC236}">
                  <a16:creationId xmlns:a16="http://schemas.microsoft.com/office/drawing/2014/main" id="{00000000-0008-0000-0000-00004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1501140</xdr:colOff>
          <xdr:row>30</xdr:row>
          <xdr:rowOff>144780</xdr:rowOff>
        </xdr:from>
        <xdr:to>
          <xdr:col>4</xdr:col>
          <xdr:colOff>1706880</xdr:colOff>
          <xdr:row>30</xdr:row>
          <xdr:rowOff>373380</xdr:rowOff>
        </xdr:to>
        <xdr:sp macro="" textlink="">
          <xdr:nvSpPr>
            <xdr:cNvPr id="1355" name="Check Box 331" hidden="1">
              <a:extLst>
                <a:ext uri="{63B3BB69-23CF-44E3-9099-C40C66FF867C}">
                  <a14:compatExt spid="_x0000_s1355"/>
                </a:ext>
                <a:ext uri="{FF2B5EF4-FFF2-40B4-BE49-F238E27FC236}">
                  <a16:creationId xmlns:a16="http://schemas.microsoft.com/office/drawing/2014/main" id="{00000000-0008-0000-0000-00004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1524000</xdr:colOff>
          <xdr:row>11</xdr:row>
          <xdr:rowOff>1135380</xdr:rowOff>
        </xdr:from>
        <xdr:to>
          <xdr:col>2</xdr:col>
          <xdr:colOff>1744980</xdr:colOff>
          <xdr:row>12</xdr:row>
          <xdr:rowOff>0</xdr:rowOff>
        </xdr:to>
        <xdr:sp macro="" textlink="">
          <xdr:nvSpPr>
            <xdr:cNvPr id="1356" name="Check Box 332" hidden="1">
              <a:extLst>
                <a:ext uri="{63B3BB69-23CF-44E3-9099-C40C66FF867C}">
                  <a14:compatExt spid="_x0000_s1356"/>
                </a:ext>
                <a:ext uri="{FF2B5EF4-FFF2-40B4-BE49-F238E27FC236}">
                  <a16:creationId xmlns:a16="http://schemas.microsoft.com/office/drawing/2014/main" id="{00000000-0008-0000-0000-00004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1539240</xdr:colOff>
          <xdr:row>11</xdr:row>
          <xdr:rowOff>1135380</xdr:rowOff>
        </xdr:from>
        <xdr:to>
          <xdr:col>6</xdr:col>
          <xdr:colOff>1744980</xdr:colOff>
          <xdr:row>12</xdr:row>
          <xdr:rowOff>0</xdr:rowOff>
        </xdr:to>
        <xdr:sp macro="" textlink="">
          <xdr:nvSpPr>
            <xdr:cNvPr id="1357" name="Check Box 333" hidden="1">
              <a:extLst>
                <a:ext uri="{63B3BB69-23CF-44E3-9099-C40C66FF867C}">
                  <a14:compatExt spid="_x0000_s1357"/>
                </a:ext>
                <a:ext uri="{FF2B5EF4-FFF2-40B4-BE49-F238E27FC236}">
                  <a16:creationId xmlns:a16="http://schemas.microsoft.com/office/drawing/2014/main" id="{00000000-0008-0000-0000-00004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1539240</xdr:colOff>
          <xdr:row>11</xdr:row>
          <xdr:rowOff>1135380</xdr:rowOff>
        </xdr:from>
        <xdr:to>
          <xdr:col>8</xdr:col>
          <xdr:colOff>1744980</xdr:colOff>
          <xdr:row>12</xdr:row>
          <xdr:rowOff>0</xdr:rowOff>
        </xdr:to>
        <xdr:sp macro="" textlink="">
          <xdr:nvSpPr>
            <xdr:cNvPr id="1358" name="Check Box 334" hidden="1">
              <a:extLst>
                <a:ext uri="{63B3BB69-23CF-44E3-9099-C40C66FF867C}">
                  <a14:compatExt spid="_x0000_s1358"/>
                </a:ext>
                <a:ext uri="{FF2B5EF4-FFF2-40B4-BE49-F238E27FC236}">
                  <a16:creationId xmlns:a16="http://schemas.microsoft.com/office/drawing/2014/main" id="{00000000-0008-0000-0000-00004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1524000</xdr:colOff>
          <xdr:row>11</xdr:row>
          <xdr:rowOff>1135380</xdr:rowOff>
        </xdr:from>
        <xdr:to>
          <xdr:col>4</xdr:col>
          <xdr:colOff>1744980</xdr:colOff>
          <xdr:row>12</xdr:row>
          <xdr:rowOff>0</xdr:rowOff>
        </xdr:to>
        <xdr:sp macro="" textlink="">
          <xdr:nvSpPr>
            <xdr:cNvPr id="1359" name="Check Box 335" hidden="1">
              <a:extLst>
                <a:ext uri="{63B3BB69-23CF-44E3-9099-C40C66FF867C}">
                  <a14:compatExt spid="_x0000_s1359"/>
                </a:ext>
                <a:ext uri="{FF2B5EF4-FFF2-40B4-BE49-F238E27FC236}">
                  <a16:creationId xmlns:a16="http://schemas.microsoft.com/office/drawing/2014/main" id="{00000000-0008-0000-0000-00004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1508760</xdr:colOff>
          <xdr:row>10</xdr:row>
          <xdr:rowOff>1104900</xdr:rowOff>
        </xdr:from>
        <xdr:to>
          <xdr:col>2</xdr:col>
          <xdr:colOff>1737360</xdr:colOff>
          <xdr:row>10</xdr:row>
          <xdr:rowOff>1310640</xdr:rowOff>
        </xdr:to>
        <xdr:sp macro="" textlink="">
          <xdr:nvSpPr>
            <xdr:cNvPr id="1360" name="Check Box 336" hidden="1">
              <a:extLst>
                <a:ext uri="{63B3BB69-23CF-44E3-9099-C40C66FF867C}">
                  <a14:compatExt spid="_x0000_s1360"/>
                </a:ext>
                <a:ext uri="{FF2B5EF4-FFF2-40B4-BE49-F238E27FC236}">
                  <a16:creationId xmlns:a16="http://schemas.microsoft.com/office/drawing/2014/main" id="{00000000-0008-0000-0000-00005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1546860</xdr:colOff>
          <xdr:row>10</xdr:row>
          <xdr:rowOff>1135380</xdr:rowOff>
        </xdr:from>
        <xdr:to>
          <xdr:col>6</xdr:col>
          <xdr:colOff>1760220</xdr:colOff>
          <xdr:row>11</xdr:row>
          <xdr:rowOff>0</xdr:rowOff>
        </xdr:to>
        <xdr:sp macro="" textlink="">
          <xdr:nvSpPr>
            <xdr:cNvPr id="1361" name="Check Box 337" hidden="1">
              <a:extLst>
                <a:ext uri="{63B3BB69-23CF-44E3-9099-C40C66FF867C}">
                  <a14:compatExt spid="_x0000_s1361"/>
                </a:ext>
                <a:ext uri="{FF2B5EF4-FFF2-40B4-BE49-F238E27FC236}">
                  <a16:creationId xmlns:a16="http://schemas.microsoft.com/office/drawing/2014/main" id="{00000000-0008-0000-0000-00005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1546860</xdr:colOff>
          <xdr:row>10</xdr:row>
          <xdr:rowOff>1135380</xdr:rowOff>
        </xdr:from>
        <xdr:to>
          <xdr:col>8</xdr:col>
          <xdr:colOff>1760220</xdr:colOff>
          <xdr:row>11</xdr:row>
          <xdr:rowOff>0</xdr:rowOff>
        </xdr:to>
        <xdr:sp macro="" textlink="">
          <xdr:nvSpPr>
            <xdr:cNvPr id="1362" name="Check Box 338" hidden="1">
              <a:extLst>
                <a:ext uri="{63B3BB69-23CF-44E3-9099-C40C66FF867C}">
                  <a14:compatExt spid="_x0000_s1362"/>
                </a:ext>
                <a:ext uri="{FF2B5EF4-FFF2-40B4-BE49-F238E27FC236}">
                  <a16:creationId xmlns:a16="http://schemas.microsoft.com/office/drawing/2014/main" id="{00000000-0008-0000-0000-00005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1531620</xdr:colOff>
          <xdr:row>10</xdr:row>
          <xdr:rowOff>1135380</xdr:rowOff>
        </xdr:from>
        <xdr:to>
          <xdr:col>4</xdr:col>
          <xdr:colOff>1760220</xdr:colOff>
          <xdr:row>11</xdr:row>
          <xdr:rowOff>0</xdr:rowOff>
        </xdr:to>
        <xdr:sp macro="" textlink="">
          <xdr:nvSpPr>
            <xdr:cNvPr id="1363" name="Check Box 339" hidden="1">
              <a:extLst>
                <a:ext uri="{63B3BB69-23CF-44E3-9099-C40C66FF867C}">
                  <a14:compatExt spid="_x0000_s1363"/>
                </a:ext>
                <a:ext uri="{FF2B5EF4-FFF2-40B4-BE49-F238E27FC236}">
                  <a16:creationId xmlns:a16="http://schemas.microsoft.com/office/drawing/2014/main" id="{00000000-0008-0000-0000-00005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1539240</xdr:colOff>
          <xdr:row>11</xdr:row>
          <xdr:rowOff>1135380</xdr:rowOff>
        </xdr:from>
        <xdr:to>
          <xdr:col>8</xdr:col>
          <xdr:colOff>1744980</xdr:colOff>
          <xdr:row>12</xdr:row>
          <xdr:rowOff>0</xdr:rowOff>
        </xdr:to>
        <xdr:sp macro="" textlink="">
          <xdr:nvSpPr>
            <xdr:cNvPr id="1364" name="Check Box 340" hidden="1">
              <a:extLst>
                <a:ext uri="{63B3BB69-23CF-44E3-9099-C40C66FF867C}">
                  <a14:compatExt spid="_x0000_s1364"/>
                </a:ext>
                <a:ext uri="{FF2B5EF4-FFF2-40B4-BE49-F238E27FC236}">
                  <a16:creationId xmlns:a16="http://schemas.microsoft.com/office/drawing/2014/main" id="{00000000-0008-0000-0000-00005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D9BCD-5418-458C-9A02-2CEF0C1756EB}">
  <sheetPr codeName="Blad1"/>
  <dimension ref="A1:AB41"/>
  <sheetViews>
    <sheetView tabSelected="1" zoomScale="55" zoomScaleNormal="55" workbookViewId="0">
      <selection activeCell="E43" sqref="E42:E43"/>
    </sheetView>
  </sheetViews>
  <sheetFormatPr defaultRowHeight="14.4" x14ac:dyDescent="0.3"/>
  <cols>
    <col min="1" max="1" width="1.77734375" customWidth="1"/>
    <col min="2" max="2" width="54.21875" style="2" customWidth="1"/>
    <col min="3" max="3" width="50.21875" style="3" customWidth="1"/>
    <col min="4" max="4" width="13.44140625" style="3" hidden="1" customWidth="1"/>
    <col min="5" max="5" width="50.21875" style="3" customWidth="1"/>
    <col min="6" max="6" width="20.44140625" style="3" hidden="1" customWidth="1"/>
    <col min="7" max="7" width="50.21875" style="3" customWidth="1"/>
    <col min="8" max="8" width="8.77734375" style="3" hidden="1" customWidth="1"/>
    <col min="9" max="9" width="50.21875" style="3" customWidth="1"/>
    <col min="10" max="10" width="16" style="3" hidden="1" customWidth="1"/>
    <col min="11" max="11" width="11.77734375" style="1" hidden="1" customWidth="1"/>
    <col min="12" max="12" width="2.77734375" style="1" customWidth="1"/>
    <col min="13" max="13" width="54.21875" style="2" customWidth="1"/>
    <col min="14" max="14" width="1.77734375" style="3" customWidth="1"/>
    <col min="15" max="15" width="8.77734375" style="3"/>
    <col min="16" max="16" width="8.77734375" style="3" hidden="1" customWidth="1"/>
    <col min="17" max="17" width="1.77734375" customWidth="1"/>
    <col min="18" max="18" width="12.21875" style="4" customWidth="1"/>
    <col min="19" max="19" width="2.21875" style="3" customWidth="1"/>
    <col min="20" max="20" width="13.5546875" style="3" customWidth="1"/>
    <col min="21" max="21" width="16.44140625" customWidth="1"/>
    <col min="22" max="22" width="12.5546875" customWidth="1"/>
    <col min="23" max="23" width="2.44140625" customWidth="1"/>
    <col min="24" max="24" width="12.44140625" customWidth="1"/>
    <col min="25" max="25" width="12.5546875" customWidth="1"/>
    <col min="26" max="26" width="2.44140625" customWidth="1"/>
    <col min="27" max="28" width="12.5546875" customWidth="1"/>
    <col min="29" max="29" width="12.21875" customWidth="1"/>
    <col min="30" max="31" width="13" customWidth="1"/>
  </cols>
  <sheetData>
    <row r="1" spans="1:28" ht="9.75" customHeight="1" thickBot="1" x14ac:dyDescent="0.35"/>
    <row r="2" spans="1:28" ht="15.6" thickBot="1" x14ac:dyDescent="0.35">
      <c r="B2" s="5" t="s">
        <v>0</v>
      </c>
      <c r="C2" s="6" t="s">
        <v>1</v>
      </c>
      <c r="D2" s="7"/>
      <c r="E2" s="7"/>
      <c r="F2" s="7"/>
      <c r="G2" s="7"/>
      <c r="H2" s="7"/>
      <c r="I2" s="7"/>
      <c r="J2" s="7"/>
      <c r="K2" s="8"/>
      <c r="L2" s="8"/>
      <c r="M2" s="9"/>
    </row>
    <row r="3" spans="1:28" s="12" customFormat="1" ht="6" customHeight="1" thickBot="1" x14ac:dyDescent="0.35">
      <c r="B3" s="10"/>
      <c r="C3" s="3"/>
      <c r="D3" s="3"/>
      <c r="E3" s="3"/>
      <c r="F3" s="3"/>
      <c r="G3" s="3"/>
      <c r="H3" s="3"/>
      <c r="I3" s="3"/>
      <c r="J3" s="3"/>
      <c r="K3" s="3"/>
      <c r="L3" s="3"/>
      <c r="M3" s="10"/>
      <c r="N3" s="3"/>
      <c r="O3" s="3"/>
      <c r="P3" s="3"/>
      <c r="R3" s="11"/>
      <c r="S3" s="3"/>
      <c r="T3" s="3"/>
    </row>
    <row r="4" spans="1:28" s="12" customFormat="1" ht="15.6" thickBot="1" x14ac:dyDescent="0.35">
      <c r="B4" s="20" t="s">
        <v>2</v>
      </c>
      <c r="C4" s="86" t="s">
        <v>3</v>
      </c>
      <c r="D4" s="87"/>
      <c r="E4" s="86" t="s">
        <v>4</v>
      </c>
      <c r="F4" s="91"/>
      <c r="G4" s="91" t="s">
        <v>5</v>
      </c>
      <c r="H4" s="91"/>
      <c r="I4" s="91" t="s">
        <v>6</v>
      </c>
      <c r="J4" s="90"/>
      <c r="K4" s="38" t="s">
        <v>7</v>
      </c>
      <c r="L4" s="1"/>
      <c r="M4" s="21" t="s">
        <v>8</v>
      </c>
      <c r="N4" s="3"/>
      <c r="O4" s="17" t="s">
        <v>9</v>
      </c>
      <c r="P4" s="13"/>
      <c r="Q4" s="18"/>
      <c r="R4" s="80" t="s">
        <v>10</v>
      </c>
      <c r="S4" s="81"/>
      <c r="T4" s="82"/>
    </row>
    <row r="5" spans="1:28" s="12" customFormat="1" ht="192.75" customHeight="1" thickBot="1" x14ac:dyDescent="0.35">
      <c r="B5" s="26" t="s">
        <v>11</v>
      </c>
      <c r="C5" s="44" t="s">
        <v>12</v>
      </c>
      <c r="D5" s="45" t="b">
        <v>0</v>
      </c>
      <c r="E5" s="44" t="s">
        <v>13</v>
      </c>
      <c r="F5" s="45" t="b">
        <v>1</v>
      </c>
      <c r="G5" s="44" t="s">
        <v>14</v>
      </c>
      <c r="H5" s="45" t="b">
        <v>0</v>
      </c>
      <c r="I5" s="46" t="s">
        <v>15</v>
      </c>
      <c r="J5" s="43" t="b">
        <v>0</v>
      </c>
      <c r="K5" s="34">
        <f>IF(D5=TRUE,3,IF(F5=TRUE,2,IF(H5=TRUE,1,0)))</f>
        <v>2</v>
      </c>
      <c r="L5" s="1"/>
      <c r="M5" s="22" t="s">
        <v>107</v>
      </c>
      <c r="N5" s="3"/>
      <c r="O5" s="15">
        <v>3</v>
      </c>
      <c r="P5" s="40">
        <f>K5*O5</f>
        <v>6</v>
      </c>
      <c r="Q5"/>
      <c r="R5" s="64" cm="1">
        <f t="array" ref="R5">SUM(P5:P12)/SUM(O5:O12*3)*10</f>
        <v>7.7777777777777777</v>
      </c>
      <c r="S5" s="65" t="s">
        <v>16</v>
      </c>
      <c r="T5" s="66">
        <v>10</v>
      </c>
    </row>
    <row r="6" spans="1:28" s="12" customFormat="1" ht="105.6" customHeight="1" x14ac:dyDescent="0.3">
      <c r="B6" s="27" t="s">
        <v>17</v>
      </c>
      <c r="C6" s="33" t="s">
        <v>18</v>
      </c>
      <c r="D6" s="32" t="b">
        <v>1</v>
      </c>
      <c r="E6" s="33" t="s">
        <v>19</v>
      </c>
      <c r="F6" s="32" t="b">
        <v>0</v>
      </c>
      <c r="G6" s="33" t="s">
        <v>20</v>
      </c>
      <c r="H6" s="32" t="b">
        <v>0</v>
      </c>
      <c r="I6" s="47" t="s">
        <v>21</v>
      </c>
      <c r="J6" s="43" t="b">
        <v>0</v>
      </c>
      <c r="K6" s="35">
        <f t="shared" ref="K6:K12" si="0">IF(D6=TRUE,3,IF(F6=TRUE,2,IF(H6=TRUE,1,0)))</f>
        <v>3</v>
      </c>
      <c r="L6" s="1"/>
      <c r="M6" s="23" t="s">
        <v>108</v>
      </c>
      <c r="N6" s="3"/>
      <c r="O6" s="15">
        <v>1</v>
      </c>
      <c r="P6" s="40">
        <f t="shared" ref="P6:P12" si="1">K6*O6</f>
        <v>3</v>
      </c>
      <c r="Q6"/>
      <c r="R6" s="4"/>
      <c r="S6" s="3"/>
      <c r="T6" s="3"/>
    </row>
    <row r="7" spans="1:28" s="12" customFormat="1" ht="105.6" customHeight="1" x14ac:dyDescent="0.3">
      <c r="B7" s="28" t="s">
        <v>22</v>
      </c>
      <c r="C7" s="33" t="s">
        <v>23</v>
      </c>
      <c r="D7" s="32" t="b">
        <v>1</v>
      </c>
      <c r="E7" s="33" t="s">
        <v>24</v>
      </c>
      <c r="F7" s="32" t="b">
        <v>0</v>
      </c>
      <c r="G7" s="33" t="s">
        <v>25</v>
      </c>
      <c r="H7" s="32" t="b">
        <v>0</v>
      </c>
      <c r="I7" s="47" t="s">
        <v>26</v>
      </c>
      <c r="J7" s="43" t="b">
        <v>0</v>
      </c>
      <c r="K7" s="35">
        <f t="shared" si="0"/>
        <v>3</v>
      </c>
      <c r="L7" s="1"/>
      <c r="M7" s="24" t="s">
        <v>109</v>
      </c>
      <c r="N7" s="3"/>
      <c r="O7" s="15">
        <v>2</v>
      </c>
      <c r="P7" s="40">
        <f t="shared" si="1"/>
        <v>6</v>
      </c>
      <c r="Q7"/>
      <c r="R7" s="4"/>
      <c r="S7" s="3"/>
      <c r="T7" s="3"/>
    </row>
    <row r="8" spans="1:28" s="12" customFormat="1" ht="105.6" customHeight="1" x14ac:dyDescent="0.3">
      <c r="A8"/>
      <c r="B8" s="27" t="s">
        <v>27</v>
      </c>
      <c r="C8" s="33" t="s">
        <v>28</v>
      </c>
      <c r="D8" s="32" t="b">
        <v>0</v>
      </c>
      <c r="E8" s="33" t="s">
        <v>29</v>
      </c>
      <c r="F8" s="32" t="b">
        <v>1</v>
      </c>
      <c r="G8" s="33" t="s">
        <v>30</v>
      </c>
      <c r="H8" s="32" t="b">
        <v>0</v>
      </c>
      <c r="I8" s="47" t="s">
        <v>31</v>
      </c>
      <c r="J8" s="43" t="b">
        <v>0</v>
      </c>
      <c r="K8" s="35">
        <f t="shared" si="0"/>
        <v>2</v>
      </c>
      <c r="L8" s="1"/>
      <c r="M8" s="23" t="s">
        <v>110</v>
      </c>
      <c r="N8" s="3"/>
      <c r="O8" s="15">
        <v>3</v>
      </c>
      <c r="P8" s="40">
        <f t="shared" si="1"/>
        <v>6</v>
      </c>
      <c r="Q8"/>
      <c r="R8" s="4"/>
      <c r="S8" s="3"/>
      <c r="T8" s="3"/>
    </row>
    <row r="9" spans="1:28" ht="105.6" customHeight="1" x14ac:dyDescent="0.3">
      <c r="B9" s="29" t="s">
        <v>32</v>
      </c>
      <c r="C9" s="33" t="s">
        <v>33</v>
      </c>
      <c r="D9" s="32" t="b">
        <v>1</v>
      </c>
      <c r="E9" s="33" t="s">
        <v>34</v>
      </c>
      <c r="F9" s="32" t="b">
        <v>0</v>
      </c>
      <c r="G9" s="33" t="s">
        <v>35</v>
      </c>
      <c r="H9" s="32" t="b">
        <v>0</v>
      </c>
      <c r="I9" s="47" t="s">
        <v>36</v>
      </c>
      <c r="J9" s="43" t="b">
        <v>0</v>
      </c>
      <c r="K9" s="35">
        <f t="shared" si="0"/>
        <v>3</v>
      </c>
      <c r="M9" s="24" t="s">
        <v>111</v>
      </c>
      <c r="O9" s="15">
        <v>1</v>
      </c>
      <c r="P9" s="40">
        <f t="shared" si="1"/>
        <v>3</v>
      </c>
    </row>
    <row r="10" spans="1:28" ht="105.6" customHeight="1" x14ac:dyDescent="0.3">
      <c r="B10" s="27" t="s">
        <v>37</v>
      </c>
      <c r="C10" s="33" t="s">
        <v>38</v>
      </c>
      <c r="D10" s="32" t="b">
        <v>1</v>
      </c>
      <c r="E10" s="33" t="s">
        <v>39</v>
      </c>
      <c r="F10" s="32" t="b">
        <v>0</v>
      </c>
      <c r="G10" s="33" t="s">
        <v>40</v>
      </c>
      <c r="H10" s="32" t="b">
        <v>0</v>
      </c>
      <c r="I10" s="47" t="s">
        <v>41</v>
      </c>
      <c r="J10" s="43" t="b">
        <v>0</v>
      </c>
      <c r="K10" s="35">
        <f t="shared" si="0"/>
        <v>3</v>
      </c>
      <c r="M10" s="24" t="s">
        <v>118</v>
      </c>
      <c r="O10" s="15">
        <v>1</v>
      </c>
      <c r="P10" s="40">
        <f t="shared" si="1"/>
        <v>3</v>
      </c>
    </row>
    <row r="11" spans="1:28" ht="105.6" customHeight="1" x14ac:dyDescent="0.3">
      <c r="B11" s="79" t="s">
        <v>97</v>
      </c>
      <c r="C11" s="33" t="s">
        <v>98</v>
      </c>
      <c r="D11" s="32" t="b">
        <v>0</v>
      </c>
      <c r="E11" s="33" t="s">
        <v>99</v>
      </c>
      <c r="F11" s="32" t="b">
        <v>1</v>
      </c>
      <c r="G11" s="33" t="s">
        <v>100</v>
      </c>
      <c r="H11" s="32" t="b">
        <v>0</v>
      </c>
      <c r="I11" s="33" t="s">
        <v>101</v>
      </c>
      <c r="J11" s="43" t="b">
        <v>0</v>
      </c>
      <c r="K11" s="35">
        <f t="shared" si="0"/>
        <v>2</v>
      </c>
      <c r="M11" s="24" t="s">
        <v>119</v>
      </c>
      <c r="O11" s="15">
        <v>2</v>
      </c>
      <c r="P11" s="40">
        <f t="shared" si="1"/>
        <v>4</v>
      </c>
    </row>
    <row r="12" spans="1:28" ht="105.45" customHeight="1" thickBot="1" x14ac:dyDescent="0.35">
      <c r="B12" s="30" t="s">
        <v>102</v>
      </c>
      <c r="C12" s="48" t="s">
        <v>103</v>
      </c>
      <c r="D12" s="49" t="b">
        <v>0</v>
      </c>
      <c r="E12" s="48" t="s">
        <v>104</v>
      </c>
      <c r="F12" s="49" t="b">
        <v>1</v>
      </c>
      <c r="G12" s="48" t="s">
        <v>105</v>
      </c>
      <c r="H12" s="49" t="b">
        <v>0</v>
      </c>
      <c r="I12" s="48" t="s">
        <v>106</v>
      </c>
      <c r="J12" s="43" t="b">
        <v>0</v>
      </c>
      <c r="K12" s="36">
        <f t="shared" si="0"/>
        <v>2</v>
      </c>
      <c r="M12" s="25" t="s">
        <v>120</v>
      </c>
      <c r="O12" s="16">
        <v>2</v>
      </c>
      <c r="P12" s="41">
        <f t="shared" si="1"/>
        <v>4</v>
      </c>
      <c r="R12" s="19"/>
    </row>
    <row r="13" spans="1:28" ht="18" customHeight="1" thickBot="1" x14ac:dyDescent="0.35">
      <c r="U13" s="11"/>
      <c r="V13" s="11"/>
      <c r="W13" s="11"/>
      <c r="X13" s="11"/>
      <c r="Y13" s="11"/>
      <c r="Z13" s="11"/>
      <c r="AA13" s="11"/>
      <c r="AB13" s="11"/>
    </row>
    <row r="14" spans="1:28" ht="18" customHeight="1" x14ac:dyDescent="0.3">
      <c r="B14" s="20" t="s">
        <v>42</v>
      </c>
      <c r="C14" s="86" t="s">
        <v>3</v>
      </c>
      <c r="D14" s="87"/>
      <c r="E14" s="88" t="s">
        <v>4</v>
      </c>
      <c r="F14" s="89"/>
      <c r="G14" s="89" t="s">
        <v>5</v>
      </c>
      <c r="H14" s="89"/>
      <c r="I14" s="89" t="s">
        <v>6</v>
      </c>
      <c r="J14" s="90"/>
      <c r="K14" s="38" t="s">
        <v>7</v>
      </c>
      <c r="M14" s="21" t="s">
        <v>8</v>
      </c>
      <c r="O14" s="17" t="s">
        <v>9</v>
      </c>
      <c r="P14" s="17" t="s">
        <v>43</v>
      </c>
      <c r="Q14" s="12"/>
      <c r="R14" s="80" t="s">
        <v>44</v>
      </c>
      <c r="S14" s="81"/>
      <c r="T14" s="82"/>
      <c r="U14" s="11"/>
      <c r="V14" s="11"/>
      <c r="W14" s="11"/>
      <c r="X14" s="11"/>
      <c r="Y14" s="11"/>
      <c r="Z14" s="11"/>
      <c r="AA14" s="11"/>
      <c r="AB14" s="11"/>
    </row>
    <row r="15" spans="1:28" ht="93" customHeight="1" thickBot="1" x14ac:dyDescent="0.35">
      <c r="B15" s="26" t="s">
        <v>45</v>
      </c>
      <c r="C15" s="33" t="s">
        <v>46</v>
      </c>
      <c r="D15" s="42" t="b">
        <v>0</v>
      </c>
      <c r="E15" s="33" t="s">
        <v>47</v>
      </c>
      <c r="F15" s="42" t="b">
        <v>1</v>
      </c>
      <c r="G15" s="33" t="s">
        <v>48</v>
      </c>
      <c r="H15" s="42" t="b">
        <v>0</v>
      </c>
      <c r="I15" s="33" t="s">
        <v>49</v>
      </c>
      <c r="J15" s="39" t="b">
        <v>0</v>
      </c>
      <c r="K15" s="34">
        <f>IF(D15=TRUE,3,IF(F15=TRUE,2,IF(H15=TRUE,1,0)))</f>
        <v>2</v>
      </c>
      <c r="M15" s="22" t="s">
        <v>121</v>
      </c>
      <c r="O15" s="14">
        <v>1</v>
      </c>
      <c r="P15" s="62">
        <f>K15*O15</f>
        <v>2</v>
      </c>
      <c r="R15" s="64" cm="1">
        <f t="array" ref="R15">SUM(P15:P24)/SUM(O15:O24*3)*10</f>
        <v>7.8431372549019605</v>
      </c>
      <c r="S15" s="65" t="s">
        <v>16</v>
      </c>
      <c r="T15" s="66">
        <v>10</v>
      </c>
      <c r="U15" s="11"/>
      <c r="V15" s="11"/>
      <c r="W15" s="11"/>
      <c r="X15" s="11"/>
      <c r="Y15" s="11"/>
      <c r="Z15" s="11"/>
      <c r="AB15" s="11"/>
    </row>
    <row r="16" spans="1:28" ht="112.5" customHeight="1" x14ac:dyDescent="0.3">
      <c r="B16" s="27" t="s">
        <v>50</v>
      </c>
      <c r="C16" s="33" t="s">
        <v>51</v>
      </c>
      <c r="D16" s="42" t="b">
        <v>1</v>
      </c>
      <c r="E16" s="33" t="s">
        <v>52</v>
      </c>
      <c r="F16" s="42" t="b">
        <v>0</v>
      </c>
      <c r="G16" s="33" t="s">
        <v>53</v>
      </c>
      <c r="H16" s="42" t="b">
        <v>0</v>
      </c>
      <c r="I16" s="33" t="s">
        <v>54</v>
      </c>
      <c r="J16" s="39" t="b">
        <v>0</v>
      </c>
      <c r="K16" s="35">
        <f t="shared" ref="K16:K23" si="2">IF(D16=TRUE,3,IF(F16=TRUE,2,IF(H16=TRUE,1,0)))</f>
        <v>3</v>
      </c>
      <c r="M16" s="23" t="s">
        <v>122</v>
      </c>
      <c r="O16" s="15">
        <v>1</v>
      </c>
      <c r="P16" s="40">
        <f t="shared" ref="P16:P24" si="3">K16*O16</f>
        <v>3</v>
      </c>
      <c r="U16" s="11"/>
      <c r="X16" s="11"/>
    </row>
    <row r="17" spans="2:27" ht="93" customHeight="1" x14ac:dyDescent="0.3">
      <c r="B17" s="28" t="s">
        <v>55</v>
      </c>
      <c r="C17" s="33" t="s">
        <v>56</v>
      </c>
      <c r="D17" s="42" t="b">
        <v>0</v>
      </c>
      <c r="E17" s="33" t="s">
        <v>57</v>
      </c>
      <c r="F17" s="42" t="b">
        <v>1</v>
      </c>
      <c r="G17" s="33" t="s">
        <v>58</v>
      </c>
      <c r="H17" s="42" t="b">
        <v>0</v>
      </c>
      <c r="I17" s="33" t="s">
        <v>59</v>
      </c>
      <c r="J17" s="39" t="b">
        <v>0</v>
      </c>
      <c r="K17" s="35">
        <f t="shared" si="2"/>
        <v>2</v>
      </c>
      <c r="M17" s="24" t="s">
        <v>123</v>
      </c>
      <c r="O17" s="15">
        <v>1</v>
      </c>
      <c r="P17" s="40">
        <f t="shared" si="3"/>
        <v>2</v>
      </c>
      <c r="U17" s="11"/>
      <c r="V17" s="11"/>
      <c r="W17" s="11"/>
      <c r="X17" s="11"/>
      <c r="Y17" s="11"/>
      <c r="Z17" s="11"/>
    </row>
    <row r="18" spans="2:27" ht="99.6" customHeight="1" x14ac:dyDescent="0.3">
      <c r="B18" s="27" t="s">
        <v>60</v>
      </c>
      <c r="C18" s="33" t="s">
        <v>61</v>
      </c>
      <c r="D18" s="42" t="b">
        <v>1</v>
      </c>
      <c r="E18" s="33" t="s">
        <v>62</v>
      </c>
      <c r="F18" s="42" t="b">
        <v>0</v>
      </c>
      <c r="G18" s="33" t="s">
        <v>63</v>
      </c>
      <c r="H18" s="42" t="b">
        <v>0</v>
      </c>
      <c r="I18" s="33" t="s">
        <v>64</v>
      </c>
      <c r="J18" s="39" t="b">
        <v>0</v>
      </c>
      <c r="K18" s="35">
        <f t="shared" si="2"/>
        <v>3</v>
      </c>
      <c r="M18" s="23" t="s">
        <v>124</v>
      </c>
      <c r="O18" s="15">
        <v>2</v>
      </c>
      <c r="P18" s="40">
        <f t="shared" si="3"/>
        <v>6</v>
      </c>
      <c r="U18" s="11"/>
      <c r="V18" s="11"/>
      <c r="W18" s="11"/>
      <c r="X18" s="11"/>
      <c r="Y18" s="11"/>
      <c r="Z18" s="11"/>
    </row>
    <row r="19" spans="2:27" ht="93" customHeight="1" x14ac:dyDescent="0.3">
      <c r="B19" s="29" t="s">
        <v>65</v>
      </c>
      <c r="C19" s="33" t="s">
        <v>66</v>
      </c>
      <c r="D19" s="42" t="b">
        <v>1</v>
      </c>
      <c r="E19" s="33" t="s">
        <v>67</v>
      </c>
      <c r="F19" s="42" t="b">
        <v>0</v>
      </c>
      <c r="G19" s="33" t="s">
        <v>68</v>
      </c>
      <c r="H19" s="42" t="b">
        <v>0</v>
      </c>
      <c r="I19" s="33" t="s">
        <v>69</v>
      </c>
      <c r="J19" s="39" t="b">
        <v>0</v>
      </c>
      <c r="K19" s="35">
        <f t="shared" si="2"/>
        <v>3</v>
      </c>
      <c r="M19" s="24" t="s">
        <v>125</v>
      </c>
      <c r="O19" s="15">
        <v>2</v>
      </c>
      <c r="P19" s="40">
        <f t="shared" si="3"/>
        <v>6</v>
      </c>
      <c r="AA19" s="12"/>
    </row>
    <row r="20" spans="2:27" ht="113.1" customHeight="1" x14ac:dyDescent="0.3">
      <c r="B20" s="27" t="s">
        <v>70</v>
      </c>
      <c r="C20" s="33" t="s">
        <v>71</v>
      </c>
      <c r="D20" s="42" t="b">
        <v>1</v>
      </c>
      <c r="E20" s="33" t="s">
        <v>72</v>
      </c>
      <c r="F20" s="42" t="b">
        <v>0</v>
      </c>
      <c r="G20" s="33" t="s">
        <v>73</v>
      </c>
      <c r="H20" s="42" t="b">
        <v>0</v>
      </c>
      <c r="I20" s="33" t="s">
        <v>74</v>
      </c>
      <c r="J20" s="39" t="b">
        <v>0</v>
      </c>
      <c r="K20" s="35">
        <f t="shared" si="2"/>
        <v>3</v>
      </c>
      <c r="M20" s="24" t="s">
        <v>126</v>
      </c>
      <c r="O20" s="15">
        <v>2</v>
      </c>
      <c r="P20" s="40">
        <f t="shared" si="3"/>
        <v>6</v>
      </c>
      <c r="V20" s="11"/>
      <c r="W20" s="11"/>
      <c r="Y20" s="11"/>
      <c r="Z20" s="11"/>
      <c r="AA20" s="12"/>
    </row>
    <row r="21" spans="2:27" ht="144.6" customHeight="1" x14ac:dyDescent="0.3">
      <c r="B21" s="27" t="s">
        <v>75</v>
      </c>
      <c r="C21" s="33" t="s">
        <v>76</v>
      </c>
      <c r="D21" s="42" t="b">
        <v>1</v>
      </c>
      <c r="E21" s="33" t="s">
        <v>77</v>
      </c>
      <c r="F21" s="42" t="b">
        <v>0</v>
      </c>
      <c r="G21" s="33" t="s">
        <v>78</v>
      </c>
      <c r="H21" s="42" t="b">
        <v>0</v>
      </c>
      <c r="I21" s="33" t="s">
        <v>79</v>
      </c>
      <c r="J21" s="39" t="b">
        <v>0</v>
      </c>
      <c r="K21" s="35">
        <f t="shared" si="2"/>
        <v>3</v>
      </c>
      <c r="M21" s="24" t="s">
        <v>127</v>
      </c>
      <c r="O21" s="15">
        <v>2</v>
      </c>
      <c r="P21" s="40">
        <f t="shared" si="3"/>
        <v>6</v>
      </c>
      <c r="AA21" s="12"/>
    </row>
    <row r="22" spans="2:27" ht="151.5" customHeight="1" x14ac:dyDescent="0.3">
      <c r="B22" s="29" t="s">
        <v>80</v>
      </c>
      <c r="C22" s="33" t="s">
        <v>81</v>
      </c>
      <c r="D22" s="42" t="b">
        <v>0</v>
      </c>
      <c r="E22" s="33" t="s">
        <v>82</v>
      </c>
      <c r="F22" s="42" t="b">
        <v>1</v>
      </c>
      <c r="G22" s="33" t="s">
        <v>83</v>
      </c>
      <c r="H22" s="42" t="b">
        <v>0</v>
      </c>
      <c r="I22" s="33" t="s">
        <v>84</v>
      </c>
      <c r="J22" s="39" t="b">
        <v>0</v>
      </c>
      <c r="K22" s="35">
        <f t="shared" si="2"/>
        <v>2</v>
      </c>
      <c r="M22" s="24" t="s">
        <v>128</v>
      </c>
      <c r="O22" s="15">
        <v>3</v>
      </c>
      <c r="P22" s="40">
        <f t="shared" si="3"/>
        <v>6</v>
      </c>
    </row>
    <row r="23" spans="2:27" ht="53.55" customHeight="1" thickBot="1" x14ac:dyDescent="0.35">
      <c r="B23" s="30" t="s">
        <v>85</v>
      </c>
      <c r="C23" s="33" t="s">
        <v>86</v>
      </c>
      <c r="D23" s="42" t="b">
        <v>1</v>
      </c>
      <c r="E23" s="33" t="s">
        <v>87</v>
      </c>
      <c r="F23" s="42" t="b">
        <v>0</v>
      </c>
      <c r="G23" s="33" t="s">
        <v>88</v>
      </c>
      <c r="H23" s="42" t="b">
        <v>0</v>
      </c>
      <c r="I23" s="33" t="s">
        <v>89</v>
      </c>
      <c r="J23" s="39" t="b">
        <v>0</v>
      </c>
      <c r="K23" s="35">
        <f t="shared" si="2"/>
        <v>3</v>
      </c>
      <c r="M23" s="23" t="s">
        <v>129</v>
      </c>
      <c r="O23" s="15">
        <v>1</v>
      </c>
      <c r="P23" s="40">
        <f t="shared" si="3"/>
        <v>3</v>
      </c>
    </row>
    <row r="24" spans="2:27" ht="144.75" customHeight="1" thickBot="1" x14ac:dyDescent="0.35">
      <c r="B24" s="31" t="s">
        <v>90</v>
      </c>
      <c r="C24" s="50" t="s">
        <v>91</v>
      </c>
      <c r="D24" s="50" t="b">
        <v>0</v>
      </c>
      <c r="E24" s="50" t="s">
        <v>92</v>
      </c>
      <c r="F24" s="50" t="b">
        <v>0</v>
      </c>
      <c r="G24" s="50" t="s">
        <v>93</v>
      </c>
      <c r="H24" s="50" t="b">
        <v>0</v>
      </c>
      <c r="I24" s="50" t="s">
        <v>94</v>
      </c>
      <c r="J24" s="37"/>
      <c r="K24" s="36">
        <v>0</v>
      </c>
      <c r="M24" s="25" t="s">
        <v>95</v>
      </c>
      <c r="O24" s="16">
        <v>2</v>
      </c>
      <c r="P24" s="41">
        <f t="shared" si="3"/>
        <v>0</v>
      </c>
      <c r="R24" s="19"/>
    </row>
    <row r="25" spans="2:27" ht="23.1" customHeight="1" thickBot="1" x14ac:dyDescent="0.35">
      <c r="K25" s="38" t="s">
        <v>7</v>
      </c>
      <c r="R25" s="83" t="s">
        <v>96</v>
      </c>
      <c r="S25" s="84"/>
      <c r="T25" s="85"/>
    </row>
    <row r="26" spans="2:27" ht="36" customHeight="1" thickBot="1" x14ac:dyDescent="0.35">
      <c r="B26" s="57" t="s">
        <v>112</v>
      </c>
      <c r="C26" s="52"/>
      <c r="D26" s="52" t="b">
        <v>1</v>
      </c>
      <c r="E26" s="52"/>
      <c r="F26" s="52" t="b">
        <v>0</v>
      </c>
      <c r="G26" s="52"/>
      <c r="H26" s="52" t="b">
        <v>0</v>
      </c>
      <c r="I26" s="53"/>
      <c r="J26" s="52" t="b">
        <v>0</v>
      </c>
      <c r="K26" s="34">
        <f>IF(D26=TRUE,3,IF(F26=TRUE,2,IF(H26=TRUE,1,0)))</f>
        <v>3</v>
      </c>
      <c r="M26" s="61"/>
      <c r="O26" s="14">
        <f>O24</f>
        <v>2</v>
      </c>
      <c r="P26" s="62">
        <f>K26*O26</f>
        <v>6</v>
      </c>
      <c r="R26" s="74">
        <f>SUM(R15 + P26*O26/10)</f>
        <v>9.0431372549019606</v>
      </c>
      <c r="S26" s="75" t="s">
        <v>16</v>
      </c>
      <c r="T26" s="76">
        <v>10</v>
      </c>
    </row>
    <row r="27" spans="2:27" ht="36" customHeight="1" thickBot="1" x14ac:dyDescent="0.35">
      <c r="B27" s="59" t="s">
        <v>113</v>
      </c>
      <c r="C27" s="51"/>
      <c r="D27" s="51" t="b">
        <v>1</v>
      </c>
      <c r="E27" s="51"/>
      <c r="F27" s="51" t="b">
        <v>0</v>
      </c>
      <c r="G27" s="51"/>
      <c r="H27" s="51" t="b">
        <v>0</v>
      </c>
      <c r="I27" s="54"/>
      <c r="J27" s="52" t="b">
        <v>0</v>
      </c>
      <c r="K27" s="34">
        <f t="shared" ref="K27:K31" si="4">IF(D27=TRUE,3,IF(F27=TRUE,2,IF(H27=TRUE,1,0)))</f>
        <v>3</v>
      </c>
      <c r="M27" s="23"/>
      <c r="O27" s="15">
        <f>O24</f>
        <v>2</v>
      </c>
      <c r="P27" s="62">
        <f t="shared" ref="P27:P31" si="5">K27*O27</f>
        <v>6</v>
      </c>
      <c r="R27" s="77">
        <f>SUM(R15 + P27*O27/10)</f>
        <v>9.0431372549019606</v>
      </c>
      <c r="S27" s="73" t="s">
        <v>16</v>
      </c>
      <c r="T27" s="78">
        <v>10</v>
      </c>
    </row>
    <row r="28" spans="2:27" ht="36" customHeight="1" thickBot="1" x14ac:dyDescent="0.35">
      <c r="B28" s="58" t="s">
        <v>114</v>
      </c>
      <c r="C28" s="51"/>
      <c r="D28" s="51"/>
      <c r="E28" s="51"/>
      <c r="F28" s="51" t="b">
        <v>1</v>
      </c>
      <c r="G28" s="51"/>
      <c r="H28" s="51"/>
      <c r="I28" s="54"/>
      <c r="J28" s="52" t="b">
        <v>0</v>
      </c>
      <c r="K28" s="34">
        <f t="shared" si="4"/>
        <v>2</v>
      </c>
      <c r="M28" s="23"/>
      <c r="O28" s="15">
        <f>O24</f>
        <v>2</v>
      </c>
      <c r="P28" s="62">
        <f t="shared" si="5"/>
        <v>4</v>
      </c>
      <c r="R28" s="77">
        <f>SUM(R15 + P28*O28/10)</f>
        <v>8.6431372549019603</v>
      </c>
      <c r="S28" s="73" t="s">
        <v>16</v>
      </c>
      <c r="T28" s="78">
        <v>10</v>
      </c>
    </row>
    <row r="29" spans="2:27" ht="36" customHeight="1" thickBot="1" x14ac:dyDescent="0.35">
      <c r="B29" s="59" t="s">
        <v>115</v>
      </c>
      <c r="C29" s="51"/>
      <c r="D29" s="51" t="b">
        <v>1</v>
      </c>
      <c r="E29" s="51"/>
      <c r="F29" s="51"/>
      <c r="G29" s="51"/>
      <c r="H29" s="51"/>
      <c r="I29" s="54"/>
      <c r="J29" s="52" t="b">
        <v>0</v>
      </c>
      <c r="K29" s="34">
        <f t="shared" si="4"/>
        <v>3</v>
      </c>
      <c r="M29" s="23"/>
      <c r="O29" s="15">
        <f>O24</f>
        <v>2</v>
      </c>
      <c r="P29" s="62">
        <f t="shared" si="5"/>
        <v>6</v>
      </c>
      <c r="R29" s="67">
        <f>SUM(R15 + P29*O29/10)</f>
        <v>9.0431372549019606</v>
      </c>
      <c r="S29" s="68" t="s">
        <v>16</v>
      </c>
      <c r="T29" s="69">
        <v>10</v>
      </c>
    </row>
    <row r="30" spans="2:27" ht="36" customHeight="1" thickBot="1" x14ac:dyDescent="0.35">
      <c r="B30" s="58" t="s">
        <v>116</v>
      </c>
      <c r="C30" s="51"/>
      <c r="D30" s="51"/>
      <c r="E30" s="51"/>
      <c r="F30" s="51"/>
      <c r="G30" s="51"/>
      <c r="H30" s="51" t="b">
        <v>1</v>
      </c>
      <c r="I30" s="54"/>
      <c r="J30" s="52" t="b">
        <v>0</v>
      </c>
      <c r="K30" s="34">
        <f t="shared" si="4"/>
        <v>1</v>
      </c>
      <c r="M30" s="23"/>
      <c r="O30" s="15">
        <f>O24</f>
        <v>2</v>
      </c>
      <c r="P30" s="62">
        <f t="shared" si="5"/>
        <v>2</v>
      </c>
      <c r="R30" s="77">
        <f>SUM(R15 + P30*O30/10)</f>
        <v>8.2431372549019599</v>
      </c>
      <c r="S30" s="73" t="s">
        <v>16</v>
      </c>
      <c r="T30" s="78">
        <v>10</v>
      </c>
    </row>
    <row r="31" spans="2:27" ht="36" customHeight="1" thickBot="1" x14ac:dyDescent="0.35">
      <c r="B31" s="60" t="s">
        <v>117</v>
      </c>
      <c r="C31" s="55"/>
      <c r="D31" s="55" t="b">
        <v>1</v>
      </c>
      <c r="E31" s="55"/>
      <c r="F31" s="55"/>
      <c r="G31" s="55"/>
      <c r="H31" s="55"/>
      <c r="I31" s="56"/>
      <c r="J31" s="52" t="b">
        <v>0</v>
      </c>
      <c r="K31" s="34">
        <f t="shared" si="4"/>
        <v>3</v>
      </c>
      <c r="M31" s="25"/>
      <c r="N31" s="15"/>
      <c r="O31" s="16">
        <f>O24</f>
        <v>2</v>
      </c>
      <c r="P31" s="63">
        <f t="shared" si="5"/>
        <v>6</v>
      </c>
      <c r="R31" s="70">
        <f>SUM(R15 + P26*O26/10)</f>
        <v>9.0431372549019606</v>
      </c>
      <c r="S31" s="71" t="s">
        <v>16</v>
      </c>
      <c r="T31" s="72">
        <v>10</v>
      </c>
    </row>
    <row r="32" spans="2:27" ht="9.75" customHeight="1" x14ac:dyDescent="0.3"/>
    <row r="34" ht="36" customHeight="1" x14ac:dyDescent="0.3"/>
    <row r="35" ht="36" customHeight="1" x14ac:dyDescent="0.3"/>
    <row r="36" ht="36" customHeight="1" x14ac:dyDescent="0.3"/>
    <row r="37" ht="36" customHeight="1" x14ac:dyDescent="0.3"/>
    <row r="38" ht="36" customHeight="1" x14ac:dyDescent="0.3"/>
    <row r="39" ht="36" customHeight="1" x14ac:dyDescent="0.3"/>
    <row r="40" ht="30.75" customHeight="1" x14ac:dyDescent="0.3"/>
    <row r="41" ht="35.25" customHeight="1" x14ac:dyDescent="0.3"/>
  </sheetData>
  <protectedRanges>
    <protectedRange sqref="B2" name="Bereik3"/>
    <protectedRange sqref="M5:M9 M24 C5:J10 C15:J23 M15:M22 M26:M31" name="Bereik2"/>
    <protectedRange sqref="M10" name="Bereik2_1"/>
    <protectedRange sqref="M12 C11:J12" name="Bereik2_2"/>
    <protectedRange sqref="M11" name="Bereik2_1_1"/>
  </protectedRanges>
  <mergeCells count="11">
    <mergeCell ref="R4:T4"/>
    <mergeCell ref="R25:T25"/>
    <mergeCell ref="C14:D14"/>
    <mergeCell ref="R14:T14"/>
    <mergeCell ref="E14:F14"/>
    <mergeCell ref="G14:H14"/>
    <mergeCell ref="I14:J14"/>
    <mergeCell ref="C4:D4"/>
    <mergeCell ref="E4:F4"/>
    <mergeCell ref="G4:H4"/>
    <mergeCell ref="I4:J4"/>
  </mergeCells>
  <phoneticPr fontId="5" type="noConversion"/>
  <conditionalFormatting sqref="C5:C10 C15:C23">
    <cfRule type="cellIs" dxfId="55" priority="59" operator="equal">
      <formula>"V"</formula>
    </cfRule>
  </conditionalFormatting>
  <conditionalFormatting sqref="C11:C12">
    <cfRule type="cellIs" dxfId="54" priority="34" operator="equal">
      <formula>"V"</formula>
    </cfRule>
  </conditionalFormatting>
  <conditionalFormatting sqref="C5:J10 C15:J23">
    <cfRule type="cellIs" dxfId="53" priority="54" operator="equal">
      <formula>2</formula>
    </cfRule>
    <cfRule type="cellIs" dxfId="52" priority="58" operator="equal">
      <formula>0</formula>
    </cfRule>
    <cfRule type="cellIs" dxfId="51" priority="57" operator="equal">
      <formula>"X"</formula>
    </cfRule>
    <cfRule type="cellIs" dxfId="50" priority="56" operator="equal">
      <formula>1</formula>
    </cfRule>
    <cfRule type="cellIs" dxfId="49" priority="55" operator="equal">
      <formula>3</formula>
    </cfRule>
  </conditionalFormatting>
  <conditionalFormatting sqref="C11:J12">
    <cfRule type="cellIs" dxfId="48" priority="33" operator="equal">
      <formula>0</formula>
    </cfRule>
    <cfRule type="cellIs" dxfId="47" priority="32" operator="equal">
      <formula>"X"</formula>
    </cfRule>
    <cfRule type="expression" dxfId="46" priority="25">
      <formula>D11=TRUE</formula>
    </cfRule>
    <cfRule type="cellIs" dxfId="45" priority="31" operator="equal">
      <formula>1</formula>
    </cfRule>
    <cfRule type="cellIs" dxfId="44" priority="30" operator="equal">
      <formula>3</formula>
    </cfRule>
    <cfRule type="cellIs" dxfId="43" priority="29" operator="equal">
      <formula>2</formula>
    </cfRule>
  </conditionalFormatting>
  <conditionalFormatting sqref="C15:J23 C5:J10 C26:J31">
    <cfRule type="expression" dxfId="42" priority="50">
      <formula>D5=TRUE</formula>
    </cfRule>
  </conditionalFormatting>
  <conditionalFormatting sqref="E5:E10 E15:E23 G15:G23 I15:I23">
    <cfRule type="cellIs" dxfId="41" priority="53" operator="equal">
      <formula>"V"</formula>
    </cfRule>
  </conditionalFormatting>
  <conditionalFormatting sqref="E5:E12">
    <cfRule type="expression" dxfId="40" priority="23">
      <formula>F5=TRUE</formula>
    </cfRule>
    <cfRule type="cellIs" dxfId="39" priority="28" operator="equal">
      <formula>"V"</formula>
    </cfRule>
  </conditionalFormatting>
  <conditionalFormatting sqref="E11">
    <cfRule type="cellIs" dxfId="38" priority="15" operator="equal">
      <formula>"V"</formula>
    </cfRule>
  </conditionalFormatting>
  <conditionalFormatting sqref="E11:E12">
    <cfRule type="cellIs" dxfId="37" priority="24" operator="equal">
      <formula>"V"</formula>
    </cfRule>
  </conditionalFormatting>
  <conditionalFormatting sqref="E15:E23 G15:G23 I15:I23">
    <cfRule type="cellIs" dxfId="36" priority="49" operator="equal">
      <formula>"V"</formula>
    </cfRule>
    <cfRule type="expression" dxfId="35" priority="48">
      <formula>F15=TRUE</formula>
    </cfRule>
  </conditionalFormatting>
  <conditionalFormatting sqref="G5:G10">
    <cfRule type="cellIs" dxfId="34" priority="52" operator="equal">
      <formula>"V"</formula>
    </cfRule>
  </conditionalFormatting>
  <conditionalFormatting sqref="G5:G12">
    <cfRule type="cellIs" dxfId="33" priority="27" operator="equal">
      <formula>"V"</formula>
    </cfRule>
    <cfRule type="expression" dxfId="32" priority="21">
      <formula>H5=TRUE</formula>
    </cfRule>
  </conditionalFormatting>
  <conditionalFormatting sqref="G11">
    <cfRule type="cellIs" dxfId="31" priority="11" operator="equal">
      <formula>"V"</formula>
    </cfRule>
    <cfRule type="cellIs" dxfId="30" priority="13" operator="equal">
      <formula>"V"</formula>
    </cfRule>
    <cfRule type="expression" dxfId="29" priority="12">
      <formula>H11=TRUE</formula>
    </cfRule>
  </conditionalFormatting>
  <conditionalFormatting sqref="G11:G12">
    <cfRule type="cellIs" dxfId="28" priority="22" operator="equal">
      <formula>"V"</formula>
    </cfRule>
  </conditionalFormatting>
  <conditionalFormatting sqref="I5:I10">
    <cfRule type="cellIs" dxfId="27" priority="51" operator="equal">
      <formula>"V"</formula>
    </cfRule>
  </conditionalFormatting>
  <conditionalFormatting sqref="I5:I12">
    <cfRule type="cellIs" dxfId="26" priority="26" operator="equal">
      <formula>"V"</formula>
    </cfRule>
    <cfRule type="expression" dxfId="25" priority="19">
      <formula>J5=TRUE</formula>
    </cfRule>
  </conditionalFormatting>
  <conditionalFormatting sqref="I11">
    <cfRule type="expression" dxfId="24" priority="5">
      <formula>J11=TRUE</formula>
    </cfRule>
    <cfRule type="cellIs" dxfId="23" priority="9" operator="equal">
      <formula>"V"</formula>
    </cfRule>
    <cfRule type="cellIs" dxfId="22" priority="6" operator="equal">
      <formula>"V"</formula>
    </cfRule>
    <cfRule type="expression" dxfId="21" priority="8">
      <formula>J11=TRUE</formula>
    </cfRule>
  </conditionalFormatting>
  <conditionalFormatting sqref="I11:I12">
    <cfRule type="cellIs" dxfId="20" priority="2" operator="equal">
      <formula>"V"</formula>
    </cfRule>
    <cfRule type="cellIs" dxfId="19" priority="20" operator="equal">
      <formula>"V"</formula>
    </cfRule>
  </conditionalFormatting>
  <conditionalFormatting sqref="I12">
    <cfRule type="expression" dxfId="18" priority="1">
      <formula>J12=TRUE</formula>
    </cfRule>
  </conditionalFormatting>
  <conditionalFormatting sqref="O5:O12">
    <cfRule type="cellIs" dxfId="17" priority="18" operator="equal">
      <formula>3</formula>
    </cfRule>
    <cfRule type="cellIs" dxfId="16" priority="17" operator="equal">
      <formula>2</formula>
    </cfRule>
    <cfRule type="cellIs" dxfId="15" priority="16" operator="equal">
      <formula>1</formula>
    </cfRule>
  </conditionalFormatting>
  <conditionalFormatting sqref="O15:O24 O26:O31">
    <cfRule type="cellIs" dxfId="14" priority="41" operator="equal">
      <formula>3</formula>
    </cfRule>
    <cfRule type="cellIs" dxfId="13" priority="39" operator="equal">
      <formula>1</formula>
    </cfRule>
    <cfRule type="cellIs" dxfId="12" priority="40" operator="equal">
      <formula>2</formula>
    </cfRule>
  </conditionalFormatting>
  <conditionalFormatting sqref="O13:Q13">
    <cfRule type="cellIs" dxfId="11" priority="129" operator="lessThan">
      <formula>0</formula>
    </cfRule>
    <cfRule type="cellIs" dxfId="10" priority="126" operator="equal">
      <formula>""</formula>
    </cfRule>
    <cfRule type="cellIs" dxfId="9" priority="127" operator="equal">
      <formula>0</formula>
    </cfRule>
    <cfRule type="cellIs" dxfId="8" priority="128" operator="greaterThan">
      <formula>0.1</formula>
    </cfRule>
  </conditionalFormatting>
  <conditionalFormatting sqref="Q5:Q12">
    <cfRule type="cellIs" dxfId="7" priority="37" operator="greaterThan">
      <formula>0.1</formula>
    </cfRule>
    <cfRule type="cellIs" dxfId="6" priority="38" operator="lessThan">
      <formula>0</formula>
    </cfRule>
    <cfRule type="cellIs" dxfId="5" priority="36" operator="equal">
      <formula>0</formula>
    </cfRule>
    <cfRule type="cellIs" dxfId="4" priority="35" operator="equal">
      <formula>""</formula>
    </cfRule>
  </conditionalFormatting>
  <conditionalFormatting sqref="Q15:Q24">
    <cfRule type="cellIs" dxfId="3" priority="146" operator="equal">
      <formula>""</formula>
    </cfRule>
    <cfRule type="cellIs" dxfId="2" priority="147" operator="equal">
      <formula>0</formula>
    </cfRule>
    <cfRule type="cellIs" dxfId="1" priority="148" operator="greaterThan">
      <formula>0.1</formula>
    </cfRule>
    <cfRule type="cellIs" dxfId="0" priority="149" operator="lessThan">
      <formula>0</formula>
    </cfRule>
  </conditionalFormatting>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157" r:id="rId4" name="Check Box 133">
              <controlPr defaultSize="0" autoFill="0" autoLine="0" autoPict="0">
                <anchor moveWithCells="1">
                  <from>
                    <xdr:col>4</xdr:col>
                    <xdr:colOff>1508760</xdr:colOff>
                    <xdr:row>18</xdr:row>
                    <xdr:rowOff>967740</xdr:rowOff>
                  </from>
                  <to>
                    <xdr:col>4</xdr:col>
                    <xdr:colOff>1714500</xdr:colOff>
                    <xdr:row>19</xdr:row>
                    <xdr:rowOff>0</xdr:rowOff>
                  </to>
                </anchor>
              </controlPr>
            </control>
          </mc:Choice>
        </mc:AlternateContent>
        <mc:AlternateContent xmlns:mc="http://schemas.openxmlformats.org/markup-compatibility/2006">
          <mc:Choice Requires="x14">
            <control shapeId="1136" r:id="rId5" name="Check Box 112">
              <controlPr defaultSize="0" autoFill="0" autoLine="0" autoPict="0">
                <anchor moveWithCells="1">
                  <from>
                    <xdr:col>4</xdr:col>
                    <xdr:colOff>1508760</xdr:colOff>
                    <xdr:row>17</xdr:row>
                    <xdr:rowOff>967740</xdr:rowOff>
                  </from>
                  <to>
                    <xdr:col>4</xdr:col>
                    <xdr:colOff>1714500</xdr:colOff>
                    <xdr:row>17</xdr:row>
                    <xdr:rowOff>1181100</xdr:rowOff>
                  </to>
                </anchor>
              </controlPr>
            </control>
          </mc:Choice>
        </mc:AlternateContent>
        <mc:AlternateContent xmlns:mc="http://schemas.openxmlformats.org/markup-compatibility/2006">
          <mc:Choice Requires="x14">
            <control shapeId="1115" r:id="rId6" name="Check Box 91">
              <controlPr defaultSize="0" autoFill="0" autoLine="0" autoPict="0">
                <anchor moveWithCells="1">
                  <from>
                    <xdr:col>4</xdr:col>
                    <xdr:colOff>1508760</xdr:colOff>
                    <xdr:row>16</xdr:row>
                    <xdr:rowOff>967740</xdr:rowOff>
                  </from>
                  <to>
                    <xdr:col>4</xdr:col>
                    <xdr:colOff>1714500</xdr:colOff>
                    <xdr:row>17</xdr:row>
                    <xdr:rowOff>0</xdr:rowOff>
                  </to>
                </anchor>
              </controlPr>
            </control>
          </mc:Choice>
        </mc:AlternateContent>
        <mc:AlternateContent xmlns:mc="http://schemas.openxmlformats.org/markup-compatibility/2006">
          <mc:Choice Requires="x14">
            <control shapeId="1101" r:id="rId7" name="Check Box 77">
              <controlPr defaultSize="0" autoFill="0" autoLine="0" autoPict="0">
                <anchor moveWithCells="1">
                  <from>
                    <xdr:col>4</xdr:col>
                    <xdr:colOff>1508760</xdr:colOff>
                    <xdr:row>15</xdr:row>
                    <xdr:rowOff>1211580</xdr:rowOff>
                  </from>
                  <to>
                    <xdr:col>4</xdr:col>
                    <xdr:colOff>1714500</xdr:colOff>
                    <xdr:row>15</xdr:row>
                    <xdr:rowOff>1424940</xdr:rowOff>
                  </to>
                </anchor>
              </controlPr>
            </control>
          </mc:Choice>
        </mc:AlternateContent>
        <mc:AlternateContent xmlns:mc="http://schemas.openxmlformats.org/markup-compatibility/2006">
          <mc:Choice Requires="x14">
            <control shapeId="1281" r:id="rId8" name="Check Box 257">
              <controlPr defaultSize="0" autoFill="0" autoLine="0" autoPict="0">
                <anchor moveWithCells="1">
                  <from>
                    <xdr:col>2</xdr:col>
                    <xdr:colOff>1524000</xdr:colOff>
                    <xdr:row>20</xdr:row>
                    <xdr:rowOff>1615440</xdr:rowOff>
                  </from>
                  <to>
                    <xdr:col>2</xdr:col>
                    <xdr:colOff>1744980</xdr:colOff>
                    <xdr:row>20</xdr:row>
                    <xdr:rowOff>1821180</xdr:rowOff>
                  </to>
                </anchor>
              </controlPr>
            </control>
          </mc:Choice>
        </mc:AlternateContent>
        <mc:AlternateContent xmlns:mc="http://schemas.openxmlformats.org/markup-compatibility/2006">
          <mc:Choice Requires="x14">
            <control shapeId="1273" r:id="rId9" name="Check Box 249">
              <controlPr defaultSize="0" autoFill="0" autoLine="0" autoPict="0">
                <anchor moveWithCells="1">
                  <from>
                    <xdr:col>2</xdr:col>
                    <xdr:colOff>1524000</xdr:colOff>
                    <xdr:row>19</xdr:row>
                    <xdr:rowOff>1219200</xdr:rowOff>
                  </from>
                  <to>
                    <xdr:col>2</xdr:col>
                    <xdr:colOff>1744980</xdr:colOff>
                    <xdr:row>20</xdr:row>
                    <xdr:rowOff>0</xdr:rowOff>
                  </to>
                </anchor>
              </controlPr>
            </control>
          </mc:Choice>
        </mc:AlternateContent>
        <mc:AlternateContent xmlns:mc="http://schemas.openxmlformats.org/markup-compatibility/2006">
          <mc:Choice Requires="x14">
            <control shapeId="1269" r:id="rId10" name="Check Box 245">
              <controlPr defaultSize="0" autoFill="0" autoLine="0" autoPict="0">
                <anchor moveWithCells="1">
                  <from>
                    <xdr:col>2</xdr:col>
                    <xdr:colOff>1524000</xdr:colOff>
                    <xdr:row>18</xdr:row>
                    <xdr:rowOff>967740</xdr:rowOff>
                  </from>
                  <to>
                    <xdr:col>2</xdr:col>
                    <xdr:colOff>1744980</xdr:colOff>
                    <xdr:row>19</xdr:row>
                    <xdr:rowOff>0</xdr:rowOff>
                  </to>
                </anchor>
              </controlPr>
            </control>
          </mc:Choice>
        </mc:AlternateContent>
        <mc:AlternateContent xmlns:mc="http://schemas.openxmlformats.org/markup-compatibility/2006">
          <mc:Choice Requires="x14">
            <control shapeId="1265" r:id="rId11" name="Check Box 241">
              <controlPr defaultSize="0" autoFill="0" autoLine="0" autoPict="0">
                <anchor moveWithCells="1">
                  <from>
                    <xdr:col>2</xdr:col>
                    <xdr:colOff>1524000</xdr:colOff>
                    <xdr:row>17</xdr:row>
                    <xdr:rowOff>967740</xdr:rowOff>
                  </from>
                  <to>
                    <xdr:col>2</xdr:col>
                    <xdr:colOff>1744980</xdr:colOff>
                    <xdr:row>17</xdr:row>
                    <xdr:rowOff>1181100</xdr:rowOff>
                  </to>
                </anchor>
              </controlPr>
            </control>
          </mc:Choice>
        </mc:AlternateContent>
        <mc:AlternateContent xmlns:mc="http://schemas.openxmlformats.org/markup-compatibility/2006">
          <mc:Choice Requires="x14">
            <control shapeId="1261" r:id="rId12" name="Check Box 237">
              <controlPr defaultSize="0" autoFill="0" autoLine="0" autoPict="0">
                <anchor moveWithCells="1">
                  <from>
                    <xdr:col>2</xdr:col>
                    <xdr:colOff>1524000</xdr:colOff>
                    <xdr:row>16</xdr:row>
                    <xdr:rowOff>967740</xdr:rowOff>
                  </from>
                  <to>
                    <xdr:col>2</xdr:col>
                    <xdr:colOff>1744980</xdr:colOff>
                    <xdr:row>17</xdr:row>
                    <xdr:rowOff>0</xdr:rowOff>
                  </to>
                </anchor>
              </controlPr>
            </control>
          </mc:Choice>
        </mc:AlternateContent>
        <mc:AlternateContent xmlns:mc="http://schemas.openxmlformats.org/markup-compatibility/2006">
          <mc:Choice Requires="x14">
            <control shapeId="1025" r:id="rId13" name="Check Box 1">
              <controlPr defaultSize="0" autoFill="0" autoLine="0" autoPict="0">
                <anchor moveWithCells="1">
                  <from>
                    <xdr:col>2</xdr:col>
                    <xdr:colOff>1524000</xdr:colOff>
                    <xdr:row>14</xdr:row>
                    <xdr:rowOff>952500</xdr:rowOff>
                  </from>
                  <to>
                    <xdr:col>2</xdr:col>
                    <xdr:colOff>1744980</xdr:colOff>
                    <xdr:row>15</xdr:row>
                    <xdr:rowOff>0</xdr:rowOff>
                  </to>
                </anchor>
              </controlPr>
            </control>
          </mc:Choice>
        </mc:AlternateContent>
        <mc:AlternateContent xmlns:mc="http://schemas.openxmlformats.org/markup-compatibility/2006">
          <mc:Choice Requires="x14">
            <control shapeId="1028" r:id="rId14" name="Check Box 4">
              <controlPr defaultSize="0" autoFill="0" autoLine="0" autoPict="0">
                <anchor moveWithCells="1">
                  <from>
                    <xdr:col>4</xdr:col>
                    <xdr:colOff>1508760</xdr:colOff>
                    <xdr:row>14</xdr:row>
                    <xdr:rowOff>952500</xdr:rowOff>
                  </from>
                  <to>
                    <xdr:col>4</xdr:col>
                    <xdr:colOff>1714500</xdr:colOff>
                    <xdr:row>15</xdr:row>
                    <xdr:rowOff>0</xdr:rowOff>
                  </to>
                </anchor>
              </controlPr>
            </control>
          </mc:Choice>
        </mc:AlternateContent>
        <mc:AlternateContent xmlns:mc="http://schemas.openxmlformats.org/markup-compatibility/2006">
          <mc:Choice Requires="x14">
            <control shapeId="1031" r:id="rId15" name="Check Box 7">
              <controlPr defaultSize="0" autoFill="0" autoLine="0" autoPict="0">
                <anchor moveWithCells="1">
                  <from>
                    <xdr:col>4</xdr:col>
                    <xdr:colOff>1508760</xdr:colOff>
                    <xdr:row>14</xdr:row>
                    <xdr:rowOff>952500</xdr:rowOff>
                  </from>
                  <to>
                    <xdr:col>4</xdr:col>
                    <xdr:colOff>1714500</xdr:colOff>
                    <xdr:row>15</xdr:row>
                    <xdr:rowOff>0</xdr:rowOff>
                  </to>
                </anchor>
              </controlPr>
            </control>
          </mc:Choice>
        </mc:AlternateContent>
        <mc:AlternateContent xmlns:mc="http://schemas.openxmlformats.org/markup-compatibility/2006">
          <mc:Choice Requires="x14">
            <control shapeId="1032" r:id="rId16" name="Check Box 8">
              <controlPr defaultSize="0" autoFill="0" autoLine="0" autoPict="0">
                <anchor moveWithCells="1">
                  <from>
                    <xdr:col>6</xdr:col>
                    <xdr:colOff>1516380</xdr:colOff>
                    <xdr:row>14</xdr:row>
                    <xdr:rowOff>952500</xdr:rowOff>
                  </from>
                  <to>
                    <xdr:col>6</xdr:col>
                    <xdr:colOff>1744980</xdr:colOff>
                    <xdr:row>15</xdr:row>
                    <xdr:rowOff>0</xdr:rowOff>
                  </to>
                </anchor>
              </controlPr>
            </control>
          </mc:Choice>
        </mc:AlternateContent>
        <mc:AlternateContent xmlns:mc="http://schemas.openxmlformats.org/markup-compatibility/2006">
          <mc:Choice Requires="x14">
            <control shapeId="1033" r:id="rId17" name="Check Box 9">
              <controlPr defaultSize="0" autoFill="0" autoLine="0" autoPict="0">
                <anchor moveWithCells="1">
                  <from>
                    <xdr:col>8</xdr:col>
                    <xdr:colOff>1485900</xdr:colOff>
                    <xdr:row>14</xdr:row>
                    <xdr:rowOff>952500</xdr:rowOff>
                  </from>
                  <to>
                    <xdr:col>8</xdr:col>
                    <xdr:colOff>1714500</xdr:colOff>
                    <xdr:row>15</xdr:row>
                    <xdr:rowOff>0</xdr:rowOff>
                  </to>
                </anchor>
              </controlPr>
            </control>
          </mc:Choice>
        </mc:AlternateContent>
        <mc:AlternateContent xmlns:mc="http://schemas.openxmlformats.org/markup-compatibility/2006">
          <mc:Choice Requires="x14">
            <control shapeId="1083" r:id="rId18" name="Check Box 59">
              <controlPr defaultSize="0" autoFill="0" autoLine="0" autoPict="0">
                <anchor moveWithCells="1">
                  <from>
                    <xdr:col>2</xdr:col>
                    <xdr:colOff>1524000</xdr:colOff>
                    <xdr:row>21</xdr:row>
                    <xdr:rowOff>1668780</xdr:rowOff>
                  </from>
                  <to>
                    <xdr:col>2</xdr:col>
                    <xdr:colOff>1744980</xdr:colOff>
                    <xdr:row>21</xdr:row>
                    <xdr:rowOff>1882140</xdr:rowOff>
                  </to>
                </anchor>
              </controlPr>
            </control>
          </mc:Choice>
        </mc:AlternateContent>
        <mc:AlternateContent xmlns:mc="http://schemas.openxmlformats.org/markup-compatibility/2006">
          <mc:Choice Requires="x14">
            <control shapeId="1102" r:id="rId19" name="Check Box 78">
              <controlPr defaultSize="0" autoFill="0" autoLine="0" autoPict="0">
                <anchor moveWithCells="1">
                  <from>
                    <xdr:col>6</xdr:col>
                    <xdr:colOff>1516380</xdr:colOff>
                    <xdr:row>15</xdr:row>
                    <xdr:rowOff>1211580</xdr:rowOff>
                  </from>
                  <to>
                    <xdr:col>6</xdr:col>
                    <xdr:colOff>1744980</xdr:colOff>
                    <xdr:row>15</xdr:row>
                    <xdr:rowOff>1424940</xdr:rowOff>
                  </to>
                </anchor>
              </controlPr>
            </control>
          </mc:Choice>
        </mc:AlternateContent>
        <mc:AlternateContent xmlns:mc="http://schemas.openxmlformats.org/markup-compatibility/2006">
          <mc:Choice Requires="x14">
            <control shapeId="1103" r:id="rId20" name="Check Box 79">
              <controlPr defaultSize="0" autoFill="0" autoLine="0" autoPict="0">
                <anchor moveWithCells="1">
                  <from>
                    <xdr:col>8</xdr:col>
                    <xdr:colOff>1485900</xdr:colOff>
                    <xdr:row>15</xdr:row>
                    <xdr:rowOff>1211580</xdr:rowOff>
                  </from>
                  <to>
                    <xdr:col>8</xdr:col>
                    <xdr:colOff>1714500</xdr:colOff>
                    <xdr:row>15</xdr:row>
                    <xdr:rowOff>1424940</xdr:rowOff>
                  </to>
                </anchor>
              </controlPr>
            </control>
          </mc:Choice>
        </mc:AlternateContent>
        <mc:AlternateContent xmlns:mc="http://schemas.openxmlformats.org/markup-compatibility/2006">
          <mc:Choice Requires="x14">
            <control shapeId="1116" r:id="rId21" name="Check Box 92">
              <controlPr defaultSize="0" autoFill="0" autoLine="0" autoPict="0">
                <anchor moveWithCells="1">
                  <from>
                    <xdr:col>6</xdr:col>
                    <xdr:colOff>1516380</xdr:colOff>
                    <xdr:row>16</xdr:row>
                    <xdr:rowOff>967740</xdr:rowOff>
                  </from>
                  <to>
                    <xdr:col>6</xdr:col>
                    <xdr:colOff>1744980</xdr:colOff>
                    <xdr:row>17</xdr:row>
                    <xdr:rowOff>0</xdr:rowOff>
                  </to>
                </anchor>
              </controlPr>
            </control>
          </mc:Choice>
        </mc:AlternateContent>
        <mc:AlternateContent xmlns:mc="http://schemas.openxmlformats.org/markup-compatibility/2006">
          <mc:Choice Requires="x14">
            <control shapeId="1117" r:id="rId22" name="Check Box 93">
              <controlPr defaultSize="0" autoFill="0" autoLine="0" autoPict="0">
                <anchor moveWithCells="1">
                  <from>
                    <xdr:col>8</xdr:col>
                    <xdr:colOff>1485900</xdr:colOff>
                    <xdr:row>16</xdr:row>
                    <xdr:rowOff>967740</xdr:rowOff>
                  </from>
                  <to>
                    <xdr:col>8</xdr:col>
                    <xdr:colOff>1714500</xdr:colOff>
                    <xdr:row>17</xdr:row>
                    <xdr:rowOff>0</xdr:rowOff>
                  </to>
                </anchor>
              </controlPr>
            </control>
          </mc:Choice>
        </mc:AlternateContent>
        <mc:AlternateContent xmlns:mc="http://schemas.openxmlformats.org/markup-compatibility/2006">
          <mc:Choice Requires="x14">
            <control shapeId="1137" r:id="rId23" name="Check Box 113">
              <controlPr defaultSize="0" autoFill="0" autoLine="0" autoPict="0">
                <anchor moveWithCells="1">
                  <from>
                    <xdr:col>6</xdr:col>
                    <xdr:colOff>1516380</xdr:colOff>
                    <xdr:row>17</xdr:row>
                    <xdr:rowOff>967740</xdr:rowOff>
                  </from>
                  <to>
                    <xdr:col>6</xdr:col>
                    <xdr:colOff>1744980</xdr:colOff>
                    <xdr:row>17</xdr:row>
                    <xdr:rowOff>1181100</xdr:rowOff>
                  </to>
                </anchor>
              </controlPr>
            </control>
          </mc:Choice>
        </mc:AlternateContent>
        <mc:AlternateContent xmlns:mc="http://schemas.openxmlformats.org/markup-compatibility/2006">
          <mc:Choice Requires="x14">
            <control shapeId="1138" r:id="rId24" name="Check Box 114">
              <controlPr defaultSize="0" autoFill="0" autoLine="0" autoPict="0">
                <anchor moveWithCells="1">
                  <from>
                    <xdr:col>8</xdr:col>
                    <xdr:colOff>1485900</xdr:colOff>
                    <xdr:row>17</xdr:row>
                    <xdr:rowOff>967740</xdr:rowOff>
                  </from>
                  <to>
                    <xdr:col>8</xdr:col>
                    <xdr:colOff>1714500</xdr:colOff>
                    <xdr:row>17</xdr:row>
                    <xdr:rowOff>1181100</xdr:rowOff>
                  </to>
                </anchor>
              </controlPr>
            </control>
          </mc:Choice>
        </mc:AlternateContent>
        <mc:AlternateContent xmlns:mc="http://schemas.openxmlformats.org/markup-compatibility/2006">
          <mc:Choice Requires="x14">
            <control shapeId="1158" r:id="rId25" name="Check Box 134">
              <controlPr defaultSize="0" autoFill="0" autoLine="0" autoPict="0">
                <anchor moveWithCells="1">
                  <from>
                    <xdr:col>6</xdr:col>
                    <xdr:colOff>1516380</xdr:colOff>
                    <xdr:row>18</xdr:row>
                    <xdr:rowOff>967740</xdr:rowOff>
                  </from>
                  <to>
                    <xdr:col>6</xdr:col>
                    <xdr:colOff>1744980</xdr:colOff>
                    <xdr:row>19</xdr:row>
                    <xdr:rowOff>0</xdr:rowOff>
                  </to>
                </anchor>
              </controlPr>
            </control>
          </mc:Choice>
        </mc:AlternateContent>
        <mc:AlternateContent xmlns:mc="http://schemas.openxmlformats.org/markup-compatibility/2006">
          <mc:Choice Requires="x14">
            <control shapeId="1159" r:id="rId26" name="Check Box 135">
              <controlPr defaultSize="0" autoFill="0" autoLine="0" autoPict="0">
                <anchor moveWithCells="1">
                  <from>
                    <xdr:col>8</xdr:col>
                    <xdr:colOff>1485900</xdr:colOff>
                    <xdr:row>18</xdr:row>
                    <xdr:rowOff>967740</xdr:rowOff>
                  </from>
                  <to>
                    <xdr:col>8</xdr:col>
                    <xdr:colOff>1714500</xdr:colOff>
                    <xdr:row>19</xdr:row>
                    <xdr:rowOff>0</xdr:rowOff>
                  </to>
                </anchor>
              </controlPr>
            </control>
          </mc:Choice>
        </mc:AlternateContent>
        <mc:AlternateContent xmlns:mc="http://schemas.openxmlformats.org/markup-compatibility/2006">
          <mc:Choice Requires="x14">
            <control shapeId="1179" r:id="rId27" name="Check Box 155">
              <controlPr defaultSize="0" autoFill="0" autoLine="0" autoPict="0">
                <anchor moveWithCells="1">
                  <from>
                    <xdr:col>6</xdr:col>
                    <xdr:colOff>1516380</xdr:colOff>
                    <xdr:row>19</xdr:row>
                    <xdr:rowOff>1219200</xdr:rowOff>
                  </from>
                  <to>
                    <xdr:col>6</xdr:col>
                    <xdr:colOff>1744980</xdr:colOff>
                    <xdr:row>20</xdr:row>
                    <xdr:rowOff>0</xdr:rowOff>
                  </to>
                </anchor>
              </controlPr>
            </control>
          </mc:Choice>
        </mc:AlternateContent>
        <mc:AlternateContent xmlns:mc="http://schemas.openxmlformats.org/markup-compatibility/2006">
          <mc:Choice Requires="x14">
            <control shapeId="1180" r:id="rId28" name="Check Box 156">
              <controlPr defaultSize="0" autoFill="0" autoLine="0" autoPict="0">
                <anchor moveWithCells="1">
                  <from>
                    <xdr:col>8</xdr:col>
                    <xdr:colOff>1485900</xdr:colOff>
                    <xdr:row>19</xdr:row>
                    <xdr:rowOff>1219200</xdr:rowOff>
                  </from>
                  <to>
                    <xdr:col>8</xdr:col>
                    <xdr:colOff>1729740</xdr:colOff>
                    <xdr:row>20</xdr:row>
                    <xdr:rowOff>0</xdr:rowOff>
                  </to>
                </anchor>
              </controlPr>
            </control>
          </mc:Choice>
        </mc:AlternateContent>
        <mc:AlternateContent xmlns:mc="http://schemas.openxmlformats.org/markup-compatibility/2006">
          <mc:Choice Requires="x14">
            <control shapeId="1221" r:id="rId29" name="Check Box 197">
              <controlPr defaultSize="0" autoFill="0" autoLine="0" autoPict="0">
                <anchor moveWithCells="1">
                  <from>
                    <xdr:col>6</xdr:col>
                    <xdr:colOff>1516380</xdr:colOff>
                    <xdr:row>20</xdr:row>
                    <xdr:rowOff>1615440</xdr:rowOff>
                  </from>
                  <to>
                    <xdr:col>6</xdr:col>
                    <xdr:colOff>1744980</xdr:colOff>
                    <xdr:row>20</xdr:row>
                    <xdr:rowOff>1821180</xdr:rowOff>
                  </to>
                </anchor>
              </controlPr>
            </control>
          </mc:Choice>
        </mc:AlternateContent>
        <mc:AlternateContent xmlns:mc="http://schemas.openxmlformats.org/markup-compatibility/2006">
          <mc:Choice Requires="x14">
            <control shapeId="1222" r:id="rId30" name="Check Box 198">
              <controlPr defaultSize="0" autoFill="0" autoLine="0" autoPict="0">
                <anchor moveWithCells="1">
                  <from>
                    <xdr:col>8</xdr:col>
                    <xdr:colOff>1485900</xdr:colOff>
                    <xdr:row>20</xdr:row>
                    <xdr:rowOff>1615440</xdr:rowOff>
                  </from>
                  <to>
                    <xdr:col>8</xdr:col>
                    <xdr:colOff>1714500</xdr:colOff>
                    <xdr:row>20</xdr:row>
                    <xdr:rowOff>1821180</xdr:rowOff>
                  </to>
                </anchor>
              </controlPr>
            </control>
          </mc:Choice>
        </mc:AlternateContent>
        <mc:AlternateContent xmlns:mc="http://schemas.openxmlformats.org/markup-compatibility/2006">
          <mc:Choice Requires="x14">
            <control shapeId="1223" r:id="rId31" name="Check Box 199">
              <controlPr defaultSize="0" autoFill="0" autoLine="0" autoPict="0">
                <anchor moveWithCells="1">
                  <from>
                    <xdr:col>2</xdr:col>
                    <xdr:colOff>1524000</xdr:colOff>
                    <xdr:row>21</xdr:row>
                    <xdr:rowOff>1668780</xdr:rowOff>
                  </from>
                  <to>
                    <xdr:col>2</xdr:col>
                    <xdr:colOff>1744980</xdr:colOff>
                    <xdr:row>21</xdr:row>
                    <xdr:rowOff>1882140</xdr:rowOff>
                  </to>
                </anchor>
              </controlPr>
            </control>
          </mc:Choice>
        </mc:AlternateContent>
        <mc:AlternateContent xmlns:mc="http://schemas.openxmlformats.org/markup-compatibility/2006">
          <mc:Choice Requires="x14">
            <control shapeId="1230" r:id="rId32" name="Check Box 206">
              <controlPr defaultSize="0" autoFill="0" autoLine="0" autoPict="0">
                <anchor moveWithCells="1">
                  <from>
                    <xdr:col>2</xdr:col>
                    <xdr:colOff>1524000</xdr:colOff>
                    <xdr:row>21</xdr:row>
                    <xdr:rowOff>1668780</xdr:rowOff>
                  </from>
                  <to>
                    <xdr:col>2</xdr:col>
                    <xdr:colOff>1744980</xdr:colOff>
                    <xdr:row>21</xdr:row>
                    <xdr:rowOff>1882140</xdr:rowOff>
                  </to>
                </anchor>
              </controlPr>
            </control>
          </mc:Choice>
        </mc:AlternateContent>
        <mc:AlternateContent xmlns:mc="http://schemas.openxmlformats.org/markup-compatibility/2006">
          <mc:Choice Requires="x14">
            <control shapeId="1237" r:id="rId33" name="Check Box 213">
              <controlPr defaultSize="0" autoFill="0" autoLine="0" autoPict="0">
                <anchor moveWithCells="1">
                  <from>
                    <xdr:col>2</xdr:col>
                    <xdr:colOff>1524000</xdr:colOff>
                    <xdr:row>21</xdr:row>
                    <xdr:rowOff>1668780</xdr:rowOff>
                  </from>
                  <to>
                    <xdr:col>2</xdr:col>
                    <xdr:colOff>1744980</xdr:colOff>
                    <xdr:row>21</xdr:row>
                    <xdr:rowOff>1882140</xdr:rowOff>
                  </to>
                </anchor>
              </controlPr>
            </control>
          </mc:Choice>
        </mc:AlternateContent>
        <mc:AlternateContent xmlns:mc="http://schemas.openxmlformats.org/markup-compatibility/2006">
          <mc:Choice Requires="x14">
            <control shapeId="1242" r:id="rId34" name="Check Box 218">
              <controlPr defaultSize="0" autoFill="0" autoLine="0" autoPict="0">
                <anchor moveWithCells="1">
                  <from>
                    <xdr:col>6</xdr:col>
                    <xdr:colOff>1516380</xdr:colOff>
                    <xdr:row>21</xdr:row>
                    <xdr:rowOff>1668780</xdr:rowOff>
                  </from>
                  <to>
                    <xdr:col>6</xdr:col>
                    <xdr:colOff>1744980</xdr:colOff>
                    <xdr:row>21</xdr:row>
                    <xdr:rowOff>1882140</xdr:rowOff>
                  </to>
                </anchor>
              </controlPr>
            </control>
          </mc:Choice>
        </mc:AlternateContent>
        <mc:AlternateContent xmlns:mc="http://schemas.openxmlformats.org/markup-compatibility/2006">
          <mc:Choice Requires="x14">
            <control shapeId="1243" r:id="rId35" name="Check Box 219">
              <controlPr defaultSize="0" autoFill="0" autoLine="0" autoPict="0">
                <anchor moveWithCells="1">
                  <from>
                    <xdr:col>8</xdr:col>
                    <xdr:colOff>1485900</xdr:colOff>
                    <xdr:row>21</xdr:row>
                    <xdr:rowOff>1668780</xdr:rowOff>
                  </from>
                  <to>
                    <xdr:col>8</xdr:col>
                    <xdr:colOff>1714500</xdr:colOff>
                    <xdr:row>21</xdr:row>
                    <xdr:rowOff>1882140</xdr:rowOff>
                  </to>
                </anchor>
              </controlPr>
            </control>
          </mc:Choice>
        </mc:AlternateContent>
        <mc:AlternateContent xmlns:mc="http://schemas.openxmlformats.org/markup-compatibility/2006">
          <mc:Choice Requires="x14">
            <control shapeId="1256" r:id="rId36" name="Check Box 232">
              <controlPr defaultSize="0" autoFill="0" autoLine="0" autoPict="0">
                <anchor moveWithCells="1">
                  <from>
                    <xdr:col>6</xdr:col>
                    <xdr:colOff>1516380</xdr:colOff>
                    <xdr:row>22</xdr:row>
                    <xdr:rowOff>472440</xdr:rowOff>
                  </from>
                  <to>
                    <xdr:col>6</xdr:col>
                    <xdr:colOff>1744980</xdr:colOff>
                    <xdr:row>23</xdr:row>
                    <xdr:rowOff>0</xdr:rowOff>
                  </to>
                </anchor>
              </controlPr>
            </control>
          </mc:Choice>
        </mc:AlternateContent>
        <mc:AlternateContent xmlns:mc="http://schemas.openxmlformats.org/markup-compatibility/2006">
          <mc:Choice Requires="x14">
            <control shapeId="1257" r:id="rId37" name="Check Box 233">
              <controlPr defaultSize="0" autoFill="0" autoLine="0" autoPict="0">
                <anchor moveWithCells="1">
                  <from>
                    <xdr:col>8</xdr:col>
                    <xdr:colOff>1485900</xdr:colOff>
                    <xdr:row>22</xdr:row>
                    <xdr:rowOff>472440</xdr:rowOff>
                  </from>
                  <to>
                    <xdr:col>8</xdr:col>
                    <xdr:colOff>1729740</xdr:colOff>
                    <xdr:row>23</xdr:row>
                    <xdr:rowOff>0</xdr:rowOff>
                  </to>
                </anchor>
              </controlPr>
            </control>
          </mc:Choice>
        </mc:AlternateContent>
        <mc:AlternateContent xmlns:mc="http://schemas.openxmlformats.org/markup-compatibility/2006">
          <mc:Choice Requires="x14">
            <control shapeId="1258" r:id="rId38" name="Check Box 234">
              <controlPr defaultSize="0" autoFill="0" autoLine="0" autoPict="0">
                <anchor moveWithCells="1">
                  <from>
                    <xdr:col>2</xdr:col>
                    <xdr:colOff>1539240</xdr:colOff>
                    <xdr:row>15</xdr:row>
                    <xdr:rowOff>1211580</xdr:rowOff>
                  </from>
                  <to>
                    <xdr:col>2</xdr:col>
                    <xdr:colOff>1737360</xdr:colOff>
                    <xdr:row>15</xdr:row>
                    <xdr:rowOff>1424940</xdr:rowOff>
                  </to>
                </anchor>
              </controlPr>
            </control>
          </mc:Choice>
        </mc:AlternateContent>
        <mc:AlternateContent xmlns:mc="http://schemas.openxmlformats.org/markup-compatibility/2006">
          <mc:Choice Requires="x14">
            <control shapeId="1282" r:id="rId39" name="Check Box 258">
              <controlPr defaultSize="0" autoFill="0" autoLine="0" autoPict="0">
                <anchor moveWithCells="1">
                  <from>
                    <xdr:col>2</xdr:col>
                    <xdr:colOff>1524000</xdr:colOff>
                    <xdr:row>21</xdr:row>
                    <xdr:rowOff>1668780</xdr:rowOff>
                  </from>
                  <to>
                    <xdr:col>2</xdr:col>
                    <xdr:colOff>1744980</xdr:colOff>
                    <xdr:row>21</xdr:row>
                    <xdr:rowOff>1882140</xdr:rowOff>
                  </to>
                </anchor>
              </controlPr>
            </control>
          </mc:Choice>
        </mc:AlternateContent>
        <mc:AlternateContent xmlns:mc="http://schemas.openxmlformats.org/markup-compatibility/2006">
          <mc:Choice Requires="x14">
            <control shapeId="1283" r:id="rId40" name="Check Box 259">
              <controlPr defaultSize="0" autoFill="0" autoLine="0" autoPict="0">
                <anchor moveWithCells="1">
                  <from>
                    <xdr:col>2</xdr:col>
                    <xdr:colOff>1524000</xdr:colOff>
                    <xdr:row>21</xdr:row>
                    <xdr:rowOff>1668780</xdr:rowOff>
                  </from>
                  <to>
                    <xdr:col>2</xdr:col>
                    <xdr:colOff>1744980</xdr:colOff>
                    <xdr:row>21</xdr:row>
                    <xdr:rowOff>1882140</xdr:rowOff>
                  </to>
                </anchor>
              </controlPr>
            </control>
          </mc:Choice>
        </mc:AlternateContent>
        <mc:AlternateContent xmlns:mc="http://schemas.openxmlformats.org/markup-compatibility/2006">
          <mc:Choice Requires="x14">
            <control shapeId="1284" r:id="rId41" name="Check Box 260">
              <controlPr defaultSize="0" autoFill="0" autoLine="0" autoPict="0">
                <anchor moveWithCells="1">
                  <from>
                    <xdr:col>2</xdr:col>
                    <xdr:colOff>1524000</xdr:colOff>
                    <xdr:row>21</xdr:row>
                    <xdr:rowOff>1668780</xdr:rowOff>
                  </from>
                  <to>
                    <xdr:col>2</xdr:col>
                    <xdr:colOff>1744980</xdr:colOff>
                    <xdr:row>21</xdr:row>
                    <xdr:rowOff>1882140</xdr:rowOff>
                  </to>
                </anchor>
              </controlPr>
            </control>
          </mc:Choice>
        </mc:AlternateContent>
        <mc:AlternateContent xmlns:mc="http://schemas.openxmlformats.org/markup-compatibility/2006">
          <mc:Choice Requires="x14">
            <control shapeId="1285" r:id="rId42" name="Check Box 261">
              <controlPr defaultSize="0" autoFill="0" autoLine="0" autoPict="0">
                <anchor moveWithCells="1">
                  <from>
                    <xdr:col>2</xdr:col>
                    <xdr:colOff>1524000</xdr:colOff>
                    <xdr:row>21</xdr:row>
                    <xdr:rowOff>1668780</xdr:rowOff>
                  </from>
                  <to>
                    <xdr:col>2</xdr:col>
                    <xdr:colOff>1744980</xdr:colOff>
                    <xdr:row>21</xdr:row>
                    <xdr:rowOff>1882140</xdr:rowOff>
                  </to>
                </anchor>
              </controlPr>
            </control>
          </mc:Choice>
        </mc:AlternateContent>
        <mc:AlternateContent xmlns:mc="http://schemas.openxmlformats.org/markup-compatibility/2006">
          <mc:Choice Requires="x14">
            <control shapeId="1288" r:id="rId43" name="Check Box 264">
              <controlPr defaultSize="0" autoFill="0" autoLine="0" autoPict="0">
                <anchor moveWithCells="1">
                  <from>
                    <xdr:col>2</xdr:col>
                    <xdr:colOff>1524000</xdr:colOff>
                    <xdr:row>22</xdr:row>
                    <xdr:rowOff>472440</xdr:rowOff>
                  </from>
                  <to>
                    <xdr:col>2</xdr:col>
                    <xdr:colOff>1744980</xdr:colOff>
                    <xdr:row>23</xdr:row>
                    <xdr:rowOff>0</xdr:rowOff>
                  </to>
                </anchor>
              </controlPr>
            </control>
          </mc:Choice>
        </mc:AlternateContent>
        <mc:AlternateContent xmlns:mc="http://schemas.openxmlformats.org/markup-compatibility/2006">
          <mc:Choice Requires="x14">
            <control shapeId="1289" r:id="rId44" name="Check Box 265">
              <controlPr defaultSize="0" autoFill="0" autoLine="0" autoPict="0">
                <anchor moveWithCells="1">
                  <from>
                    <xdr:col>4</xdr:col>
                    <xdr:colOff>1508760</xdr:colOff>
                    <xdr:row>19</xdr:row>
                    <xdr:rowOff>1219200</xdr:rowOff>
                  </from>
                  <to>
                    <xdr:col>4</xdr:col>
                    <xdr:colOff>1729740</xdr:colOff>
                    <xdr:row>20</xdr:row>
                    <xdr:rowOff>0</xdr:rowOff>
                  </to>
                </anchor>
              </controlPr>
            </control>
          </mc:Choice>
        </mc:AlternateContent>
        <mc:AlternateContent xmlns:mc="http://schemas.openxmlformats.org/markup-compatibility/2006">
          <mc:Choice Requires="x14">
            <control shapeId="1291" r:id="rId45" name="Check Box 267">
              <controlPr defaultSize="0" autoFill="0" autoLine="0" autoPict="0">
                <anchor moveWithCells="1">
                  <from>
                    <xdr:col>4</xdr:col>
                    <xdr:colOff>1508760</xdr:colOff>
                    <xdr:row>20</xdr:row>
                    <xdr:rowOff>1615440</xdr:rowOff>
                  </from>
                  <to>
                    <xdr:col>4</xdr:col>
                    <xdr:colOff>1714500</xdr:colOff>
                    <xdr:row>20</xdr:row>
                    <xdr:rowOff>1821180</xdr:rowOff>
                  </to>
                </anchor>
              </controlPr>
            </control>
          </mc:Choice>
        </mc:AlternateContent>
        <mc:AlternateContent xmlns:mc="http://schemas.openxmlformats.org/markup-compatibility/2006">
          <mc:Choice Requires="x14">
            <control shapeId="1292" r:id="rId46" name="Check Box 268">
              <controlPr defaultSize="0" autoFill="0" autoLine="0" autoPict="0">
                <anchor moveWithCells="1">
                  <from>
                    <xdr:col>4</xdr:col>
                    <xdr:colOff>1508760</xdr:colOff>
                    <xdr:row>21</xdr:row>
                    <xdr:rowOff>1653540</xdr:rowOff>
                  </from>
                  <to>
                    <xdr:col>4</xdr:col>
                    <xdr:colOff>1714500</xdr:colOff>
                    <xdr:row>21</xdr:row>
                    <xdr:rowOff>1897380</xdr:rowOff>
                  </to>
                </anchor>
              </controlPr>
            </control>
          </mc:Choice>
        </mc:AlternateContent>
        <mc:AlternateContent xmlns:mc="http://schemas.openxmlformats.org/markup-compatibility/2006">
          <mc:Choice Requires="x14">
            <control shapeId="1293" r:id="rId47" name="Check Box 269">
              <controlPr defaultSize="0" autoFill="0" autoLine="0" autoPict="0">
                <anchor moveWithCells="1">
                  <from>
                    <xdr:col>4</xdr:col>
                    <xdr:colOff>1508760</xdr:colOff>
                    <xdr:row>22</xdr:row>
                    <xdr:rowOff>472440</xdr:rowOff>
                  </from>
                  <to>
                    <xdr:col>4</xdr:col>
                    <xdr:colOff>1729740</xdr:colOff>
                    <xdr:row>23</xdr:row>
                    <xdr:rowOff>15240</xdr:rowOff>
                  </to>
                </anchor>
              </controlPr>
            </control>
          </mc:Choice>
        </mc:AlternateContent>
        <mc:AlternateContent xmlns:mc="http://schemas.openxmlformats.org/markup-compatibility/2006">
          <mc:Choice Requires="x14">
            <control shapeId="1294" r:id="rId48" name="Check Box 270">
              <controlPr defaultSize="0" autoFill="0" autoLine="0" autoPict="0">
                <anchor moveWithCells="1">
                  <from>
                    <xdr:col>4</xdr:col>
                    <xdr:colOff>1524000</xdr:colOff>
                    <xdr:row>8</xdr:row>
                    <xdr:rowOff>1135380</xdr:rowOff>
                  </from>
                  <to>
                    <xdr:col>4</xdr:col>
                    <xdr:colOff>1744980</xdr:colOff>
                    <xdr:row>9</xdr:row>
                    <xdr:rowOff>0</xdr:rowOff>
                  </to>
                </anchor>
              </controlPr>
            </control>
          </mc:Choice>
        </mc:AlternateContent>
        <mc:AlternateContent xmlns:mc="http://schemas.openxmlformats.org/markup-compatibility/2006">
          <mc:Choice Requires="x14">
            <control shapeId="1295" r:id="rId49" name="Check Box 271">
              <controlPr defaultSize="0" autoFill="0" autoLine="0" autoPict="0">
                <anchor moveWithCells="1">
                  <from>
                    <xdr:col>4</xdr:col>
                    <xdr:colOff>1524000</xdr:colOff>
                    <xdr:row>7</xdr:row>
                    <xdr:rowOff>1135380</xdr:rowOff>
                  </from>
                  <to>
                    <xdr:col>4</xdr:col>
                    <xdr:colOff>1744980</xdr:colOff>
                    <xdr:row>8</xdr:row>
                    <xdr:rowOff>0</xdr:rowOff>
                  </to>
                </anchor>
              </controlPr>
            </control>
          </mc:Choice>
        </mc:AlternateContent>
        <mc:AlternateContent xmlns:mc="http://schemas.openxmlformats.org/markup-compatibility/2006">
          <mc:Choice Requires="x14">
            <control shapeId="1296" r:id="rId50" name="Check Box 272">
              <controlPr defaultSize="0" autoFill="0" autoLine="0" autoPict="0">
                <anchor moveWithCells="1">
                  <from>
                    <xdr:col>4</xdr:col>
                    <xdr:colOff>1524000</xdr:colOff>
                    <xdr:row>6</xdr:row>
                    <xdr:rowOff>1135380</xdr:rowOff>
                  </from>
                  <to>
                    <xdr:col>4</xdr:col>
                    <xdr:colOff>1744980</xdr:colOff>
                    <xdr:row>7</xdr:row>
                    <xdr:rowOff>0</xdr:rowOff>
                  </to>
                </anchor>
              </controlPr>
            </control>
          </mc:Choice>
        </mc:AlternateContent>
        <mc:AlternateContent xmlns:mc="http://schemas.openxmlformats.org/markup-compatibility/2006">
          <mc:Choice Requires="x14">
            <control shapeId="1297" r:id="rId51" name="Check Box 273">
              <controlPr defaultSize="0" autoFill="0" autoLine="0" autoPict="0">
                <anchor moveWithCells="1">
                  <from>
                    <xdr:col>4</xdr:col>
                    <xdr:colOff>1524000</xdr:colOff>
                    <xdr:row>5</xdr:row>
                    <xdr:rowOff>1135380</xdr:rowOff>
                  </from>
                  <to>
                    <xdr:col>4</xdr:col>
                    <xdr:colOff>1744980</xdr:colOff>
                    <xdr:row>6</xdr:row>
                    <xdr:rowOff>0</xdr:rowOff>
                  </to>
                </anchor>
              </controlPr>
            </control>
          </mc:Choice>
        </mc:AlternateContent>
        <mc:AlternateContent xmlns:mc="http://schemas.openxmlformats.org/markup-compatibility/2006">
          <mc:Choice Requires="x14">
            <control shapeId="1298" r:id="rId52" name="Check Box 274">
              <controlPr defaultSize="0" autoFill="0" autoLine="0" autoPict="0">
                <anchor moveWithCells="1">
                  <from>
                    <xdr:col>2</xdr:col>
                    <xdr:colOff>1524000</xdr:colOff>
                    <xdr:row>11</xdr:row>
                    <xdr:rowOff>1135380</xdr:rowOff>
                  </from>
                  <to>
                    <xdr:col>2</xdr:col>
                    <xdr:colOff>1744980</xdr:colOff>
                    <xdr:row>12</xdr:row>
                    <xdr:rowOff>0</xdr:rowOff>
                  </to>
                </anchor>
              </controlPr>
            </control>
          </mc:Choice>
        </mc:AlternateContent>
        <mc:AlternateContent xmlns:mc="http://schemas.openxmlformats.org/markup-compatibility/2006">
          <mc:Choice Requires="x14">
            <control shapeId="1299" r:id="rId53" name="Check Box 275">
              <controlPr defaultSize="0" autoFill="0" autoLine="0" autoPict="0">
                <anchor moveWithCells="1">
                  <from>
                    <xdr:col>2</xdr:col>
                    <xdr:colOff>1524000</xdr:colOff>
                    <xdr:row>9</xdr:row>
                    <xdr:rowOff>1135380</xdr:rowOff>
                  </from>
                  <to>
                    <xdr:col>2</xdr:col>
                    <xdr:colOff>1752600</xdr:colOff>
                    <xdr:row>10</xdr:row>
                    <xdr:rowOff>0</xdr:rowOff>
                  </to>
                </anchor>
              </controlPr>
            </control>
          </mc:Choice>
        </mc:AlternateContent>
        <mc:AlternateContent xmlns:mc="http://schemas.openxmlformats.org/markup-compatibility/2006">
          <mc:Choice Requires="x14">
            <control shapeId="1300" r:id="rId54" name="Check Box 276">
              <controlPr defaultSize="0" autoFill="0" autoLine="0" autoPict="0">
                <anchor moveWithCells="1">
                  <from>
                    <xdr:col>2</xdr:col>
                    <xdr:colOff>1524000</xdr:colOff>
                    <xdr:row>8</xdr:row>
                    <xdr:rowOff>1135380</xdr:rowOff>
                  </from>
                  <to>
                    <xdr:col>2</xdr:col>
                    <xdr:colOff>1744980</xdr:colOff>
                    <xdr:row>9</xdr:row>
                    <xdr:rowOff>0</xdr:rowOff>
                  </to>
                </anchor>
              </controlPr>
            </control>
          </mc:Choice>
        </mc:AlternateContent>
        <mc:AlternateContent xmlns:mc="http://schemas.openxmlformats.org/markup-compatibility/2006">
          <mc:Choice Requires="x14">
            <control shapeId="1301" r:id="rId55" name="Check Box 277">
              <controlPr defaultSize="0" autoFill="0" autoLine="0" autoPict="0">
                <anchor moveWithCells="1">
                  <from>
                    <xdr:col>2</xdr:col>
                    <xdr:colOff>1524000</xdr:colOff>
                    <xdr:row>7</xdr:row>
                    <xdr:rowOff>1135380</xdr:rowOff>
                  </from>
                  <to>
                    <xdr:col>2</xdr:col>
                    <xdr:colOff>1744980</xdr:colOff>
                    <xdr:row>8</xdr:row>
                    <xdr:rowOff>0</xdr:rowOff>
                  </to>
                </anchor>
              </controlPr>
            </control>
          </mc:Choice>
        </mc:AlternateContent>
        <mc:AlternateContent xmlns:mc="http://schemas.openxmlformats.org/markup-compatibility/2006">
          <mc:Choice Requires="x14">
            <control shapeId="1302" r:id="rId56" name="Check Box 278">
              <controlPr defaultSize="0" autoFill="0" autoLine="0" autoPict="0">
                <anchor moveWithCells="1">
                  <from>
                    <xdr:col>2</xdr:col>
                    <xdr:colOff>1524000</xdr:colOff>
                    <xdr:row>6</xdr:row>
                    <xdr:rowOff>1135380</xdr:rowOff>
                  </from>
                  <to>
                    <xdr:col>2</xdr:col>
                    <xdr:colOff>1744980</xdr:colOff>
                    <xdr:row>7</xdr:row>
                    <xdr:rowOff>0</xdr:rowOff>
                  </to>
                </anchor>
              </controlPr>
            </control>
          </mc:Choice>
        </mc:AlternateContent>
        <mc:AlternateContent xmlns:mc="http://schemas.openxmlformats.org/markup-compatibility/2006">
          <mc:Choice Requires="x14">
            <control shapeId="1303" r:id="rId57" name="Check Box 279">
              <controlPr defaultSize="0" autoFill="0" autoLine="0" autoPict="0">
                <anchor moveWithCells="1">
                  <from>
                    <xdr:col>2</xdr:col>
                    <xdr:colOff>1524000</xdr:colOff>
                    <xdr:row>4</xdr:row>
                    <xdr:rowOff>2225040</xdr:rowOff>
                  </from>
                  <to>
                    <xdr:col>2</xdr:col>
                    <xdr:colOff>1744980</xdr:colOff>
                    <xdr:row>4</xdr:row>
                    <xdr:rowOff>2438400</xdr:rowOff>
                  </to>
                </anchor>
              </controlPr>
            </control>
          </mc:Choice>
        </mc:AlternateContent>
        <mc:AlternateContent xmlns:mc="http://schemas.openxmlformats.org/markup-compatibility/2006">
          <mc:Choice Requires="x14">
            <control shapeId="1304" r:id="rId58" name="Check Box 280">
              <controlPr defaultSize="0" autoFill="0" autoLine="0" autoPict="0">
                <anchor moveWithCells="1">
                  <from>
                    <xdr:col>4</xdr:col>
                    <xdr:colOff>1524000</xdr:colOff>
                    <xdr:row>4</xdr:row>
                    <xdr:rowOff>2225040</xdr:rowOff>
                  </from>
                  <to>
                    <xdr:col>4</xdr:col>
                    <xdr:colOff>1744980</xdr:colOff>
                    <xdr:row>4</xdr:row>
                    <xdr:rowOff>2423160</xdr:rowOff>
                  </to>
                </anchor>
              </controlPr>
            </control>
          </mc:Choice>
        </mc:AlternateContent>
        <mc:AlternateContent xmlns:mc="http://schemas.openxmlformats.org/markup-compatibility/2006">
          <mc:Choice Requires="x14">
            <control shapeId="1305" r:id="rId59" name="Check Box 281">
              <controlPr defaultSize="0" autoFill="0" autoLine="0" autoPict="0">
                <anchor moveWithCells="1">
                  <from>
                    <xdr:col>4</xdr:col>
                    <xdr:colOff>1524000</xdr:colOff>
                    <xdr:row>4</xdr:row>
                    <xdr:rowOff>2225040</xdr:rowOff>
                  </from>
                  <to>
                    <xdr:col>4</xdr:col>
                    <xdr:colOff>1744980</xdr:colOff>
                    <xdr:row>4</xdr:row>
                    <xdr:rowOff>2423160</xdr:rowOff>
                  </to>
                </anchor>
              </controlPr>
            </control>
          </mc:Choice>
        </mc:AlternateContent>
        <mc:AlternateContent xmlns:mc="http://schemas.openxmlformats.org/markup-compatibility/2006">
          <mc:Choice Requires="x14">
            <control shapeId="1306" r:id="rId60" name="Check Box 282">
              <controlPr defaultSize="0" autoFill="0" autoLine="0" autoPict="0">
                <anchor moveWithCells="1">
                  <from>
                    <xdr:col>6</xdr:col>
                    <xdr:colOff>1539240</xdr:colOff>
                    <xdr:row>4</xdr:row>
                    <xdr:rowOff>2225040</xdr:rowOff>
                  </from>
                  <to>
                    <xdr:col>6</xdr:col>
                    <xdr:colOff>1744980</xdr:colOff>
                    <xdr:row>4</xdr:row>
                    <xdr:rowOff>2423160</xdr:rowOff>
                  </to>
                </anchor>
              </controlPr>
            </control>
          </mc:Choice>
        </mc:AlternateContent>
        <mc:AlternateContent xmlns:mc="http://schemas.openxmlformats.org/markup-compatibility/2006">
          <mc:Choice Requires="x14">
            <control shapeId="1307" r:id="rId61" name="Check Box 283">
              <controlPr defaultSize="0" autoFill="0" autoLine="0" autoPict="0">
                <anchor moveWithCells="1">
                  <from>
                    <xdr:col>8</xdr:col>
                    <xdr:colOff>1539240</xdr:colOff>
                    <xdr:row>4</xdr:row>
                    <xdr:rowOff>2225040</xdr:rowOff>
                  </from>
                  <to>
                    <xdr:col>8</xdr:col>
                    <xdr:colOff>1744980</xdr:colOff>
                    <xdr:row>4</xdr:row>
                    <xdr:rowOff>2423160</xdr:rowOff>
                  </to>
                </anchor>
              </controlPr>
            </control>
          </mc:Choice>
        </mc:AlternateContent>
        <mc:AlternateContent xmlns:mc="http://schemas.openxmlformats.org/markup-compatibility/2006">
          <mc:Choice Requires="x14">
            <control shapeId="1308" r:id="rId62" name="Check Box 284">
              <controlPr defaultSize="0" autoFill="0" autoLine="0" autoPict="0">
                <anchor moveWithCells="1">
                  <from>
                    <xdr:col>6</xdr:col>
                    <xdr:colOff>1539240</xdr:colOff>
                    <xdr:row>5</xdr:row>
                    <xdr:rowOff>1135380</xdr:rowOff>
                  </from>
                  <to>
                    <xdr:col>6</xdr:col>
                    <xdr:colOff>1744980</xdr:colOff>
                    <xdr:row>6</xdr:row>
                    <xdr:rowOff>0</xdr:rowOff>
                  </to>
                </anchor>
              </controlPr>
            </control>
          </mc:Choice>
        </mc:AlternateContent>
        <mc:AlternateContent xmlns:mc="http://schemas.openxmlformats.org/markup-compatibility/2006">
          <mc:Choice Requires="x14">
            <control shapeId="1309" r:id="rId63" name="Check Box 285">
              <controlPr defaultSize="0" autoFill="0" autoLine="0" autoPict="0">
                <anchor moveWithCells="1">
                  <from>
                    <xdr:col>8</xdr:col>
                    <xdr:colOff>1539240</xdr:colOff>
                    <xdr:row>5</xdr:row>
                    <xdr:rowOff>1135380</xdr:rowOff>
                  </from>
                  <to>
                    <xdr:col>8</xdr:col>
                    <xdr:colOff>1744980</xdr:colOff>
                    <xdr:row>6</xdr:row>
                    <xdr:rowOff>0</xdr:rowOff>
                  </to>
                </anchor>
              </controlPr>
            </control>
          </mc:Choice>
        </mc:AlternateContent>
        <mc:AlternateContent xmlns:mc="http://schemas.openxmlformats.org/markup-compatibility/2006">
          <mc:Choice Requires="x14">
            <control shapeId="1310" r:id="rId64" name="Check Box 286">
              <controlPr defaultSize="0" autoFill="0" autoLine="0" autoPict="0">
                <anchor moveWithCells="1">
                  <from>
                    <xdr:col>6</xdr:col>
                    <xdr:colOff>1539240</xdr:colOff>
                    <xdr:row>6</xdr:row>
                    <xdr:rowOff>1135380</xdr:rowOff>
                  </from>
                  <to>
                    <xdr:col>6</xdr:col>
                    <xdr:colOff>1744980</xdr:colOff>
                    <xdr:row>7</xdr:row>
                    <xdr:rowOff>0</xdr:rowOff>
                  </to>
                </anchor>
              </controlPr>
            </control>
          </mc:Choice>
        </mc:AlternateContent>
        <mc:AlternateContent xmlns:mc="http://schemas.openxmlformats.org/markup-compatibility/2006">
          <mc:Choice Requires="x14">
            <control shapeId="1311" r:id="rId65" name="Check Box 287">
              <controlPr defaultSize="0" autoFill="0" autoLine="0" autoPict="0">
                <anchor moveWithCells="1">
                  <from>
                    <xdr:col>8</xdr:col>
                    <xdr:colOff>1539240</xdr:colOff>
                    <xdr:row>6</xdr:row>
                    <xdr:rowOff>1135380</xdr:rowOff>
                  </from>
                  <to>
                    <xdr:col>8</xdr:col>
                    <xdr:colOff>1744980</xdr:colOff>
                    <xdr:row>7</xdr:row>
                    <xdr:rowOff>0</xdr:rowOff>
                  </to>
                </anchor>
              </controlPr>
            </control>
          </mc:Choice>
        </mc:AlternateContent>
        <mc:AlternateContent xmlns:mc="http://schemas.openxmlformats.org/markup-compatibility/2006">
          <mc:Choice Requires="x14">
            <control shapeId="1312" r:id="rId66" name="Check Box 288">
              <controlPr defaultSize="0" autoFill="0" autoLine="0" autoPict="0">
                <anchor moveWithCells="1">
                  <from>
                    <xdr:col>6</xdr:col>
                    <xdr:colOff>1539240</xdr:colOff>
                    <xdr:row>7</xdr:row>
                    <xdr:rowOff>1135380</xdr:rowOff>
                  </from>
                  <to>
                    <xdr:col>6</xdr:col>
                    <xdr:colOff>1744980</xdr:colOff>
                    <xdr:row>8</xdr:row>
                    <xdr:rowOff>0</xdr:rowOff>
                  </to>
                </anchor>
              </controlPr>
            </control>
          </mc:Choice>
        </mc:AlternateContent>
        <mc:AlternateContent xmlns:mc="http://schemas.openxmlformats.org/markup-compatibility/2006">
          <mc:Choice Requires="x14">
            <control shapeId="1313" r:id="rId67" name="Check Box 289">
              <controlPr defaultSize="0" autoFill="0" autoLine="0" autoPict="0">
                <anchor moveWithCells="1">
                  <from>
                    <xdr:col>8</xdr:col>
                    <xdr:colOff>1539240</xdr:colOff>
                    <xdr:row>7</xdr:row>
                    <xdr:rowOff>1135380</xdr:rowOff>
                  </from>
                  <to>
                    <xdr:col>8</xdr:col>
                    <xdr:colOff>1744980</xdr:colOff>
                    <xdr:row>8</xdr:row>
                    <xdr:rowOff>0</xdr:rowOff>
                  </to>
                </anchor>
              </controlPr>
            </control>
          </mc:Choice>
        </mc:AlternateContent>
        <mc:AlternateContent xmlns:mc="http://schemas.openxmlformats.org/markup-compatibility/2006">
          <mc:Choice Requires="x14">
            <control shapeId="1314" r:id="rId68" name="Check Box 290">
              <controlPr defaultSize="0" autoFill="0" autoLine="0" autoPict="0">
                <anchor moveWithCells="1">
                  <from>
                    <xdr:col>6</xdr:col>
                    <xdr:colOff>1539240</xdr:colOff>
                    <xdr:row>8</xdr:row>
                    <xdr:rowOff>1135380</xdr:rowOff>
                  </from>
                  <to>
                    <xdr:col>6</xdr:col>
                    <xdr:colOff>1744980</xdr:colOff>
                    <xdr:row>9</xdr:row>
                    <xdr:rowOff>0</xdr:rowOff>
                  </to>
                </anchor>
              </controlPr>
            </control>
          </mc:Choice>
        </mc:AlternateContent>
        <mc:AlternateContent xmlns:mc="http://schemas.openxmlformats.org/markup-compatibility/2006">
          <mc:Choice Requires="x14">
            <control shapeId="1315" r:id="rId69" name="Check Box 291">
              <controlPr defaultSize="0" autoFill="0" autoLine="0" autoPict="0">
                <anchor moveWithCells="1">
                  <from>
                    <xdr:col>8</xdr:col>
                    <xdr:colOff>1539240</xdr:colOff>
                    <xdr:row>8</xdr:row>
                    <xdr:rowOff>1135380</xdr:rowOff>
                  </from>
                  <to>
                    <xdr:col>8</xdr:col>
                    <xdr:colOff>1744980</xdr:colOff>
                    <xdr:row>9</xdr:row>
                    <xdr:rowOff>0</xdr:rowOff>
                  </to>
                </anchor>
              </controlPr>
            </control>
          </mc:Choice>
        </mc:AlternateContent>
        <mc:AlternateContent xmlns:mc="http://schemas.openxmlformats.org/markup-compatibility/2006">
          <mc:Choice Requires="x14">
            <control shapeId="1316" r:id="rId70" name="Check Box 292">
              <controlPr defaultSize="0" autoFill="0" autoLine="0" autoPict="0">
                <anchor moveWithCells="1">
                  <from>
                    <xdr:col>6</xdr:col>
                    <xdr:colOff>1539240</xdr:colOff>
                    <xdr:row>9</xdr:row>
                    <xdr:rowOff>1135380</xdr:rowOff>
                  </from>
                  <to>
                    <xdr:col>6</xdr:col>
                    <xdr:colOff>1752600</xdr:colOff>
                    <xdr:row>10</xdr:row>
                    <xdr:rowOff>0</xdr:rowOff>
                  </to>
                </anchor>
              </controlPr>
            </control>
          </mc:Choice>
        </mc:AlternateContent>
        <mc:AlternateContent xmlns:mc="http://schemas.openxmlformats.org/markup-compatibility/2006">
          <mc:Choice Requires="x14">
            <control shapeId="1317" r:id="rId71" name="Check Box 293">
              <controlPr defaultSize="0" autoFill="0" autoLine="0" autoPict="0">
                <anchor moveWithCells="1">
                  <from>
                    <xdr:col>8</xdr:col>
                    <xdr:colOff>1539240</xdr:colOff>
                    <xdr:row>9</xdr:row>
                    <xdr:rowOff>1135380</xdr:rowOff>
                  </from>
                  <to>
                    <xdr:col>8</xdr:col>
                    <xdr:colOff>1752600</xdr:colOff>
                    <xdr:row>10</xdr:row>
                    <xdr:rowOff>0</xdr:rowOff>
                  </to>
                </anchor>
              </controlPr>
            </control>
          </mc:Choice>
        </mc:AlternateContent>
        <mc:AlternateContent xmlns:mc="http://schemas.openxmlformats.org/markup-compatibility/2006">
          <mc:Choice Requires="x14">
            <control shapeId="1318" r:id="rId72" name="Check Box 294">
              <controlPr defaultSize="0" autoFill="0" autoLine="0" autoPict="0">
                <anchor moveWithCells="1">
                  <from>
                    <xdr:col>6</xdr:col>
                    <xdr:colOff>1539240</xdr:colOff>
                    <xdr:row>11</xdr:row>
                    <xdr:rowOff>1135380</xdr:rowOff>
                  </from>
                  <to>
                    <xdr:col>6</xdr:col>
                    <xdr:colOff>1744980</xdr:colOff>
                    <xdr:row>12</xdr:row>
                    <xdr:rowOff>0</xdr:rowOff>
                  </to>
                </anchor>
              </controlPr>
            </control>
          </mc:Choice>
        </mc:AlternateContent>
        <mc:AlternateContent xmlns:mc="http://schemas.openxmlformats.org/markup-compatibility/2006">
          <mc:Choice Requires="x14">
            <control shapeId="1319" r:id="rId73" name="Check Box 295">
              <controlPr defaultSize="0" autoFill="0" autoLine="0" autoPict="0">
                <anchor moveWithCells="1">
                  <from>
                    <xdr:col>8</xdr:col>
                    <xdr:colOff>1539240</xdr:colOff>
                    <xdr:row>11</xdr:row>
                    <xdr:rowOff>1135380</xdr:rowOff>
                  </from>
                  <to>
                    <xdr:col>8</xdr:col>
                    <xdr:colOff>1744980</xdr:colOff>
                    <xdr:row>12</xdr:row>
                    <xdr:rowOff>0</xdr:rowOff>
                  </to>
                </anchor>
              </controlPr>
            </control>
          </mc:Choice>
        </mc:AlternateContent>
        <mc:AlternateContent xmlns:mc="http://schemas.openxmlformats.org/markup-compatibility/2006">
          <mc:Choice Requires="x14">
            <control shapeId="1320" r:id="rId74" name="Check Box 296">
              <controlPr defaultSize="0" autoFill="0" autoLine="0" autoPict="0">
                <anchor moveWithCells="1">
                  <from>
                    <xdr:col>2</xdr:col>
                    <xdr:colOff>1524000</xdr:colOff>
                    <xdr:row>5</xdr:row>
                    <xdr:rowOff>1135380</xdr:rowOff>
                  </from>
                  <to>
                    <xdr:col>2</xdr:col>
                    <xdr:colOff>1744980</xdr:colOff>
                    <xdr:row>6</xdr:row>
                    <xdr:rowOff>0</xdr:rowOff>
                  </to>
                </anchor>
              </controlPr>
            </control>
          </mc:Choice>
        </mc:AlternateContent>
        <mc:AlternateContent xmlns:mc="http://schemas.openxmlformats.org/markup-compatibility/2006">
          <mc:Choice Requires="x14">
            <control shapeId="1321" r:id="rId75" name="Check Box 297">
              <controlPr defaultSize="0" autoFill="0" autoLine="0" autoPict="0">
                <anchor moveWithCells="1">
                  <from>
                    <xdr:col>4</xdr:col>
                    <xdr:colOff>1524000</xdr:colOff>
                    <xdr:row>9</xdr:row>
                    <xdr:rowOff>1135380</xdr:rowOff>
                  </from>
                  <to>
                    <xdr:col>4</xdr:col>
                    <xdr:colOff>1752600</xdr:colOff>
                    <xdr:row>10</xdr:row>
                    <xdr:rowOff>0</xdr:rowOff>
                  </to>
                </anchor>
              </controlPr>
            </control>
          </mc:Choice>
        </mc:AlternateContent>
        <mc:AlternateContent xmlns:mc="http://schemas.openxmlformats.org/markup-compatibility/2006">
          <mc:Choice Requires="x14">
            <control shapeId="1322" r:id="rId76" name="Check Box 298">
              <controlPr defaultSize="0" autoFill="0" autoLine="0" autoPict="0">
                <anchor moveWithCells="1">
                  <from>
                    <xdr:col>4</xdr:col>
                    <xdr:colOff>1524000</xdr:colOff>
                    <xdr:row>11</xdr:row>
                    <xdr:rowOff>1135380</xdr:rowOff>
                  </from>
                  <to>
                    <xdr:col>4</xdr:col>
                    <xdr:colOff>1744980</xdr:colOff>
                    <xdr:row>12</xdr:row>
                    <xdr:rowOff>0</xdr:rowOff>
                  </to>
                </anchor>
              </controlPr>
            </control>
          </mc:Choice>
        </mc:AlternateContent>
        <mc:AlternateContent xmlns:mc="http://schemas.openxmlformats.org/markup-compatibility/2006">
          <mc:Choice Requires="x14">
            <control shapeId="1323" r:id="rId77" name="Check Box 299">
              <controlPr defaultSize="0" autoFill="0" autoLine="0" autoPict="0">
                <anchor moveWithCells="1">
                  <from>
                    <xdr:col>2</xdr:col>
                    <xdr:colOff>1524000</xdr:colOff>
                    <xdr:row>8</xdr:row>
                    <xdr:rowOff>1135380</xdr:rowOff>
                  </from>
                  <to>
                    <xdr:col>2</xdr:col>
                    <xdr:colOff>1744980</xdr:colOff>
                    <xdr:row>9</xdr:row>
                    <xdr:rowOff>0</xdr:rowOff>
                  </to>
                </anchor>
              </controlPr>
            </control>
          </mc:Choice>
        </mc:AlternateContent>
        <mc:AlternateContent xmlns:mc="http://schemas.openxmlformats.org/markup-compatibility/2006">
          <mc:Choice Requires="x14">
            <control shapeId="1324" r:id="rId78" name="Check Box 300">
              <controlPr defaultSize="0" autoFill="0" autoLine="0" autoPict="0">
                <anchor moveWithCells="1">
                  <from>
                    <xdr:col>2</xdr:col>
                    <xdr:colOff>1508760</xdr:colOff>
                    <xdr:row>10</xdr:row>
                    <xdr:rowOff>1104900</xdr:rowOff>
                  </from>
                  <to>
                    <xdr:col>2</xdr:col>
                    <xdr:colOff>1737360</xdr:colOff>
                    <xdr:row>10</xdr:row>
                    <xdr:rowOff>1310640</xdr:rowOff>
                  </to>
                </anchor>
              </controlPr>
            </control>
          </mc:Choice>
        </mc:AlternateContent>
        <mc:AlternateContent xmlns:mc="http://schemas.openxmlformats.org/markup-compatibility/2006">
          <mc:Choice Requires="x14">
            <control shapeId="1332" r:id="rId79" name="Check Box 308">
              <controlPr defaultSize="0" autoFill="0" autoLine="0" autoPict="0">
                <anchor moveWithCells="1">
                  <from>
                    <xdr:col>6</xdr:col>
                    <xdr:colOff>1508760</xdr:colOff>
                    <xdr:row>25</xdr:row>
                    <xdr:rowOff>114300</xdr:rowOff>
                  </from>
                  <to>
                    <xdr:col>6</xdr:col>
                    <xdr:colOff>1737360</xdr:colOff>
                    <xdr:row>25</xdr:row>
                    <xdr:rowOff>335280</xdr:rowOff>
                  </to>
                </anchor>
              </controlPr>
            </control>
          </mc:Choice>
        </mc:AlternateContent>
        <mc:AlternateContent xmlns:mc="http://schemas.openxmlformats.org/markup-compatibility/2006">
          <mc:Choice Requires="x14">
            <control shapeId="1333" r:id="rId80" name="Check Box 309">
              <controlPr defaultSize="0" autoFill="0" autoLine="0" autoPict="0">
                <anchor moveWithCells="1">
                  <from>
                    <xdr:col>8</xdr:col>
                    <xdr:colOff>1478280</xdr:colOff>
                    <xdr:row>25</xdr:row>
                    <xdr:rowOff>114300</xdr:rowOff>
                  </from>
                  <to>
                    <xdr:col>8</xdr:col>
                    <xdr:colOff>1706880</xdr:colOff>
                    <xdr:row>25</xdr:row>
                    <xdr:rowOff>335280</xdr:rowOff>
                  </to>
                </anchor>
              </controlPr>
            </control>
          </mc:Choice>
        </mc:AlternateContent>
        <mc:AlternateContent xmlns:mc="http://schemas.openxmlformats.org/markup-compatibility/2006">
          <mc:Choice Requires="x14">
            <control shapeId="1334" r:id="rId81" name="Check Box 310">
              <controlPr defaultSize="0" autoFill="0" autoLine="0" autoPict="0">
                <anchor moveWithCells="1">
                  <from>
                    <xdr:col>2</xdr:col>
                    <xdr:colOff>1516380</xdr:colOff>
                    <xdr:row>25</xdr:row>
                    <xdr:rowOff>114300</xdr:rowOff>
                  </from>
                  <to>
                    <xdr:col>2</xdr:col>
                    <xdr:colOff>1737360</xdr:colOff>
                    <xdr:row>25</xdr:row>
                    <xdr:rowOff>335280</xdr:rowOff>
                  </to>
                </anchor>
              </controlPr>
            </control>
          </mc:Choice>
        </mc:AlternateContent>
        <mc:AlternateContent xmlns:mc="http://schemas.openxmlformats.org/markup-compatibility/2006">
          <mc:Choice Requires="x14">
            <control shapeId="1335" r:id="rId82" name="Check Box 311">
              <controlPr defaultSize="0" autoFill="0" autoLine="0" autoPict="0">
                <anchor moveWithCells="1">
                  <from>
                    <xdr:col>4</xdr:col>
                    <xdr:colOff>1501140</xdr:colOff>
                    <xdr:row>25</xdr:row>
                    <xdr:rowOff>114300</xdr:rowOff>
                  </from>
                  <to>
                    <xdr:col>4</xdr:col>
                    <xdr:colOff>1706880</xdr:colOff>
                    <xdr:row>25</xdr:row>
                    <xdr:rowOff>358140</xdr:rowOff>
                  </to>
                </anchor>
              </controlPr>
            </control>
          </mc:Choice>
        </mc:AlternateContent>
        <mc:AlternateContent xmlns:mc="http://schemas.openxmlformats.org/markup-compatibility/2006">
          <mc:Choice Requires="x14">
            <control shapeId="1336" r:id="rId83" name="Check Box 312">
              <controlPr defaultSize="0" autoFill="0" autoLine="0" autoPict="0">
                <anchor moveWithCells="1">
                  <from>
                    <xdr:col>6</xdr:col>
                    <xdr:colOff>1508760</xdr:colOff>
                    <xdr:row>26</xdr:row>
                    <xdr:rowOff>129540</xdr:rowOff>
                  </from>
                  <to>
                    <xdr:col>6</xdr:col>
                    <xdr:colOff>1737360</xdr:colOff>
                    <xdr:row>26</xdr:row>
                    <xdr:rowOff>342900</xdr:rowOff>
                  </to>
                </anchor>
              </controlPr>
            </control>
          </mc:Choice>
        </mc:AlternateContent>
        <mc:AlternateContent xmlns:mc="http://schemas.openxmlformats.org/markup-compatibility/2006">
          <mc:Choice Requires="x14">
            <control shapeId="1337" r:id="rId84" name="Check Box 313">
              <controlPr defaultSize="0" autoFill="0" autoLine="0" autoPict="0">
                <anchor moveWithCells="1">
                  <from>
                    <xdr:col>8</xdr:col>
                    <xdr:colOff>1478280</xdr:colOff>
                    <xdr:row>26</xdr:row>
                    <xdr:rowOff>129540</xdr:rowOff>
                  </from>
                  <to>
                    <xdr:col>8</xdr:col>
                    <xdr:colOff>1706880</xdr:colOff>
                    <xdr:row>26</xdr:row>
                    <xdr:rowOff>342900</xdr:rowOff>
                  </to>
                </anchor>
              </controlPr>
            </control>
          </mc:Choice>
        </mc:AlternateContent>
        <mc:AlternateContent xmlns:mc="http://schemas.openxmlformats.org/markup-compatibility/2006">
          <mc:Choice Requires="x14">
            <control shapeId="1338" r:id="rId85" name="Check Box 314">
              <controlPr defaultSize="0" autoFill="0" autoLine="0" autoPict="0">
                <anchor moveWithCells="1">
                  <from>
                    <xdr:col>2</xdr:col>
                    <xdr:colOff>1516380</xdr:colOff>
                    <xdr:row>26</xdr:row>
                    <xdr:rowOff>129540</xdr:rowOff>
                  </from>
                  <to>
                    <xdr:col>2</xdr:col>
                    <xdr:colOff>1737360</xdr:colOff>
                    <xdr:row>26</xdr:row>
                    <xdr:rowOff>342900</xdr:rowOff>
                  </to>
                </anchor>
              </controlPr>
            </control>
          </mc:Choice>
        </mc:AlternateContent>
        <mc:AlternateContent xmlns:mc="http://schemas.openxmlformats.org/markup-compatibility/2006">
          <mc:Choice Requires="x14">
            <control shapeId="1339" r:id="rId86" name="Check Box 315">
              <controlPr defaultSize="0" autoFill="0" autoLine="0" autoPict="0">
                <anchor moveWithCells="1">
                  <from>
                    <xdr:col>4</xdr:col>
                    <xdr:colOff>1501140</xdr:colOff>
                    <xdr:row>26</xdr:row>
                    <xdr:rowOff>129540</xdr:rowOff>
                  </from>
                  <to>
                    <xdr:col>4</xdr:col>
                    <xdr:colOff>1706880</xdr:colOff>
                    <xdr:row>26</xdr:row>
                    <xdr:rowOff>358140</xdr:rowOff>
                  </to>
                </anchor>
              </controlPr>
            </control>
          </mc:Choice>
        </mc:AlternateContent>
        <mc:AlternateContent xmlns:mc="http://schemas.openxmlformats.org/markup-compatibility/2006">
          <mc:Choice Requires="x14">
            <control shapeId="1340" r:id="rId87" name="Check Box 316">
              <controlPr defaultSize="0" autoFill="0" autoLine="0" autoPict="0">
                <anchor moveWithCells="1">
                  <from>
                    <xdr:col>6</xdr:col>
                    <xdr:colOff>1508760</xdr:colOff>
                    <xdr:row>27</xdr:row>
                    <xdr:rowOff>129540</xdr:rowOff>
                  </from>
                  <to>
                    <xdr:col>6</xdr:col>
                    <xdr:colOff>1737360</xdr:colOff>
                    <xdr:row>27</xdr:row>
                    <xdr:rowOff>335280</xdr:rowOff>
                  </to>
                </anchor>
              </controlPr>
            </control>
          </mc:Choice>
        </mc:AlternateContent>
        <mc:AlternateContent xmlns:mc="http://schemas.openxmlformats.org/markup-compatibility/2006">
          <mc:Choice Requires="x14">
            <control shapeId="1341" r:id="rId88" name="Check Box 317">
              <controlPr defaultSize="0" autoFill="0" autoLine="0" autoPict="0">
                <anchor moveWithCells="1">
                  <from>
                    <xdr:col>8</xdr:col>
                    <xdr:colOff>1478280</xdr:colOff>
                    <xdr:row>27</xdr:row>
                    <xdr:rowOff>129540</xdr:rowOff>
                  </from>
                  <to>
                    <xdr:col>8</xdr:col>
                    <xdr:colOff>1706880</xdr:colOff>
                    <xdr:row>27</xdr:row>
                    <xdr:rowOff>335280</xdr:rowOff>
                  </to>
                </anchor>
              </controlPr>
            </control>
          </mc:Choice>
        </mc:AlternateContent>
        <mc:AlternateContent xmlns:mc="http://schemas.openxmlformats.org/markup-compatibility/2006">
          <mc:Choice Requires="x14">
            <control shapeId="1342" r:id="rId89" name="Check Box 318">
              <controlPr defaultSize="0" autoFill="0" autoLine="0" autoPict="0">
                <anchor moveWithCells="1">
                  <from>
                    <xdr:col>2</xdr:col>
                    <xdr:colOff>1516380</xdr:colOff>
                    <xdr:row>27</xdr:row>
                    <xdr:rowOff>129540</xdr:rowOff>
                  </from>
                  <to>
                    <xdr:col>2</xdr:col>
                    <xdr:colOff>1737360</xdr:colOff>
                    <xdr:row>27</xdr:row>
                    <xdr:rowOff>335280</xdr:rowOff>
                  </to>
                </anchor>
              </controlPr>
            </control>
          </mc:Choice>
        </mc:AlternateContent>
        <mc:AlternateContent xmlns:mc="http://schemas.openxmlformats.org/markup-compatibility/2006">
          <mc:Choice Requires="x14">
            <control shapeId="1343" r:id="rId90" name="Check Box 319">
              <controlPr defaultSize="0" autoFill="0" autoLine="0" autoPict="0">
                <anchor moveWithCells="1">
                  <from>
                    <xdr:col>4</xdr:col>
                    <xdr:colOff>1501140</xdr:colOff>
                    <xdr:row>27</xdr:row>
                    <xdr:rowOff>129540</xdr:rowOff>
                  </from>
                  <to>
                    <xdr:col>4</xdr:col>
                    <xdr:colOff>1706880</xdr:colOff>
                    <xdr:row>27</xdr:row>
                    <xdr:rowOff>358140</xdr:rowOff>
                  </to>
                </anchor>
              </controlPr>
            </control>
          </mc:Choice>
        </mc:AlternateContent>
        <mc:AlternateContent xmlns:mc="http://schemas.openxmlformats.org/markup-compatibility/2006">
          <mc:Choice Requires="x14">
            <control shapeId="1344" r:id="rId91" name="Check Box 320">
              <controlPr defaultSize="0" autoFill="0" autoLine="0" autoPict="0">
                <anchor moveWithCells="1">
                  <from>
                    <xdr:col>6</xdr:col>
                    <xdr:colOff>1508760</xdr:colOff>
                    <xdr:row>28</xdr:row>
                    <xdr:rowOff>144780</xdr:rowOff>
                  </from>
                  <to>
                    <xdr:col>6</xdr:col>
                    <xdr:colOff>1737360</xdr:colOff>
                    <xdr:row>28</xdr:row>
                    <xdr:rowOff>358140</xdr:rowOff>
                  </to>
                </anchor>
              </controlPr>
            </control>
          </mc:Choice>
        </mc:AlternateContent>
        <mc:AlternateContent xmlns:mc="http://schemas.openxmlformats.org/markup-compatibility/2006">
          <mc:Choice Requires="x14">
            <control shapeId="1345" r:id="rId92" name="Check Box 321">
              <controlPr defaultSize="0" autoFill="0" autoLine="0" autoPict="0">
                <anchor moveWithCells="1">
                  <from>
                    <xdr:col>8</xdr:col>
                    <xdr:colOff>1478280</xdr:colOff>
                    <xdr:row>28</xdr:row>
                    <xdr:rowOff>144780</xdr:rowOff>
                  </from>
                  <to>
                    <xdr:col>8</xdr:col>
                    <xdr:colOff>1706880</xdr:colOff>
                    <xdr:row>28</xdr:row>
                    <xdr:rowOff>358140</xdr:rowOff>
                  </to>
                </anchor>
              </controlPr>
            </control>
          </mc:Choice>
        </mc:AlternateContent>
        <mc:AlternateContent xmlns:mc="http://schemas.openxmlformats.org/markup-compatibility/2006">
          <mc:Choice Requires="x14">
            <control shapeId="1346" r:id="rId93" name="Check Box 322">
              <controlPr defaultSize="0" autoFill="0" autoLine="0" autoPict="0">
                <anchor moveWithCells="1">
                  <from>
                    <xdr:col>2</xdr:col>
                    <xdr:colOff>1516380</xdr:colOff>
                    <xdr:row>28</xdr:row>
                    <xdr:rowOff>144780</xdr:rowOff>
                  </from>
                  <to>
                    <xdr:col>2</xdr:col>
                    <xdr:colOff>1737360</xdr:colOff>
                    <xdr:row>28</xdr:row>
                    <xdr:rowOff>358140</xdr:rowOff>
                  </to>
                </anchor>
              </controlPr>
            </control>
          </mc:Choice>
        </mc:AlternateContent>
        <mc:AlternateContent xmlns:mc="http://schemas.openxmlformats.org/markup-compatibility/2006">
          <mc:Choice Requires="x14">
            <control shapeId="1347" r:id="rId94" name="Check Box 323">
              <controlPr defaultSize="0" autoFill="0" autoLine="0" autoPict="0">
                <anchor moveWithCells="1">
                  <from>
                    <xdr:col>4</xdr:col>
                    <xdr:colOff>1501140</xdr:colOff>
                    <xdr:row>28</xdr:row>
                    <xdr:rowOff>144780</xdr:rowOff>
                  </from>
                  <to>
                    <xdr:col>4</xdr:col>
                    <xdr:colOff>1706880</xdr:colOff>
                    <xdr:row>28</xdr:row>
                    <xdr:rowOff>373380</xdr:rowOff>
                  </to>
                </anchor>
              </controlPr>
            </control>
          </mc:Choice>
        </mc:AlternateContent>
        <mc:AlternateContent xmlns:mc="http://schemas.openxmlformats.org/markup-compatibility/2006">
          <mc:Choice Requires="x14">
            <control shapeId="1348" r:id="rId95" name="Check Box 324">
              <controlPr defaultSize="0" autoFill="0" autoLine="0" autoPict="0">
                <anchor moveWithCells="1">
                  <from>
                    <xdr:col>6</xdr:col>
                    <xdr:colOff>1508760</xdr:colOff>
                    <xdr:row>29</xdr:row>
                    <xdr:rowOff>129540</xdr:rowOff>
                  </from>
                  <to>
                    <xdr:col>6</xdr:col>
                    <xdr:colOff>1737360</xdr:colOff>
                    <xdr:row>29</xdr:row>
                    <xdr:rowOff>335280</xdr:rowOff>
                  </to>
                </anchor>
              </controlPr>
            </control>
          </mc:Choice>
        </mc:AlternateContent>
        <mc:AlternateContent xmlns:mc="http://schemas.openxmlformats.org/markup-compatibility/2006">
          <mc:Choice Requires="x14">
            <control shapeId="1349" r:id="rId96" name="Check Box 325">
              <controlPr defaultSize="0" autoFill="0" autoLine="0" autoPict="0">
                <anchor moveWithCells="1">
                  <from>
                    <xdr:col>8</xdr:col>
                    <xdr:colOff>1478280</xdr:colOff>
                    <xdr:row>29</xdr:row>
                    <xdr:rowOff>129540</xdr:rowOff>
                  </from>
                  <to>
                    <xdr:col>8</xdr:col>
                    <xdr:colOff>1706880</xdr:colOff>
                    <xdr:row>29</xdr:row>
                    <xdr:rowOff>335280</xdr:rowOff>
                  </to>
                </anchor>
              </controlPr>
            </control>
          </mc:Choice>
        </mc:AlternateContent>
        <mc:AlternateContent xmlns:mc="http://schemas.openxmlformats.org/markup-compatibility/2006">
          <mc:Choice Requires="x14">
            <control shapeId="1350" r:id="rId97" name="Check Box 326">
              <controlPr defaultSize="0" autoFill="0" autoLine="0" autoPict="0">
                <anchor moveWithCells="1">
                  <from>
                    <xdr:col>2</xdr:col>
                    <xdr:colOff>1516380</xdr:colOff>
                    <xdr:row>29</xdr:row>
                    <xdr:rowOff>129540</xdr:rowOff>
                  </from>
                  <to>
                    <xdr:col>2</xdr:col>
                    <xdr:colOff>1737360</xdr:colOff>
                    <xdr:row>29</xdr:row>
                    <xdr:rowOff>335280</xdr:rowOff>
                  </to>
                </anchor>
              </controlPr>
            </control>
          </mc:Choice>
        </mc:AlternateContent>
        <mc:AlternateContent xmlns:mc="http://schemas.openxmlformats.org/markup-compatibility/2006">
          <mc:Choice Requires="x14">
            <control shapeId="1351" r:id="rId98" name="Check Box 327">
              <controlPr defaultSize="0" autoFill="0" autoLine="0" autoPict="0">
                <anchor moveWithCells="1">
                  <from>
                    <xdr:col>4</xdr:col>
                    <xdr:colOff>1501140</xdr:colOff>
                    <xdr:row>29</xdr:row>
                    <xdr:rowOff>129540</xdr:rowOff>
                  </from>
                  <to>
                    <xdr:col>4</xdr:col>
                    <xdr:colOff>1706880</xdr:colOff>
                    <xdr:row>29</xdr:row>
                    <xdr:rowOff>358140</xdr:rowOff>
                  </to>
                </anchor>
              </controlPr>
            </control>
          </mc:Choice>
        </mc:AlternateContent>
        <mc:AlternateContent xmlns:mc="http://schemas.openxmlformats.org/markup-compatibility/2006">
          <mc:Choice Requires="x14">
            <control shapeId="1352" r:id="rId99" name="Check Box 328">
              <controlPr defaultSize="0" autoFill="0" autoLine="0" autoPict="0">
                <anchor moveWithCells="1">
                  <from>
                    <xdr:col>6</xdr:col>
                    <xdr:colOff>1508760</xdr:colOff>
                    <xdr:row>30</xdr:row>
                    <xdr:rowOff>144780</xdr:rowOff>
                  </from>
                  <to>
                    <xdr:col>6</xdr:col>
                    <xdr:colOff>1737360</xdr:colOff>
                    <xdr:row>30</xdr:row>
                    <xdr:rowOff>358140</xdr:rowOff>
                  </to>
                </anchor>
              </controlPr>
            </control>
          </mc:Choice>
        </mc:AlternateContent>
        <mc:AlternateContent xmlns:mc="http://schemas.openxmlformats.org/markup-compatibility/2006">
          <mc:Choice Requires="x14">
            <control shapeId="1353" r:id="rId100" name="Check Box 329">
              <controlPr defaultSize="0" autoFill="0" autoLine="0" autoPict="0">
                <anchor moveWithCells="1">
                  <from>
                    <xdr:col>8</xdr:col>
                    <xdr:colOff>1478280</xdr:colOff>
                    <xdr:row>30</xdr:row>
                    <xdr:rowOff>144780</xdr:rowOff>
                  </from>
                  <to>
                    <xdr:col>8</xdr:col>
                    <xdr:colOff>1706880</xdr:colOff>
                    <xdr:row>30</xdr:row>
                    <xdr:rowOff>358140</xdr:rowOff>
                  </to>
                </anchor>
              </controlPr>
            </control>
          </mc:Choice>
        </mc:AlternateContent>
        <mc:AlternateContent xmlns:mc="http://schemas.openxmlformats.org/markup-compatibility/2006">
          <mc:Choice Requires="x14">
            <control shapeId="1354" r:id="rId101" name="Check Box 330">
              <controlPr defaultSize="0" autoFill="0" autoLine="0" autoPict="0">
                <anchor moveWithCells="1">
                  <from>
                    <xdr:col>2</xdr:col>
                    <xdr:colOff>1516380</xdr:colOff>
                    <xdr:row>30</xdr:row>
                    <xdr:rowOff>144780</xdr:rowOff>
                  </from>
                  <to>
                    <xdr:col>2</xdr:col>
                    <xdr:colOff>1737360</xdr:colOff>
                    <xdr:row>30</xdr:row>
                    <xdr:rowOff>358140</xdr:rowOff>
                  </to>
                </anchor>
              </controlPr>
            </control>
          </mc:Choice>
        </mc:AlternateContent>
        <mc:AlternateContent xmlns:mc="http://schemas.openxmlformats.org/markup-compatibility/2006">
          <mc:Choice Requires="x14">
            <control shapeId="1355" r:id="rId102" name="Check Box 331">
              <controlPr defaultSize="0" autoFill="0" autoLine="0" autoPict="0">
                <anchor moveWithCells="1">
                  <from>
                    <xdr:col>4</xdr:col>
                    <xdr:colOff>1501140</xdr:colOff>
                    <xdr:row>30</xdr:row>
                    <xdr:rowOff>144780</xdr:rowOff>
                  </from>
                  <to>
                    <xdr:col>4</xdr:col>
                    <xdr:colOff>1706880</xdr:colOff>
                    <xdr:row>30</xdr:row>
                    <xdr:rowOff>373380</xdr:rowOff>
                  </to>
                </anchor>
              </controlPr>
            </control>
          </mc:Choice>
        </mc:AlternateContent>
        <mc:AlternateContent xmlns:mc="http://schemas.openxmlformats.org/markup-compatibility/2006">
          <mc:Choice Requires="x14">
            <control shapeId="1356" r:id="rId103" name="Check Box 332">
              <controlPr defaultSize="0" autoFill="0" autoLine="0" autoPict="0">
                <anchor moveWithCells="1">
                  <from>
                    <xdr:col>2</xdr:col>
                    <xdr:colOff>1524000</xdr:colOff>
                    <xdr:row>11</xdr:row>
                    <xdr:rowOff>1135380</xdr:rowOff>
                  </from>
                  <to>
                    <xdr:col>2</xdr:col>
                    <xdr:colOff>1744980</xdr:colOff>
                    <xdr:row>12</xdr:row>
                    <xdr:rowOff>0</xdr:rowOff>
                  </to>
                </anchor>
              </controlPr>
            </control>
          </mc:Choice>
        </mc:AlternateContent>
        <mc:AlternateContent xmlns:mc="http://schemas.openxmlformats.org/markup-compatibility/2006">
          <mc:Choice Requires="x14">
            <control shapeId="1357" r:id="rId104" name="Check Box 333">
              <controlPr defaultSize="0" autoFill="0" autoLine="0" autoPict="0">
                <anchor moveWithCells="1">
                  <from>
                    <xdr:col>6</xdr:col>
                    <xdr:colOff>1539240</xdr:colOff>
                    <xdr:row>11</xdr:row>
                    <xdr:rowOff>1135380</xdr:rowOff>
                  </from>
                  <to>
                    <xdr:col>6</xdr:col>
                    <xdr:colOff>1744980</xdr:colOff>
                    <xdr:row>12</xdr:row>
                    <xdr:rowOff>0</xdr:rowOff>
                  </to>
                </anchor>
              </controlPr>
            </control>
          </mc:Choice>
        </mc:AlternateContent>
        <mc:AlternateContent xmlns:mc="http://schemas.openxmlformats.org/markup-compatibility/2006">
          <mc:Choice Requires="x14">
            <control shapeId="1358" r:id="rId105" name="Check Box 334">
              <controlPr defaultSize="0" autoFill="0" autoLine="0" autoPict="0">
                <anchor moveWithCells="1">
                  <from>
                    <xdr:col>8</xdr:col>
                    <xdr:colOff>1539240</xdr:colOff>
                    <xdr:row>11</xdr:row>
                    <xdr:rowOff>1135380</xdr:rowOff>
                  </from>
                  <to>
                    <xdr:col>8</xdr:col>
                    <xdr:colOff>1744980</xdr:colOff>
                    <xdr:row>12</xdr:row>
                    <xdr:rowOff>0</xdr:rowOff>
                  </to>
                </anchor>
              </controlPr>
            </control>
          </mc:Choice>
        </mc:AlternateContent>
        <mc:AlternateContent xmlns:mc="http://schemas.openxmlformats.org/markup-compatibility/2006">
          <mc:Choice Requires="x14">
            <control shapeId="1359" r:id="rId106" name="Check Box 335">
              <controlPr defaultSize="0" autoFill="0" autoLine="0" autoPict="0">
                <anchor moveWithCells="1">
                  <from>
                    <xdr:col>4</xdr:col>
                    <xdr:colOff>1524000</xdr:colOff>
                    <xdr:row>11</xdr:row>
                    <xdr:rowOff>1135380</xdr:rowOff>
                  </from>
                  <to>
                    <xdr:col>4</xdr:col>
                    <xdr:colOff>1744980</xdr:colOff>
                    <xdr:row>12</xdr:row>
                    <xdr:rowOff>0</xdr:rowOff>
                  </to>
                </anchor>
              </controlPr>
            </control>
          </mc:Choice>
        </mc:AlternateContent>
        <mc:AlternateContent xmlns:mc="http://schemas.openxmlformats.org/markup-compatibility/2006">
          <mc:Choice Requires="x14">
            <control shapeId="1360" r:id="rId107" name="Check Box 336">
              <controlPr defaultSize="0" autoFill="0" autoLine="0" autoPict="0">
                <anchor moveWithCells="1">
                  <from>
                    <xdr:col>2</xdr:col>
                    <xdr:colOff>1508760</xdr:colOff>
                    <xdr:row>10</xdr:row>
                    <xdr:rowOff>1104900</xdr:rowOff>
                  </from>
                  <to>
                    <xdr:col>2</xdr:col>
                    <xdr:colOff>1737360</xdr:colOff>
                    <xdr:row>10</xdr:row>
                    <xdr:rowOff>1310640</xdr:rowOff>
                  </to>
                </anchor>
              </controlPr>
            </control>
          </mc:Choice>
        </mc:AlternateContent>
        <mc:AlternateContent xmlns:mc="http://schemas.openxmlformats.org/markup-compatibility/2006">
          <mc:Choice Requires="x14">
            <control shapeId="1361" r:id="rId108" name="Check Box 337">
              <controlPr defaultSize="0" autoFill="0" autoLine="0" autoPict="0">
                <anchor moveWithCells="1">
                  <from>
                    <xdr:col>6</xdr:col>
                    <xdr:colOff>1546860</xdr:colOff>
                    <xdr:row>10</xdr:row>
                    <xdr:rowOff>1135380</xdr:rowOff>
                  </from>
                  <to>
                    <xdr:col>6</xdr:col>
                    <xdr:colOff>1760220</xdr:colOff>
                    <xdr:row>11</xdr:row>
                    <xdr:rowOff>0</xdr:rowOff>
                  </to>
                </anchor>
              </controlPr>
            </control>
          </mc:Choice>
        </mc:AlternateContent>
        <mc:AlternateContent xmlns:mc="http://schemas.openxmlformats.org/markup-compatibility/2006">
          <mc:Choice Requires="x14">
            <control shapeId="1362" r:id="rId109" name="Check Box 338">
              <controlPr defaultSize="0" autoFill="0" autoLine="0" autoPict="0">
                <anchor moveWithCells="1">
                  <from>
                    <xdr:col>8</xdr:col>
                    <xdr:colOff>1546860</xdr:colOff>
                    <xdr:row>10</xdr:row>
                    <xdr:rowOff>1135380</xdr:rowOff>
                  </from>
                  <to>
                    <xdr:col>8</xdr:col>
                    <xdr:colOff>1760220</xdr:colOff>
                    <xdr:row>11</xdr:row>
                    <xdr:rowOff>0</xdr:rowOff>
                  </to>
                </anchor>
              </controlPr>
            </control>
          </mc:Choice>
        </mc:AlternateContent>
        <mc:AlternateContent xmlns:mc="http://schemas.openxmlformats.org/markup-compatibility/2006">
          <mc:Choice Requires="x14">
            <control shapeId="1363" r:id="rId110" name="Check Box 339">
              <controlPr defaultSize="0" autoFill="0" autoLine="0" autoPict="0">
                <anchor moveWithCells="1">
                  <from>
                    <xdr:col>4</xdr:col>
                    <xdr:colOff>1531620</xdr:colOff>
                    <xdr:row>10</xdr:row>
                    <xdr:rowOff>1135380</xdr:rowOff>
                  </from>
                  <to>
                    <xdr:col>4</xdr:col>
                    <xdr:colOff>1760220</xdr:colOff>
                    <xdr:row>11</xdr:row>
                    <xdr:rowOff>0</xdr:rowOff>
                  </to>
                </anchor>
              </controlPr>
            </control>
          </mc:Choice>
        </mc:AlternateContent>
        <mc:AlternateContent xmlns:mc="http://schemas.openxmlformats.org/markup-compatibility/2006">
          <mc:Choice Requires="x14">
            <control shapeId="1364" r:id="rId111" name="Check Box 340">
              <controlPr defaultSize="0" autoFill="0" autoLine="0" autoPict="0">
                <anchor moveWithCells="1">
                  <from>
                    <xdr:col>8</xdr:col>
                    <xdr:colOff>1539240</xdr:colOff>
                    <xdr:row>11</xdr:row>
                    <xdr:rowOff>1135380</xdr:rowOff>
                  </from>
                  <to>
                    <xdr:col>8</xdr:col>
                    <xdr:colOff>1744980</xdr:colOff>
                    <xdr:row>12</xdr:row>
                    <xdr:rowOff>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5188FA4F7421B4A93E65E307A769E27" ma:contentTypeVersion="15" ma:contentTypeDescription="Een nieuw document maken." ma:contentTypeScope="" ma:versionID="9bfd002f47f5f7e7b2724518f3fad1a5">
  <xsd:schema xmlns:xsd="http://www.w3.org/2001/XMLSchema" xmlns:xs="http://www.w3.org/2001/XMLSchema" xmlns:p="http://schemas.microsoft.com/office/2006/metadata/properties" xmlns:ns2="094ecc41-7a37-40c9-8390-f18431712098" xmlns:ns3="32dd6115-ce5d-46b4-b638-9e7d5ca6cbee" targetNamespace="http://schemas.microsoft.com/office/2006/metadata/properties" ma:root="true" ma:fieldsID="e2c1118370456e9a6d2939e9bd0f2e89" ns2:_="" ns3:_="">
    <xsd:import namespace="094ecc41-7a37-40c9-8390-f18431712098"/>
    <xsd:import namespace="32dd6115-ce5d-46b4-b638-9e7d5ca6cbee"/>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ObjectDetectorVersions" minOccurs="0"/>
                <xsd:element ref="ns3:SharedWithUsers" minOccurs="0"/>
                <xsd:element ref="ns3:SharedWithDetails" minOccurs="0"/>
                <xsd:element ref="ns2:MediaLengthInSecond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4ecc41-7a37-40c9-8390-f184317120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Afbeeldingtags" ma:readOnly="false" ma:fieldId="{5cf76f15-5ced-4ddc-b409-7134ff3c332f}" ma:taxonomyMulti="true" ma:sspId="913d8191-1fa0-4b0e-82ea-9b3ed889c571"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dd6115-ce5d-46b4-b638-9e7d5ca6cbee"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ce8e41d-e4ee-4c63-be71-563cd362734e}" ma:internalName="TaxCatchAll" ma:showField="CatchAllData" ma:web="32dd6115-ce5d-46b4-b638-9e7d5ca6cbee">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94ecc41-7a37-40c9-8390-f18431712098">
      <Terms xmlns="http://schemas.microsoft.com/office/infopath/2007/PartnerControls"/>
    </lcf76f155ced4ddcb4097134ff3c332f>
    <TaxCatchAll xmlns="32dd6115-ce5d-46b4-b638-9e7d5ca6cbee" xsi:nil="true"/>
  </documentManagement>
</p:properties>
</file>

<file path=customXml/itemProps1.xml><?xml version="1.0" encoding="utf-8"?>
<ds:datastoreItem xmlns:ds="http://schemas.openxmlformats.org/officeDocument/2006/customXml" ds:itemID="{570CFC4C-2232-425B-93D5-4830737D94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4ecc41-7a37-40c9-8390-f18431712098"/>
    <ds:schemaRef ds:uri="32dd6115-ce5d-46b4-b638-9e7d5ca6cb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CC03CF-68EE-4852-8A33-9C696BD3C5EC}">
  <ds:schemaRefs>
    <ds:schemaRef ds:uri="http://schemas.microsoft.com/sharepoint/v3/contenttype/forms"/>
  </ds:schemaRefs>
</ds:datastoreItem>
</file>

<file path=customXml/itemProps3.xml><?xml version="1.0" encoding="utf-8"?>
<ds:datastoreItem xmlns:ds="http://schemas.openxmlformats.org/officeDocument/2006/customXml" ds:itemID="{1A9AED54-03BF-4DC7-8041-19B91943669B}">
  <ds:schemaRefs>
    <ds:schemaRef ds:uri="http://purl.org/dc/elements/1.1/"/>
    <ds:schemaRef ds:uri="http://schemas.openxmlformats.org/package/2006/metadata/core-properties"/>
    <ds:schemaRef ds:uri="http://schemas.microsoft.com/office/2006/metadata/properties"/>
    <ds:schemaRef ds:uri="32dd6115-ce5d-46b4-b638-9e7d5ca6cbee"/>
    <ds:schemaRef ds:uri="http://schemas.microsoft.com/office/2006/documentManagement/types"/>
    <ds:schemaRef ds:uri="094ecc41-7a37-40c9-8390-f18431712098"/>
    <ds:schemaRef ds:uri="http://purl.org/dc/terms/"/>
    <ds:schemaRef ds:uri="http://purl.org/dc/dcmitype/"/>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Beoordeling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Kenneth van Beek</dc:creator>
  <cp:keywords/>
  <dc:description/>
  <cp:lastModifiedBy>Lotte Koster</cp:lastModifiedBy>
  <cp:revision/>
  <dcterms:created xsi:type="dcterms:W3CDTF">2015-06-05T18:19:34Z</dcterms:created>
  <dcterms:modified xsi:type="dcterms:W3CDTF">2025-01-22T09:41:17Z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0x010100D5188FA4F7421B4A93E65E307A769E27</vt:lpwstr>
  </property>
  <property fmtid="{D5CDD505-2E9C-101B-9397-08002B2CF9AE}" pid="3" name="MediaServiceImageTags">
    <vt:lpwstr/>
  </property>
</Properties>
</file>