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formatika\excel\"/>
    </mc:Choice>
  </mc:AlternateContent>
  <bookViews>
    <workbookView xWindow="0" yWindow="0" windowWidth="24000" windowHeight="9735"/>
  </bookViews>
  <sheets>
    <sheet name="kt1" sheetId="1" r:id="rId1"/>
    <sheet name="kt2" sheetId="2" r:id="rId2"/>
    <sheet name="k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3" l="1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<sst xmlns="http://schemas.openxmlformats.org/spreadsheetml/2006/main" count="310" uniqueCount="52">
  <si>
    <t>Vytvořte kontingenční tabulku udávající celkový počet výtisků v jednotlivých žánrech v závislosti na roku vydání.</t>
  </si>
  <si>
    <t>V tabulce zobrazte pouze hodnoty od roku 2000.</t>
  </si>
  <si>
    <t>Ke kontingenční tabulce vytvořte kontingenční graf do nového listu, list nazvěte KT1 GRAF. Graf zobrazí pouze hodnoty do roku 1990.</t>
  </si>
  <si>
    <t>NAKLADATELSTVÍ</t>
  </si>
  <si>
    <t>ŽÁNR</t>
  </si>
  <si>
    <t>AUTOR</t>
  </si>
  <si>
    <t>TITUL</t>
  </si>
  <si>
    <t>POČET VÝTISKŮ</t>
  </si>
  <si>
    <t>CENA/1 VÝTISK</t>
  </si>
  <si>
    <t>NÁKUPNÍ CENA</t>
  </si>
  <si>
    <t>ROK VYDÁNÍ</t>
  </si>
  <si>
    <t>Odeon</t>
  </si>
  <si>
    <t>poezie</t>
  </si>
  <si>
    <t>Jana</t>
  </si>
  <si>
    <t>K</t>
  </si>
  <si>
    <t>Albatros</t>
  </si>
  <si>
    <t>X</t>
  </si>
  <si>
    <t>naučná</t>
  </si>
  <si>
    <t>Ivo</t>
  </si>
  <si>
    <t>P</t>
  </si>
  <si>
    <t>próza</t>
  </si>
  <si>
    <t>Pepa</t>
  </si>
  <si>
    <t>A</t>
  </si>
  <si>
    <t>C</t>
  </si>
  <si>
    <t>E</t>
  </si>
  <si>
    <t>Karel</t>
  </si>
  <si>
    <t>R</t>
  </si>
  <si>
    <t>J</t>
  </si>
  <si>
    <t>Marta</t>
  </si>
  <si>
    <t>G</t>
  </si>
  <si>
    <t>Y</t>
  </si>
  <si>
    <t>W</t>
  </si>
  <si>
    <t>S</t>
  </si>
  <si>
    <t>Z</t>
  </si>
  <si>
    <t>U</t>
  </si>
  <si>
    <t>Tomáš</t>
  </si>
  <si>
    <t>B</t>
  </si>
  <si>
    <t>Q</t>
  </si>
  <si>
    <t>M</t>
  </si>
  <si>
    <t>H</t>
  </si>
  <si>
    <t>V</t>
  </si>
  <si>
    <t>F</t>
  </si>
  <si>
    <t>I</t>
  </si>
  <si>
    <t>D</t>
  </si>
  <si>
    <t>L</t>
  </si>
  <si>
    <t>Vytvořte kontingenční tabulku udávající průměrnou nákupní cenu  v jednotlivých nakladatelstvích v závislosti na žánru,</t>
  </si>
  <si>
    <t>Skryjte celkový součet v tabulce.</t>
  </si>
  <si>
    <t>Ke kontingenční tabulce vytvořte kontingenční graf do nového listu, list nazvěte KT2 GRAF.</t>
  </si>
  <si>
    <r>
      <t xml:space="preserve">V kontigenčním grafu nezobrazujte žánr </t>
    </r>
    <r>
      <rPr>
        <i/>
        <sz val="10"/>
        <rFont val="Calibri"/>
        <family val="2"/>
        <charset val="238"/>
        <scheme val="minor"/>
      </rPr>
      <t>naučná</t>
    </r>
  </si>
  <si>
    <t>Vytvořte kontingenční tabulku udávající počet titulů jednotlivých nakladatelství v závislosti na autorovi.</t>
  </si>
  <si>
    <t>V kontingenční tabulce zobrazte pouze data pro autory Jana, Marta. Skryjte celkový součet pro sloupce.</t>
  </si>
  <si>
    <t>Ke kontingenční tabulce vytvořte kontingenční graf do nového listu, list nazvěte KT3 GRAF. Graf zobrazí všechny autory.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</si>
</sst>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zoomScale="130" zoomScaleNormal="130" workbookViewId="0">
      <selection activeCell="A13" sqref="A13"/>
    </sheetView>
  </sheetViews>
  <sheetFormatPr defaultRowHeight="12.75" x14ac:dyDescent="0.2"/>
  <cols>
    <col min="1" max="1" width="20.140625" style="5" customWidth="1"/>
    <col min="2" max="3" width="8.140625" style="5" bestFit="1" customWidth="1"/>
    <col min="4" max="4" width="7.28515625" style="5" bestFit="1" customWidth="1"/>
    <col min="5" max="5" width="17.5703125" style="5" bestFit="1" customWidth="1"/>
    <col min="6" max="6" width="17.28515625" style="5" bestFit="1" customWidth="1"/>
    <col min="7" max="7" width="16.5703125" style="5" bestFit="1" customWidth="1"/>
    <col min="8" max="8" width="13.5703125" style="5" bestFit="1" customWidth="1"/>
    <col min="9" max="9" width="4.28515625" style="5" customWidth="1"/>
    <col min="10" max="16" width="6.42578125" style="5" customWidth="1"/>
    <col min="17" max="17" width="16.42578125" style="5" bestFit="1" customWidth="1"/>
    <col min="18" max="16384" width="9.140625" style="5"/>
  </cols>
  <sheetData>
    <row r="1" spans="1:17" s="2" customForma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7" s="2" customFormat="1" ht="12.75" customHeight="1" x14ac:dyDescent="0.2">
      <c r="A2" s="2" t="s">
        <v>1</v>
      </c>
      <c r="B2" s="1"/>
      <c r="C2" s="1"/>
      <c r="D2" s="1"/>
      <c r="E2" s="1"/>
      <c r="F2" s="1"/>
      <c r="G2" s="1"/>
      <c r="H2" s="1"/>
      <c r="I2" s="1"/>
    </row>
    <row r="3" spans="1:17" s="2" customFormat="1" x14ac:dyDescent="0.2">
      <c r="A3" s="1" t="s">
        <v>2</v>
      </c>
      <c r="F3" s="3"/>
    </row>
    <row r="5" spans="1:17" ht="15" x14ac:dyDescent="0.2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J5"/>
      <c r="K5"/>
      <c r="L5"/>
      <c r="M5"/>
      <c r="N5"/>
      <c r="O5"/>
      <c r="P5"/>
      <c r="Q5"/>
    </row>
    <row r="6" spans="1:17" ht="15" x14ac:dyDescent="0.25">
      <c r="A6" s="6" t="s">
        <v>11</v>
      </c>
      <c r="B6" s="6" t="s">
        <v>12</v>
      </c>
      <c r="C6" s="6" t="s">
        <v>13</v>
      </c>
      <c r="D6" s="6" t="s">
        <v>14</v>
      </c>
      <c r="E6" s="6">
        <v>147</v>
      </c>
      <c r="F6" s="6">
        <v>186</v>
      </c>
      <c r="G6" s="6">
        <f t="shared" ref="G6:G28" si="0">E6*F6</f>
        <v>27342</v>
      </c>
      <c r="H6" s="6">
        <v>1995</v>
      </c>
      <c r="J6"/>
      <c r="K6"/>
      <c r="L6"/>
      <c r="M6"/>
      <c r="N6"/>
      <c r="O6"/>
      <c r="P6"/>
      <c r="Q6"/>
    </row>
    <row r="7" spans="1:17" ht="15" x14ac:dyDescent="0.25">
      <c r="A7" s="6" t="s">
        <v>15</v>
      </c>
      <c r="B7" s="6" t="s">
        <v>12</v>
      </c>
      <c r="C7" s="6" t="s">
        <v>13</v>
      </c>
      <c r="D7" s="6" t="s">
        <v>16</v>
      </c>
      <c r="E7" s="6">
        <v>193</v>
      </c>
      <c r="F7" s="6">
        <v>68</v>
      </c>
      <c r="G7" s="6">
        <f t="shared" si="0"/>
        <v>13124</v>
      </c>
      <c r="H7" s="6">
        <v>2001</v>
      </c>
      <c r="J7"/>
      <c r="K7"/>
      <c r="L7"/>
      <c r="M7"/>
      <c r="N7"/>
      <c r="O7"/>
      <c r="P7"/>
      <c r="Q7"/>
    </row>
    <row r="8" spans="1:17" ht="15" x14ac:dyDescent="0.25">
      <c r="A8" s="6" t="s">
        <v>11</v>
      </c>
      <c r="B8" s="6" t="s">
        <v>17</v>
      </c>
      <c r="C8" s="6" t="s">
        <v>18</v>
      </c>
      <c r="D8" s="6" t="s">
        <v>19</v>
      </c>
      <c r="E8" s="6">
        <v>254</v>
      </c>
      <c r="F8" s="6">
        <v>98</v>
      </c>
      <c r="G8" s="6">
        <f t="shared" si="0"/>
        <v>24892</v>
      </c>
      <c r="H8" s="6">
        <v>2000</v>
      </c>
      <c r="J8"/>
      <c r="K8"/>
      <c r="L8"/>
      <c r="M8"/>
      <c r="N8"/>
      <c r="O8"/>
      <c r="P8"/>
      <c r="Q8"/>
    </row>
    <row r="9" spans="1:17" ht="15" x14ac:dyDescent="0.25">
      <c r="A9" s="6" t="s">
        <v>15</v>
      </c>
      <c r="B9" s="6" t="s">
        <v>20</v>
      </c>
      <c r="C9" s="6" t="s">
        <v>21</v>
      </c>
      <c r="D9" s="6" t="s">
        <v>22</v>
      </c>
      <c r="E9" s="6">
        <v>256</v>
      </c>
      <c r="F9" s="6">
        <v>145</v>
      </c>
      <c r="G9" s="6">
        <f t="shared" si="0"/>
        <v>37120</v>
      </c>
      <c r="H9" s="6">
        <v>1987</v>
      </c>
      <c r="J9"/>
      <c r="K9"/>
      <c r="L9"/>
      <c r="M9"/>
      <c r="N9"/>
      <c r="O9"/>
      <c r="P9"/>
      <c r="Q9"/>
    </row>
    <row r="10" spans="1:17" ht="15" x14ac:dyDescent="0.25">
      <c r="A10" s="6" t="s">
        <v>15</v>
      </c>
      <c r="B10" s="6" t="s">
        <v>17</v>
      </c>
      <c r="C10" s="6" t="s">
        <v>18</v>
      </c>
      <c r="D10" s="6" t="s">
        <v>23</v>
      </c>
      <c r="E10" s="6">
        <v>259</v>
      </c>
      <c r="F10" s="6">
        <v>42</v>
      </c>
      <c r="G10" s="6">
        <f t="shared" si="0"/>
        <v>10878</v>
      </c>
      <c r="H10" s="6">
        <v>2000</v>
      </c>
      <c r="J10"/>
      <c r="K10"/>
      <c r="L10"/>
      <c r="M10"/>
      <c r="N10"/>
      <c r="O10"/>
      <c r="P10"/>
      <c r="Q10"/>
    </row>
    <row r="11" spans="1:17" x14ac:dyDescent="0.2">
      <c r="A11" s="6" t="s">
        <v>15</v>
      </c>
      <c r="B11" s="6" t="s">
        <v>20</v>
      </c>
      <c r="C11" s="6" t="s">
        <v>13</v>
      </c>
      <c r="D11" s="6" t="s">
        <v>24</v>
      </c>
      <c r="E11" s="6">
        <v>268</v>
      </c>
      <c r="F11" s="6">
        <v>68</v>
      </c>
      <c r="G11" s="6">
        <f t="shared" si="0"/>
        <v>18224</v>
      </c>
      <c r="H11" s="6">
        <v>1985</v>
      </c>
    </row>
    <row r="12" spans="1:17" x14ac:dyDescent="0.2">
      <c r="A12" s="6" t="s">
        <v>15</v>
      </c>
      <c r="B12" s="6" t="s">
        <v>12</v>
      </c>
      <c r="C12" s="6" t="s">
        <v>25</v>
      </c>
      <c r="D12" s="6" t="s">
        <v>26</v>
      </c>
      <c r="E12" s="6">
        <v>269</v>
      </c>
      <c r="F12" s="6">
        <v>87</v>
      </c>
      <c r="G12" s="6">
        <f t="shared" si="0"/>
        <v>23403</v>
      </c>
      <c r="H12" s="6">
        <v>1999</v>
      </c>
    </row>
    <row r="13" spans="1:17" x14ac:dyDescent="0.2">
      <c r="A13" s="6" t="s">
        <v>15</v>
      </c>
      <c r="B13" s="6" t="s">
        <v>20</v>
      </c>
      <c r="C13" s="6" t="s">
        <v>13</v>
      </c>
      <c r="D13" s="6" t="s">
        <v>27</v>
      </c>
      <c r="E13" s="6">
        <v>369</v>
      </c>
      <c r="F13" s="6">
        <v>197</v>
      </c>
      <c r="G13" s="6">
        <f t="shared" si="0"/>
        <v>72693</v>
      </c>
      <c r="H13" s="6">
        <v>1991</v>
      </c>
    </row>
    <row r="14" spans="1:17" x14ac:dyDescent="0.2">
      <c r="A14" s="6" t="s">
        <v>11</v>
      </c>
      <c r="B14" s="6" t="s">
        <v>12</v>
      </c>
      <c r="C14" s="6" t="s">
        <v>28</v>
      </c>
      <c r="D14" s="6" t="s">
        <v>29</v>
      </c>
      <c r="E14" s="6">
        <v>369</v>
      </c>
      <c r="F14" s="6">
        <v>45</v>
      </c>
      <c r="G14" s="6">
        <f t="shared" si="0"/>
        <v>16605</v>
      </c>
      <c r="H14" s="6">
        <v>1997</v>
      </c>
    </row>
    <row r="15" spans="1:17" x14ac:dyDescent="0.2">
      <c r="A15" s="6" t="s">
        <v>11</v>
      </c>
      <c r="B15" s="6" t="s">
        <v>20</v>
      </c>
      <c r="C15" s="6" t="s">
        <v>13</v>
      </c>
      <c r="D15" s="6" t="s">
        <v>30</v>
      </c>
      <c r="E15" s="6">
        <v>378</v>
      </c>
      <c r="F15" s="6">
        <v>59</v>
      </c>
      <c r="G15" s="6">
        <f t="shared" si="0"/>
        <v>22302</v>
      </c>
      <c r="H15" s="6">
        <v>1994</v>
      </c>
    </row>
    <row r="16" spans="1:17" x14ac:dyDescent="0.2">
      <c r="A16" s="6" t="s">
        <v>15</v>
      </c>
      <c r="B16" s="6" t="s">
        <v>17</v>
      </c>
      <c r="C16" s="6" t="s">
        <v>25</v>
      </c>
      <c r="D16" s="6" t="s">
        <v>31</v>
      </c>
      <c r="E16" s="6">
        <v>398</v>
      </c>
      <c r="F16" s="6">
        <v>258</v>
      </c>
      <c r="G16" s="6">
        <f t="shared" si="0"/>
        <v>102684</v>
      </c>
      <c r="H16" s="6">
        <v>1989</v>
      </c>
    </row>
    <row r="17" spans="1:8" x14ac:dyDescent="0.2">
      <c r="A17" s="6" t="s">
        <v>15</v>
      </c>
      <c r="B17" s="6" t="s">
        <v>12</v>
      </c>
      <c r="C17" s="6" t="s">
        <v>28</v>
      </c>
      <c r="D17" s="6" t="s">
        <v>32</v>
      </c>
      <c r="E17" s="6">
        <v>489</v>
      </c>
      <c r="F17" s="6">
        <v>126</v>
      </c>
      <c r="G17" s="6">
        <f t="shared" si="0"/>
        <v>61614</v>
      </c>
      <c r="H17" s="6">
        <v>1986</v>
      </c>
    </row>
    <row r="18" spans="1:8" x14ac:dyDescent="0.2">
      <c r="A18" s="6" t="s">
        <v>15</v>
      </c>
      <c r="B18" s="6" t="s">
        <v>12</v>
      </c>
      <c r="C18" s="6" t="s">
        <v>21</v>
      </c>
      <c r="D18" s="6" t="s">
        <v>33</v>
      </c>
      <c r="E18" s="6">
        <v>648</v>
      </c>
      <c r="F18" s="6">
        <v>159</v>
      </c>
      <c r="G18" s="6">
        <f t="shared" si="0"/>
        <v>103032</v>
      </c>
      <c r="H18" s="6">
        <v>2000</v>
      </c>
    </row>
    <row r="19" spans="1:8" x14ac:dyDescent="0.2">
      <c r="A19" s="6" t="s">
        <v>15</v>
      </c>
      <c r="B19" s="6" t="s">
        <v>12</v>
      </c>
      <c r="C19" s="6" t="s">
        <v>25</v>
      </c>
      <c r="D19" s="6" t="s">
        <v>34</v>
      </c>
      <c r="E19" s="6">
        <v>658</v>
      </c>
      <c r="F19" s="6">
        <v>215</v>
      </c>
      <c r="G19" s="6">
        <f t="shared" si="0"/>
        <v>141470</v>
      </c>
      <c r="H19" s="6">
        <v>2003</v>
      </c>
    </row>
    <row r="20" spans="1:8" x14ac:dyDescent="0.2">
      <c r="A20" s="6" t="s">
        <v>11</v>
      </c>
      <c r="B20" s="6" t="s">
        <v>12</v>
      </c>
      <c r="C20" s="6" t="s">
        <v>35</v>
      </c>
      <c r="D20" s="6" t="s">
        <v>36</v>
      </c>
      <c r="E20" s="6">
        <v>666</v>
      </c>
      <c r="F20" s="6">
        <v>85</v>
      </c>
      <c r="G20" s="6">
        <f t="shared" si="0"/>
        <v>56610</v>
      </c>
      <c r="H20" s="6">
        <v>2001</v>
      </c>
    </row>
    <row r="21" spans="1:8" x14ac:dyDescent="0.2">
      <c r="A21" s="6" t="s">
        <v>15</v>
      </c>
      <c r="B21" s="6" t="s">
        <v>20</v>
      </c>
      <c r="C21" s="6" t="s">
        <v>28</v>
      </c>
      <c r="D21" s="6" t="s">
        <v>37</v>
      </c>
      <c r="E21" s="6">
        <v>698</v>
      </c>
      <c r="F21" s="6">
        <v>45</v>
      </c>
      <c r="G21" s="6">
        <f t="shared" si="0"/>
        <v>31410</v>
      </c>
      <c r="H21" s="6">
        <v>1999</v>
      </c>
    </row>
    <row r="22" spans="1:8" x14ac:dyDescent="0.2">
      <c r="A22" s="6" t="s">
        <v>11</v>
      </c>
      <c r="B22" s="6" t="s">
        <v>20</v>
      </c>
      <c r="C22" s="6" t="s">
        <v>35</v>
      </c>
      <c r="D22" s="6" t="s">
        <v>38</v>
      </c>
      <c r="E22" s="6">
        <v>698</v>
      </c>
      <c r="F22" s="6">
        <v>158</v>
      </c>
      <c r="G22" s="6">
        <f t="shared" si="0"/>
        <v>110284</v>
      </c>
      <c r="H22" s="6">
        <v>1999</v>
      </c>
    </row>
    <row r="23" spans="1:8" x14ac:dyDescent="0.2">
      <c r="A23" s="6" t="s">
        <v>15</v>
      </c>
      <c r="B23" s="6" t="s">
        <v>17</v>
      </c>
      <c r="C23" s="6" t="s">
        <v>25</v>
      </c>
      <c r="D23" s="6" t="s">
        <v>39</v>
      </c>
      <c r="E23" s="6">
        <v>789</v>
      </c>
      <c r="F23" s="6">
        <v>98</v>
      </c>
      <c r="G23" s="6">
        <f t="shared" si="0"/>
        <v>77322</v>
      </c>
      <c r="H23" s="6">
        <v>1996</v>
      </c>
    </row>
    <row r="24" spans="1:8" x14ac:dyDescent="0.2">
      <c r="A24" s="6" t="s">
        <v>11</v>
      </c>
      <c r="B24" s="6" t="s">
        <v>20</v>
      </c>
      <c r="C24" s="6" t="s">
        <v>35</v>
      </c>
      <c r="D24" s="6" t="s">
        <v>40</v>
      </c>
      <c r="E24" s="6">
        <v>921</v>
      </c>
      <c r="F24" s="6">
        <v>36</v>
      </c>
      <c r="G24" s="6">
        <f t="shared" si="0"/>
        <v>33156</v>
      </c>
      <c r="H24" s="6">
        <v>2002</v>
      </c>
    </row>
    <row r="25" spans="1:8" x14ac:dyDescent="0.2">
      <c r="A25" s="6" t="s">
        <v>11</v>
      </c>
      <c r="B25" s="6" t="s">
        <v>20</v>
      </c>
      <c r="C25" s="6" t="s">
        <v>21</v>
      </c>
      <c r="D25" s="6" t="s">
        <v>41</v>
      </c>
      <c r="E25" s="6">
        <v>941</v>
      </c>
      <c r="F25" s="6">
        <v>87</v>
      </c>
      <c r="G25" s="6">
        <f t="shared" si="0"/>
        <v>81867</v>
      </c>
      <c r="H25" s="6">
        <v>1998</v>
      </c>
    </row>
    <row r="26" spans="1:8" x14ac:dyDescent="0.2">
      <c r="A26" s="6" t="s">
        <v>11</v>
      </c>
      <c r="B26" s="6" t="s">
        <v>17</v>
      </c>
      <c r="C26" s="6" t="s">
        <v>18</v>
      </c>
      <c r="D26" s="6" t="s">
        <v>42</v>
      </c>
      <c r="E26" s="6">
        <v>954</v>
      </c>
      <c r="F26" s="6">
        <v>214</v>
      </c>
      <c r="G26" s="6">
        <f t="shared" si="0"/>
        <v>204156</v>
      </c>
      <c r="H26" s="6">
        <v>2000</v>
      </c>
    </row>
    <row r="27" spans="1:8" x14ac:dyDescent="0.2">
      <c r="A27" s="6" t="s">
        <v>15</v>
      </c>
      <c r="B27" s="6" t="s">
        <v>17</v>
      </c>
      <c r="C27" s="6" t="s">
        <v>25</v>
      </c>
      <c r="D27" s="6" t="s">
        <v>43</v>
      </c>
      <c r="E27" s="6">
        <v>968</v>
      </c>
      <c r="F27" s="6">
        <v>35</v>
      </c>
      <c r="G27" s="6">
        <f t="shared" si="0"/>
        <v>33880</v>
      </c>
      <c r="H27" s="6">
        <v>1965</v>
      </c>
    </row>
    <row r="28" spans="1:8" x14ac:dyDescent="0.2">
      <c r="A28" s="6" t="s">
        <v>15</v>
      </c>
      <c r="B28" s="6" t="s">
        <v>17</v>
      </c>
      <c r="C28" s="6" t="s">
        <v>25</v>
      </c>
      <c r="D28" s="6" t="s">
        <v>44</v>
      </c>
      <c r="E28" s="6">
        <v>999</v>
      </c>
      <c r="F28" s="6">
        <v>98</v>
      </c>
      <c r="G28" s="6">
        <f t="shared" si="0"/>
        <v>97902</v>
      </c>
      <c r="H28" s="6">
        <v>1992</v>
      </c>
    </row>
  </sheetData>
  <dataValidations count="1">
    <dataValidation type="whole" allowBlank="1" showInputMessage="1" showErrorMessage="1" error="minimum 100, maximum 1000" sqref="E6:E28">
      <formula1>100</formula1>
      <formula2>1000</formula2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15" sqref="C15"/>
    </sheetView>
  </sheetViews>
  <sheetFormatPr defaultRowHeight="12.75" x14ac:dyDescent="0.2"/>
  <cols>
    <col min="1" max="1" width="20.140625" style="5" customWidth="1"/>
    <col min="2" max="3" width="8.140625" style="5" bestFit="1" customWidth="1"/>
    <col min="4" max="4" width="7.28515625" style="5" bestFit="1" customWidth="1"/>
    <col min="5" max="5" width="17.5703125" style="5" bestFit="1" customWidth="1"/>
    <col min="6" max="6" width="17.28515625" style="5" bestFit="1" customWidth="1"/>
    <col min="7" max="7" width="16.5703125" style="5" bestFit="1" customWidth="1"/>
    <col min="8" max="8" width="13.5703125" style="5" bestFit="1" customWidth="1"/>
    <col min="9" max="9" width="4" style="5" customWidth="1"/>
    <col min="10" max="10" width="14.7109375" style="5" bestFit="1" customWidth="1"/>
    <col min="11" max="11" width="16.42578125" style="5" bestFit="1" customWidth="1"/>
    <col min="12" max="16384" width="9.140625" style="5"/>
  </cols>
  <sheetData>
    <row r="1" spans="1:11" s="7" customFormat="1" x14ac:dyDescent="0.2">
      <c r="A1" s="1" t="s">
        <v>45</v>
      </c>
      <c r="B1" s="1"/>
      <c r="C1" s="1"/>
      <c r="D1" s="1"/>
      <c r="E1" s="1"/>
      <c r="F1" s="1"/>
      <c r="G1" s="1"/>
      <c r="H1" s="1"/>
      <c r="I1" s="1"/>
    </row>
    <row r="2" spans="1:11" s="7" customFormat="1" x14ac:dyDescent="0.2">
      <c r="A2" s="1" t="s">
        <v>46</v>
      </c>
      <c r="B2" s="1"/>
      <c r="C2" s="1"/>
      <c r="D2" s="1"/>
      <c r="E2" s="1"/>
      <c r="F2" s="1"/>
      <c r="G2" s="1"/>
      <c r="H2" s="1"/>
      <c r="I2" s="1"/>
    </row>
    <row r="3" spans="1:11" x14ac:dyDescent="0.2">
      <c r="A3" s="1" t="s">
        <v>47</v>
      </c>
      <c r="F3" s="8"/>
    </row>
    <row r="4" spans="1:11" x14ac:dyDescent="0.2">
      <c r="A4" s="1" t="s">
        <v>48</v>
      </c>
      <c r="F4" s="8"/>
    </row>
    <row r="6" spans="1:11" ht="15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J6"/>
      <c r="K6"/>
    </row>
    <row r="7" spans="1:11" ht="15" x14ac:dyDescent="0.25">
      <c r="A7" s="6" t="s">
        <v>11</v>
      </c>
      <c r="B7" s="6" t="s">
        <v>12</v>
      </c>
      <c r="C7" s="6" t="s">
        <v>13</v>
      </c>
      <c r="D7" s="6" t="s">
        <v>14</v>
      </c>
      <c r="E7" s="6">
        <v>147</v>
      </c>
      <c r="F7" s="6">
        <v>186</v>
      </c>
      <c r="G7" s="6">
        <f t="shared" ref="G7:G29" si="0">E7*F7</f>
        <v>27342</v>
      </c>
      <c r="H7" s="6">
        <v>1995</v>
      </c>
      <c r="J7"/>
      <c r="K7"/>
    </row>
    <row r="8" spans="1:11" ht="15" x14ac:dyDescent="0.25">
      <c r="A8" s="6" t="s">
        <v>15</v>
      </c>
      <c r="B8" s="6" t="s">
        <v>12</v>
      </c>
      <c r="C8" s="6" t="s">
        <v>13</v>
      </c>
      <c r="D8" s="6" t="s">
        <v>16</v>
      </c>
      <c r="E8" s="6">
        <v>193</v>
      </c>
      <c r="F8" s="6">
        <v>68</v>
      </c>
      <c r="G8" s="6">
        <f t="shared" si="0"/>
        <v>13124</v>
      </c>
      <c r="H8" s="6">
        <v>2001</v>
      </c>
      <c r="J8"/>
      <c r="K8"/>
    </row>
    <row r="9" spans="1:11" ht="15" x14ac:dyDescent="0.25">
      <c r="A9" s="6" t="s">
        <v>11</v>
      </c>
      <c r="B9" s="6" t="s">
        <v>17</v>
      </c>
      <c r="C9" s="6" t="s">
        <v>18</v>
      </c>
      <c r="D9" s="6" t="s">
        <v>19</v>
      </c>
      <c r="E9" s="6">
        <v>254</v>
      </c>
      <c r="F9" s="6">
        <v>98</v>
      </c>
      <c r="G9" s="6">
        <f t="shared" si="0"/>
        <v>24892</v>
      </c>
      <c r="H9" s="6">
        <v>2000</v>
      </c>
      <c r="J9"/>
      <c r="K9"/>
    </row>
    <row r="10" spans="1:11" x14ac:dyDescent="0.2">
      <c r="A10" s="6" t="s">
        <v>15</v>
      </c>
      <c r="B10" s="6" t="s">
        <v>20</v>
      </c>
      <c r="C10" s="6" t="s">
        <v>21</v>
      </c>
      <c r="D10" s="6" t="s">
        <v>22</v>
      </c>
      <c r="E10" s="6">
        <v>256</v>
      </c>
      <c r="F10" s="6">
        <v>145</v>
      </c>
      <c r="G10" s="6">
        <f t="shared" si="0"/>
        <v>37120</v>
      </c>
      <c r="H10" s="6">
        <v>1987</v>
      </c>
    </row>
    <row r="11" spans="1:11" x14ac:dyDescent="0.2">
      <c r="A11" s="6" t="s">
        <v>15</v>
      </c>
      <c r="B11" s="6" t="s">
        <v>17</v>
      </c>
      <c r="C11" s="6" t="s">
        <v>18</v>
      </c>
      <c r="D11" s="6" t="s">
        <v>23</v>
      </c>
      <c r="E11" s="6">
        <v>259</v>
      </c>
      <c r="F11" s="6">
        <v>42</v>
      </c>
      <c r="G11" s="6">
        <f t="shared" si="0"/>
        <v>10878</v>
      </c>
      <c r="H11" s="6">
        <v>2000</v>
      </c>
    </row>
    <row r="12" spans="1:11" x14ac:dyDescent="0.2">
      <c r="A12" s="6" t="s">
        <v>15</v>
      </c>
      <c r="B12" s="6" t="s">
        <v>20</v>
      </c>
      <c r="C12" s="6" t="s">
        <v>13</v>
      </c>
      <c r="D12" s="6" t="s">
        <v>24</v>
      </c>
      <c r="E12" s="6">
        <v>268</v>
      </c>
      <c r="F12" s="6">
        <v>68</v>
      </c>
      <c r="G12" s="6">
        <f t="shared" si="0"/>
        <v>18224</v>
      </c>
      <c r="H12" s="6">
        <v>1985</v>
      </c>
    </row>
    <row r="13" spans="1:11" x14ac:dyDescent="0.2">
      <c r="A13" s="6" t="s">
        <v>15</v>
      </c>
      <c r="B13" s="6" t="s">
        <v>12</v>
      </c>
      <c r="C13" s="6" t="s">
        <v>25</v>
      </c>
      <c r="D13" s="6" t="s">
        <v>26</v>
      </c>
      <c r="E13" s="6">
        <v>269</v>
      </c>
      <c r="F13" s="6">
        <v>87</v>
      </c>
      <c r="G13" s="6">
        <f t="shared" si="0"/>
        <v>23403</v>
      </c>
      <c r="H13" s="6">
        <v>1999</v>
      </c>
    </row>
    <row r="14" spans="1:11" x14ac:dyDescent="0.2">
      <c r="A14" s="6" t="s">
        <v>15</v>
      </c>
      <c r="B14" s="6" t="s">
        <v>20</v>
      </c>
      <c r="C14" s="6" t="s">
        <v>13</v>
      </c>
      <c r="D14" s="6" t="s">
        <v>27</v>
      </c>
      <c r="E14" s="6">
        <v>369</v>
      </c>
      <c r="F14" s="6">
        <v>197</v>
      </c>
      <c r="G14" s="6">
        <f t="shared" si="0"/>
        <v>72693</v>
      </c>
      <c r="H14" s="6">
        <v>1991</v>
      </c>
    </row>
    <row r="15" spans="1:11" x14ac:dyDescent="0.2">
      <c r="A15" s="6" t="s">
        <v>11</v>
      </c>
      <c r="B15" s="6" t="s">
        <v>12</v>
      </c>
      <c r="C15" s="6" t="s">
        <v>28</v>
      </c>
      <c r="D15" s="6" t="s">
        <v>29</v>
      </c>
      <c r="E15" s="6">
        <v>369</v>
      </c>
      <c r="F15" s="6">
        <v>45</v>
      </c>
      <c r="G15" s="6">
        <f t="shared" si="0"/>
        <v>16605</v>
      </c>
      <c r="H15" s="6">
        <v>1997</v>
      </c>
    </row>
    <row r="16" spans="1:11" x14ac:dyDescent="0.2">
      <c r="A16" s="6" t="s">
        <v>11</v>
      </c>
      <c r="B16" s="6" t="s">
        <v>20</v>
      </c>
      <c r="C16" s="6" t="s">
        <v>13</v>
      </c>
      <c r="D16" s="6" t="s">
        <v>30</v>
      </c>
      <c r="E16" s="6">
        <v>378</v>
      </c>
      <c r="F16" s="6">
        <v>59</v>
      </c>
      <c r="G16" s="6">
        <f t="shared" si="0"/>
        <v>22302</v>
      </c>
      <c r="H16" s="6">
        <v>1994</v>
      </c>
    </row>
    <row r="17" spans="1:8" x14ac:dyDescent="0.2">
      <c r="A17" s="6" t="s">
        <v>15</v>
      </c>
      <c r="B17" s="6" t="s">
        <v>17</v>
      </c>
      <c r="C17" s="6" t="s">
        <v>25</v>
      </c>
      <c r="D17" s="6" t="s">
        <v>31</v>
      </c>
      <c r="E17" s="6">
        <v>398</v>
      </c>
      <c r="F17" s="6">
        <v>258</v>
      </c>
      <c r="G17" s="6">
        <f t="shared" si="0"/>
        <v>102684</v>
      </c>
      <c r="H17" s="6">
        <v>1989</v>
      </c>
    </row>
    <row r="18" spans="1:8" x14ac:dyDescent="0.2">
      <c r="A18" s="6" t="s">
        <v>15</v>
      </c>
      <c r="B18" s="6" t="s">
        <v>12</v>
      </c>
      <c r="C18" s="6" t="s">
        <v>28</v>
      </c>
      <c r="D18" s="6" t="s">
        <v>32</v>
      </c>
      <c r="E18" s="6">
        <v>489</v>
      </c>
      <c r="F18" s="6">
        <v>126</v>
      </c>
      <c r="G18" s="6">
        <f t="shared" si="0"/>
        <v>61614</v>
      </c>
      <c r="H18" s="6">
        <v>1986</v>
      </c>
    </row>
    <row r="19" spans="1:8" x14ac:dyDescent="0.2">
      <c r="A19" s="6" t="s">
        <v>15</v>
      </c>
      <c r="B19" s="6" t="s">
        <v>12</v>
      </c>
      <c r="C19" s="6" t="s">
        <v>21</v>
      </c>
      <c r="D19" s="6" t="s">
        <v>33</v>
      </c>
      <c r="E19" s="6">
        <v>648</v>
      </c>
      <c r="F19" s="6">
        <v>159</v>
      </c>
      <c r="G19" s="6">
        <f t="shared" si="0"/>
        <v>103032</v>
      </c>
      <c r="H19" s="6">
        <v>2000</v>
      </c>
    </row>
    <row r="20" spans="1:8" x14ac:dyDescent="0.2">
      <c r="A20" s="6" t="s">
        <v>15</v>
      </c>
      <c r="B20" s="6" t="s">
        <v>12</v>
      </c>
      <c r="C20" s="6" t="s">
        <v>25</v>
      </c>
      <c r="D20" s="6" t="s">
        <v>34</v>
      </c>
      <c r="E20" s="6">
        <v>658</v>
      </c>
      <c r="F20" s="6">
        <v>215</v>
      </c>
      <c r="G20" s="6">
        <f t="shared" si="0"/>
        <v>141470</v>
      </c>
      <c r="H20" s="6">
        <v>2003</v>
      </c>
    </row>
    <row r="21" spans="1:8" x14ac:dyDescent="0.2">
      <c r="A21" s="6" t="s">
        <v>11</v>
      </c>
      <c r="B21" s="6" t="s">
        <v>12</v>
      </c>
      <c r="C21" s="6" t="s">
        <v>35</v>
      </c>
      <c r="D21" s="6" t="s">
        <v>36</v>
      </c>
      <c r="E21" s="6">
        <v>666</v>
      </c>
      <c r="F21" s="6">
        <v>85</v>
      </c>
      <c r="G21" s="6">
        <f t="shared" si="0"/>
        <v>56610</v>
      </c>
      <c r="H21" s="6">
        <v>2001</v>
      </c>
    </row>
    <row r="22" spans="1:8" x14ac:dyDescent="0.2">
      <c r="A22" s="6" t="s">
        <v>15</v>
      </c>
      <c r="B22" s="6" t="s">
        <v>20</v>
      </c>
      <c r="C22" s="6" t="s">
        <v>28</v>
      </c>
      <c r="D22" s="6" t="s">
        <v>37</v>
      </c>
      <c r="E22" s="6">
        <v>698</v>
      </c>
      <c r="F22" s="6">
        <v>45</v>
      </c>
      <c r="G22" s="6">
        <f t="shared" si="0"/>
        <v>31410</v>
      </c>
      <c r="H22" s="6">
        <v>1999</v>
      </c>
    </row>
    <row r="23" spans="1:8" x14ac:dyDescent="0.2">
      <c r="A23" s="6" t="s">
        <v>11</v>
      </c>
      <c r="B23" s="6" t="s">
        <v>20</v>
      </c>
      <c r="C23" s="6" t="s">
        <v>35</v>
      </c>
      <c r="D23" s="6" t="s">
        <v>38</v>
      </c>
      <c r="E23" s="6">
        <v>698</v>
      </c>
      <c r="F23" s="6">
        <v>158</v>
      </c>
      <c r="G23" s="6">
        <f t="shared" si="0"/>
        <v>110284</v>
      </c>
      <c r="H23" s="6">
        <v>1999</v>
      </c>
    </row>
    <row r="24" spans="1:8" x14ac:dyDescent="0.2">
      <c r="A24" s="6" t="s">
        <v>15</v>
      </c>
      <c r="B24" s="6" t="s">
        <v>17</v>
      </c>
      <c r="C24" s="6" t="s">
        <v>25</v>
      </c>
      <c r="D24" s="6" t="s">
        <v>39</v>
      </c>
      <c r="E24" s="6">
        <v>789</v>
      </c>
      <c r="F24" s="6">
        <v>98</v>
      </c>
      <c r="G24" s="6">
        <f t="shared" si="0"/>
        <v>77322</v>
      </c>
      <c r="H24" s="6">
        <v>1996</v>
      </c>
    </row>
    <row r="25" spans="1:8" x14ac:dyDescent="0.2">
      <c r="A25" s="6" t="s">
        <v>11</v>
      </c>
      <c r="B25" s="6" t="s">
        <v>20</v>
      </c>
      <c r="C25" s="6" t="s">
        <v>35</v>
      </c>
      <c r="D25" s="6" t="s">
        <v>40</v>
      </c>
      <c r="E25" s="6">
        <v>921</v>
      </c>
      <c r="F25" s="6">
        <v>36</v>
      </c>
      <c r="G25" s="6">
        <f t="shared" si="0"/>
        <v>33156</v>
      </c>
      <c r="H25" s="6">
        <v>2002</v>
      </c>
    </row>
    <row r="26" spans="1:8" x14ac:dyDescent="0.2">
      <c r="A26" s="6" t="s">
        <v>11</v>
      </c>
      <c r="B26" s="6" t="s">
        <v>20</v>
      </c>
      <c r="C26" s="6" t="s">
        <v>21</v>
      </c>
      <c r="D26" s="6" t="s">
        <v>41</v>
      </c>
      <c r="E26" s="6">
        <v>941</v>
      </c>
      <c r="F26" s="6">
        <v>87</v>
      </c>
      <c r="G26" s="6">
        <f t="shared" si="0"/>
        <v>81867</v>
      </c>
      <c r="H26" s="6">
        <v>1998</v>
      </c>
    </row>
    <row r="27" spans="1:8" x14ac:dyDescent="0.2">
      <c r="A27" s="6" t="s">
        <v>11</v>
      </c>
      <c r="B27" s="6" t="s">
        <v>17</v>
      </c>
      <c r="C27" s="6" t="s">
        <v>18</v>
      </c>
      <c r="D27" s="6" t="s">
        <v>42</v>
      </c>
      <c r="E27" s="6">
        <v>954</v>
      </c>
      <c r="F27" s="6">
        <v>214</v>
      </c>
      <c r="G27" s="6">
        <f t="shared" si="0"/>
        <v>204156</v>
      </c>
      <c r="H27" s="6">
        <v>2000</v>
      </c>
    </row>
    <row r="28" spans="1:8" x14ac:dyDescent="0.2">
      <c r="A28" s="6" t="s">
        <v>15</v>
      </c>
      <c r="B28" s="6" t="s">
        <v>17</v>
      </c>
      <c r="C28" s="6" t="s">
        <v>25</v>
      </c>
      <c r="D28" s="6" t="s">
        <v>43</v>
      </c>
      <c r="E28" s="6">
        <v>968</v>
      </c>
      <c r="F28" s="6">
        <v>35</v>
      </c>
      <c r="G28" s="6">
        <f t="shared" si="0"/>
        <v>33880</v>
      </c>
      <c r="H28" s="6">
        <v>1965</v>
      </c>
    </row>
    <row r="29" spans="1:8" x14ac:dyDescent="0.2">
      <c r="A29" s="6" t="s">
        <v>15</v>
      </c>
      <c r="B29" s="6" t="s">
        <v>17</v>
      </c>
      <c r="C29" s="6" t="s">
        <v>25</v>
      </c>
      <c r="D29" s="6" t="s">
        <v>44</v>
      </c>
      <c r="E29" s="6">
        <v>999</v>
      </c>
      <c r="F29" s="6">
        <v>98</v>
      </c>
      <c r="G29" s="6">
        <f t="shared" si="0"/>
        <v>97902</v>
      </c>
      <c r="H29" s="6">
        <v>1992</v>
      </c>
    </row>
  </sheetData>
  <dataValidations count="1">
    <dataValidation type="whole" allowBlank="1" showInputMessage="1" showErrorMessage="1" error="minimum 100, maximum 1000" sqref="E7:E29">
      <formula1>100</formula1>
      <formula2>1000</formula2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115" zoomScaleNormal="115" workbookViewId="0">
      <selection activeCell="G8" sqref="G8"/>
    </sheetView>
  </sheetViews>
  <sheetFormatPr defaultRowHeight="12.75" x14ac:dyDescent="0.2"/>
  <cols>
    <col min="1" max="1" width="20.140625" style="5" customWidth="1"/>
    <col min="2" max="3" width="8.140625" style="5" bestFit="1" customWidth="1"/>
    <col min="4" max="4" width="7.28515625" style="5" bestFit="1" customWidth="1"/>
    <col min="5" max="5" width="17.5703125" style="5" bestFit="1" customWidth="1"/>
    <col min="6" max="6" width="17.28515625" style="5" bestFit="1" customWidth="1"/>
    <col min="7" max="7" width="16.5703125" style="5" bestFit="1" customWidth="1"/>
    <col min="8" max="8" width="13.5703125" style="5" bestFit="1" customWidth="1"/>
    <col min="9" max="9" width="5.140625" style="5" customWidth="1"/>
    <col min="10" max="16384" width="9.140625" style="5"/>
  </cols>
  <sheetData>
    <row r="1" spans="1:9" x14ac:dyDescent="0.2">
      <c r="A1" s="10" t="s">
        <v>49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s="9" t="s">
        <v>50</v>
      </c>
      <c r="B2" s="9"/>
      <c r="C2" s="9"/>
      <c r="D2" s="9"/>
      <c r="E2" s="9"/>
      <c r="F2" s="9"/>
      <c r="G2" s="9"/>
      <c r="H2" s="9"/>
      <c r="I2" s="9"/>
    </row>
    <row r="3" spans="1:9" x14ac:dyDescent="0.2">
      <c r="A3" s="1" t="s">
        <v>51</v>
      </c>
      <c r="F3" s="8"/>
    </row>
    <row r="5" spans="1:9" x14ac:dyDescent="0.2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</row>
    <row r="6" spans="1:9" x14ac:dyDescent="0.2">
      <c r="A6" s="6" t="s">
        <v>11</v>
      </c>
      <c r="B6" s="6" t="s">
        <v>12</v>
      </c>
      <c r="C6" s="6" t="s">
        <v>13</v>
      </c>
      <c r="D6" s="6" t="s">
        <v>14</v>
      </c>
      <c r="E6" s="6">
        <v>147</v>
      </c>
      <c r="F6" s="6">
        <v>186</v>
      </c>
      <c r="G6" s="6">
        <f t="shared" ref="G6:G28" si="0">E6*F6</f>
        <v>27342</v>
      </c>
      <c r="H6" s="6">
        <v>1995</v>
      </c>
    </row>
    <row r="7" spans="1:9" x14ac:dyDescent="0.2">
      <c r="A7" s="6" t="s">
        <v>15</v>
      </c>
      <c r="B7" s="6" t="s">
        <v>12</v>
      </c>
      <c r="C7" s="6" t="s">
        <v>13</v>
      </c>
      <c r="D7" s="6" t="s">
        <v>16</v>
      </c>
      <c r="E7" s="6">
        <v>193</v>
      </c>
      <c r="F7" s="6">
        <v>68</v>
      </c>
      <c r="G7" s="6">
        <f t="shared" si="0"/>
        <v>13124</v>
      </c>
      <c r="H7" s="6">
        <v>2001</v>
      </c>
    </row>
    <row r="8" spans="1:9" x14ac:dyDescent="0.2">
      <c r="A8" s="6" t="s">
        <v>11</v>
      </c>
      <c r="B8" s="6" t="s">
        <v>17</v>
      </c>
      <c r="C8" s="6" t="s">
        <v>18</v>
      </c>
      <c r="D8" s="6" t="s">
        <v>19</v>
      </c>
      <c r="E8" s="6">
        <v>254</v>
      </c>
      <c r="F8" s="6">
        <v>98</v>
      </c>
      <c r="G8" s="6">
        <f t="shared" si="0"/>
        <v>24892</v>
      </c>
      <c r="H8" s="6">
        <v>2000</v>
      </c>
    </row>
    <row r="9" spans="1:9" x14ac:dyDescent="0.2">
      <c r="A9" s="6" t="s">
        <v>15</v>
      </c>
      <c r="B9" s="6" t="s">
        <v>20</v>
      </c>
      <c r="C9" s="6" t="s">
        <v>21</v>
      </c>
      <c r="D9" s="6" t="s">
        <v>22</v>
      </c>
      <c r="E9" s="6">
        <v>256</v>
      </c>
      <c r="F9" s="6">
        <v>145</v>
      </c>
      <c r="G9" s="6">
        <f t="shared" si="0"/>
        <v>37120</v>
      </c>
      <c r="H9" s="6">
        <v>1987</v>
      </c>
    </row>
    <row r="10" spans="1:9" x14ac:dyDescent="0.2">
      <c r="A10" s="6" t="s">
        <v>15</v>
      </c>
      <c r="B10" s="6" t="s">
        <v>17</v>
      </c>
      <c r="C10" s="6" t="s">
        <v>18</v>
      </c>
      <c r="D10" s="6" t="s">
        <v>23</v>
      </c>
      <c r="E10" s="6">
        <v>259</v>
      </c>
      <c r="F10" s="6">
        <v>42</v>
      </c>
      <c r="G10" s="6">
        <f t="shared" si="0"/>
        <v>10878</v>
      </c>
      <c r="H10" s="6">
        <v>2000</v>
      </c>
    </row>
    <row r="11" spans="1:9" x14ac:dyDescent="0.2">
      <c r="A11" s="6" t="s">
        <v>15</v>
      </c>
      <c r="B11" s="6" t="s">
        <v>20</v>
      </c>
      <c r="C11" s="6" t="s">
        <v>13</v>
      </c>
      <c r="D11" s="6" t="s">
        <v>24</v>
      </c>
      <c r="E11" s="6">
        <v>268</v>
      </c>
      <c r="F11" s="6">
        <v>68</v>
      </c>
      <c r="G11" s="6">
        <f t="shared" si="0"/>
        <v>18224</v>
      </c>
      <c r="H11" s="6">
        <v>1985</v>
      </c>
    </row>
    <row r="12" spans="1:9" x14ac:dyDescent="0.2">
      <c r="A12" s="6" t="s">
        <v>15</v>
      </c>
      <c r="B12" s="6" t="s">
        <v>12</v>
      </c>
      <c r="C12" s="6" t="s">
        <v>25</v>
      </c>
      <c r="D12" s="6" t="s">
        <v>26</v>
      </c>
      <c r="E12" s="6">
        <v>269</v>
      </c>
      <c r="F12" s="6">
        <v>87</v>
      </c>
      <c r="G12" s="6">
        <f t="shared" si="0"/>
        <v>23403</v>
      </c>
      <c r="H12" s="6">
        <v>1999</v>
      </c>
    </row>
    <row r="13" spans="1:9" x14ac:dyDescent="0.2">
      <c r="A13" s="6" t="s">
        <v>15</v>
      </c>
      <c r="B13" s="6" t="s">
        <v>20</v>
      </c>
      <c r="C13" s="6" t="s">
        <v>13</v>
      </c>
      <c r="D13" s="6" t="s">
        <v>27</v>
      </c>
      <c r="E13" s="6">
        <v>369</v>
      </c>
      <c r="F13" s="6">
        <v>197</v>
      </c>
      <c r="G13" s="6">
        <f t="shared" si="0"/>
        <v>72693</v>
      </c>
      <c r="H13" s="6">
        <v>1991</v>
      </c>
    </row>
    <row r="14" spans="1:9" x14ac:dyDescent="0.2">
      <c r="A14" s="6" t="s">
        <v>11</v>
      </c>
      <c r="B14" s="6" t="s">
        <v>12</v>
      </c>
      <c r="C14" s="6" t="s">
        <v>28</v>
      </c>
      <c r="D14" s="6" t="s">
        <v>29</v>
      </c>
      <c r="E14" s="6">
        <v>369</v>
      </c>
      <c r="F14" s="6">
        <v>45</v>
      </c>
      <c r="G14" s="6">
        <f t="shared" si="0"/>
        <v>16605</v>
      </c>
      <c r="H14" s="6">
        <v>1997</v>
      </c>
    </row>
    <row r="15" spans="1:9" x14ac:dyDescent="0.2">
      <c r="A15" s="6" t="s">
        <v>11</v>
      </c>
      <c r="B15" s="6" t="s">
        <v>20</v>
      </c>
      <c r="C15" s="6" t="s">
        <v>13</v>
      </c>
      <c r="D15" s="6" t="s">
        <v>30</v>
      </c>
      <c r="E15" s="6">
        <v>378</v>
      </c>
      <c r="F15" s="6">
        <v>59</v>
      </c>
      <c r="G15" s="6">
        <f t="shared" si="0"/>
        <v>22302</v>
      </c>
      <c r="H15" s="6">
        <v>1994</v>
      </c>
    </row>
    <row r="16" spans="1:9" x14ac:dyDescent="0.2">
      <c r="A16" s="6" t="s">
        <v>15</v>
      </c>
      <c r="B16" s="6" t="s">
        <v>17</v>
      </c>
      <c r="C16" s="6" t="s">
        <v>25</v>
      </c>
      <c r="D16" s="6" t="s">
        <v>31</v>
      </c>
      <c r="E16" s="6">
        <v>398</v>
      </c>
      <c r="F16" s="6">
        <v>258</v>
      </c>
      <c r="G16" s="6">
        <f t="shared" si="0"/>
        <v>102684</v>
      </c>
      <c r="H16" s="6">
        <v>1989</v>
      </c>
    </row>
    <row r="17" spans="1:8" x14ac:dyDescent="0.2">
      <c r="A17" s="6" t="s">
        <v>15</v>
      </c>
      <c r="B17" s="6" t="s">
        <v>12</v>
      </c>
      <c r="C17" s="6" t="s">
        <v>28</v>
      </c>
      <c r="D17" s="6" t="s">
        <v>32</v>
      </c>
      <c r="E17" s="6">
        <v>489</v>
      </c>
      <c r="F17" s="6">
        <v>126</v>
      </c>
      <c r="G17" s="6">
        <f t="shared" si="0"/>
        <v>61614</v>
      </c>
      <c r="H17" s="6">
        <v>1986</v>
      </c>
    </row>
    <row r="18" spans="1:8" x14ac:dyDescent="0.2">
      <c r="A18" s="6" t="s">
        <v>15</v>
      </c>
      <c r="B18" s="6" t="s">
        <v>12</v>
      </c>
      <c r="C18" s="6" t="s">
        <v>21</v>
      </c>
      <c r="D18" s="6" t="s">
        <v>33</v>
      </c>
      <c r="E18" s="6">
        <v>648</v>
      </c>
      <c r="F18" s="6">
        <v>159</v>
      </c>
      <c r="G18" s="6">
        <f t="shared" si="0"/>
        <v>103032</v>
      </c>
      <c r="H18" s="6">
        <v>2000</v>
      </c>
    </row>
    <row r="19" spans="1:8" x14ac:dyDescent="0.2">
      <c r="A19" s="6" t="s">
        <v>15</v>
      </c>
      <c r="B19" s="6" t="s">
        <v>12</v>
      </c>
      <c r="C19" s="6" t="s">
        <v>25</v>
      </c>
      <c r="D19" s="6" t="s">
        <v>34</v>
      </c>
      <c r="E19" s="6">
        <v>658</v>
      </c>
      <c r="F19" s="6">
        <v>215</v>
      </c>
      <c r="G19" s="6">
        <f t="shared" si="0"/>
        <v>141470</v>
      </c>
      <c r="H19" s="6">
        <v>2003</v>
      </c>
    </row>
    <row r="20" spans="1:8" x14ac:dyDescent="0.2">
      <c r="A20" s="6" t="s">
        <v>11</v>
      </c>
      <c r="B20" s="6" t="s">
        <v>12</v>
      </c>
      <c r="C20" s="6" t="s">
        <v>35</v>
      </c>
      <c r="D20" s="6" t="s">
        <v>36</v>
      </c>
      <c r="E20" s="6">
        <v>666</v>
      </c>
      <c r="F20" s="6">
        <v>85</v>
      </c>
      <c r="G20" s="6">
        <f t="shared" si="0"/>
        <v>56610</v>
      </c>
      <c r="H20" s="6">
        <v>2001</v>
      </c>
    </row>
    <row r="21" spans="1:8" x14ac:dyDescent="0.2">
      <c r="A21" s="6" t="s">
        <v>15</v>
      </c>
      <c r="B21" s="6" t="s">
        <v>20</v>
      </c>
      <c r="C21" s="6" t="s">
        <v>28</v>
      </c>
      <c r="D21" s="6" t="s">
        <v>37</v>
      </c>
      <c r="E21" s="6">
        <v>698</v>
      </c>
      <c r="F21" s="6">
        <v>45</v>
      </c>
      <c r="G21" s="6">
        <f t="shared" si="0"/>
        <v>31410</v>
      </c>
      <c r="H21" s="6">
        <v>1999</v>
      </c>
    </row>
    <row r="22" spans="1:8" x14ac:dyDescent="0.2">
      <c r="A22" s="6" t="s">
        <v>11</v>
      </c>
      <c r="B22" s="6" t="s">
        <v>20</v>
      </c>
      <c r="C22" s="6" t="s">
        <v>35</v>
      </c>
      <c r="D22" s="6" t="s">
        <v>38</v>
      </c>
      <c r="E22" s="6">
        <v>698</v>
      </c>
      <c r="F22" s="6">
        <v>158</v>
      </c>
      <c r="G22" s="6">
        <f t="shared" si="0"/>
        <v>110284</v>
      </c>
      <c r="H22" s="6">
        <v>1999</v>
      </c>
    </row>
    <row r="23" spans="1:8" x14ac:dyDescent="0.2">
      <c r="A23" s="6" t="s">
        <v>15</v>
      </c>
      <c r="B23" s="6" t="s">
        <v>17</v>
      </c>
      <c r="C23" s="6" t="s">
        <v>25</v>
      </c>
      <c r="D23" s="6" t="s">
        <v>39</v>
      </c>
      <c r="E23" s="6">
        <v>789</v>
      </c>
      <c r="F23" s="6">
        <v>98</v>
      </c>
      <c r="G23" s="6">
        <f t="shared" si="0"/>
        <v>77322</v>
      </c>
      <c r="H23" s="6">
        <v>1996</v>
      </c>
    </row>
    <row r="24" spans="1:8" x14ac:dyDescent="0.2">
      <c r="A24" s="6" t="s">
        <v>11</v>
      </c>
      <c r="B24" s="6" t="s">
        <v>20</v>
      </c>
      <c r="C24" s="6" t="s">
        <v>35</v>
      </c>
      <c r="D24" s="6" t="s">
        <v>40</v>
      </c>
      <c r="E24" s="6">
        <v>921</v>
      </c>
      <c r="F24" s="6">
        <v>36</v>
      </c>
      <c r="G24" s="6">
        <f t="shared" si="0"/>
        <v>33156</v>
      </c>
      <c r="H24" s="6">
        <v>2002</v>
      </c>
    </row>
    <row r="25" spans="1:8" x14ac:dyDescent="0.2">
      <c r="A25" s="6" t="s">
        <v>11</v>
      </c>
      <c r="B25" s="6" t="s">
        <v>20</v>
      </c>
      <c r="C25" s="6" t="s">
        <v>21</v>
      </c>
      <c r="D25" s="6" t="s">
        <v>41</v>
      </c>
      <c r="E25" s="6">
        <v>941</v>
      </c>
      <c r="F25" s="6">
        <v>87</v>
      </c>
      <c r="G25" s="6">
        <f t="shared" si="0"/>
        <v>81867</v>
      </c>
      <c r="H25" s="6">
        <v>1998</v>
      </c>
    </row>
    <row r="26" spans="1:8" x14ac:dyDescent="0.2">
      <c r="A26" s="6" t="s">
        <v>11</v>
      </c>
      <c r="B26" s="6" t="s">
        <v>17</v>
      </c>
      <c r="C26" s="6" t="s">
        <v>18</v>
      </c>
      <c r="D26" s="6" t="s">
        <v>42</v>
      </c>
      <c r="E26" s="6">
        <v>954</v>
      </c>
      <c r="F26" s="6">
        <v>214</v>
      </c>
      <c r="G26" s="6">
        <f t="shared" si="0"/>
        <v>204156</v>
      </c>
      <c r="H26" s="6">
        <v>2000</v>
      </c>
    </row>
    <row r="27" spans="1:8" x14ac:dyDescent="0.2">
      <c r="A27" s="6" t="s">
        <v>15</v>
      </c>
      <c r="B27" s="6" t="s">
        <v>17</v>
      </c>
      <c r="C27" s="6" t="s">
        <v>25</v>
      </c>
      <c r="D27" s="6" t="s">
        <v>43</v>
      </c>
      <c r="E27" s="6">
        <v>968</v>
      </c>
      <c r="F27" s="6">
        <v>35</v>
      </c>
      <c r="G27" s="6">
        <f t="shared" si="0"/>
        <v>33880</v>
      </c>
      <c r="H27" s="6">
        <v>1965</v>
      </c>
    </row>
    <row r="28" spans="1:8" x14ac:dyDescent="0.2">
      <c r="A28" s="6" t="s">
        <v>15</v>
      </c>
      <c r="B28" s="6" t="s">
        <v>17</v>
      </c>
      <c r="C28" s="6" t="s">
        <v>25</v>
      </c>
      <c r="D28" s="6" t="s">
        <v>44</v>
      </c>
      <c r="E28" s="6">
        <v>999</v>
      </c>
      <c r="F28" s="6">
        <v>98</v>
      </c>
      <c r="G28" s="6">
        <f t="shared" si="0"/>
        <v>97902</v>
      </c>
      <c r="H28" s="6">
        <v>1992</v>
      </c>
    </row>
  </sheetData>
  <mergeCells count="1">
    <mergeCell ref="A1:I1"/>
  </mergeCells>
  <dataValidations count="1">
    <dataValidation type="whole" allowBlank="1" showInputMessage="1" showErrorMessage="1" error="minimum 100, maximum 1000" sqref="E6:E28">
      <formula1>100</formula1>
      <formula2>1000</formula2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kt1</vt:lpstr>
      <vt:lpstr>kt2</vt:lpstr>
      <vt:lpstr>kt3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studnicka</dc:creator>
  <cp:lastModifiedBy>studnicka</cp:lastModifiedBy>
  <dcterms:created xsi:type="dcterms:W3CDTF">2016-04-25T12:14:56Z</dcterms:created>
  <dcterms:modified xsi:type="dcterms:W3CDTF">2018-04-18T07:36:57Z</dcterms:modified>
</cp:coreProperties>
</file>