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<sst xmlns="http://schemas.openxmlformats.org/spreadsheetml/2006/main" count="123" uniqueCount="62">
  <si>
    <t>工单号</t>
  </si>
  <si>
    <t>发票号</t>
  </si>
  <si>
    <t>客户代码</t>
  </si>
  <si>
    <t>销售部门</t>
  </si>
  <si>
    <t>销售人员</t>
  </si>
  <si>
    <t>产品名称</t>
  </si>
  <si>
    <t>款式号</t>
  </si>
  <si>
    <t>数量</t>
  </si>
  <si>
    <t>金额</t>
  </si>
  <si>
    <t>C01-016</t>
  </si>
  <si>
    <t>H00012860</t>
  </si>
  <si>
    <t>C000008</t>
  </si>
  <si>
    <t>一科</t>
  </si>
  <si>
    <t>肖俊</t>
  </si>
  <si>
    <t>野餐垫</t>
  </si>
  <si>
    <t>EB10067</t>
  </si>
  <si>
    <t>B01-011</t>
  </si>
  <si>
    <t>H00012861</t>
  </si>
  <si>
    <t>睡袋</t>
  </si>
  <si>
    <t>EB10068</t>
  </si>
  <si>
    <t>B03-003</t>
  </si>
  <si>
    <t>H00012862</t>
  </si>
  <si>
    <t>EB99000F 001</t>
  </si>
  <si>
    <t>C01-207</t>
  </si>
  <si>
    <t>H00012863</t>
  </si>
  <si>
    <t>C000010</t>
  </si>
  <si>
    <t>二科</t>
  </si>
  <si>
    <t>王建梅</t>
  </si>
  <si>
    <t>野营附件</t>
  </si>
  <si>
    <t>EB99000F 002</t>
  </si>
  <si>
    <t>C01-208</t>
  </si>
  <si>
    <t>H00012864</t>
  </si>
  <si>
    <t>EB99002F</t>
  </si>
  <si>
    <t>C01-209</t>
  </si>
  <si>
    <t>H00012865</t>
  </si>
  <si>
    <t>EB99006F 001</t>
  </si>
  <si>
    <t>C01-210</t>
  </si>
  <si>
    <t>H00012866</t>
  </si>
  <si>
    <t>EB99006F 002</t>
  </si>
  <si>
    <t>C01-211</t>
  </si>
  <si>
    <t>H00012867</t>
  </si>
  <si>
    <t>SG11097F</t>
  </si>
  <si>
    <t>B01-003</t>
  </si>
  <si>
    <t>H00012812</t>
  </si>
  <si>
    <t>C000012</t>
  </si>
  <si>
    <t>李惠</t>
  </si>
  <si>
    <t>SC11097F</t>
  </si>
  <si>
    <t>B01-004</t>
  </si>
  <si>
    <t>H00012816</t>
  </si>
  <si>
    <t>B01-005</t>
  </si>
  <si>
    <t>H00012820</t>
  </si>
  <si>
    <t>B01-006</t>
  </si>
  <si>
    <t>H00012821</t>
  </si>
  <si>
    <t>67148F</t>
  </si>
  <si>
    <t>B12-105</t>
  </si>
  <si>
    <t>H00012785</t>
  </si>
  <si>
    <t>B12-106</t>
  </si>
  <si>
    <t>H00012786</t>
  </si>
  <si>
    <t>49146F 001</t>
  </si>
  <si>
    <t>B01-144</t>
  </si>
  <si>
    <t>H00012S03</t>
  </si>
  <si>
    <t>49146F 002</t>
  </si>
</sst>
</file>

<file path=xl/styles.xml><?xml version="1.0" encoding="utf-8"?>
<styleSheet xmlns="http://schemas.openxmlformats.org/spreadsheetml/2006/main">
  <numFmts count="5">
    <numFmt numFmtId="176" formatCode="0_);\(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name val="Arial"/>
      <charset val="134"/>
    </font>
    <font>
      <sz val="20"/>
      <name val="宋体"/>
      <charset val="134"/>
      <scheme val="minor"/>
    </font>
    <font>
      <b/>
      <sz val="14"/>
      <color theme="0"/>
      <name val="微软雅黑"/>
      <charset val="134"/>
    </font>
    <font>
      <sz val="14"/>
      <name val="微软雅黑"/>
      <charset val="134"/>
    </font>
    <font>
      <sz val="12"/>
      <color rgb="FF000000"/>
      <name val="微软雅黑"/>
      <charset val="134"/>
    </font>
    <font>
      <b/>
      <sz val="14"/>
      <name val="微软雅黑"/>
      <charset val="134"/>
    </font>
    <font>
      <sz val="16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9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5" fillId="0" borderId="0" xfId="0" applyNumberFormat="1" applyFont="1" applyAlignment="1">
      <alignment vertical="top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C25" sqref="C25"/>
    </sheetView>
  </sheetViews>
  <sheetFormatPr defaultColWidth="10" defaultRowHeight="25.5"/>
  <cols>
    <col min="1" max="1" width="12.4285714285714" style="1" customWidth="1"/>
    <col min="2" max="2" width="19" style="1" customWidth="1"/>
    <col min="3" max="3" width="18.4285714285714" style="1" customWidth="1"/>
    <col min="4" max="4" width="19" style="1" customWidth="1"/>
    <col min="5" max="5" width="18.1428571428571" style="1" customWidth="1"/>
    <col min="6" max="6" width="22.4285714285714" style="1" customWidth="1"/>
    <col min="7" max="7" width="23.7142857142857" style="1" customWidth="1"/>
    <col min="8" max="9" width="12.4285714285714" style="1" customWidth="1"/>
    <col min="10" max="10" width="67.5714285714286" style="1" customWidth="1"/>
    <col min="256" max="16384" width="9"/>
  </cols>
  <sheetData>
    <row r="1" ht="2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10">
      <c r="A2" s="4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4" t="s">
        <v>15</v>
      </c>
      <c r="H2" s="8">
        <v>1000</v>
      </c>
      <c r="I2" s="8">
        <v>46661</v>
      </c>
      <c r="J2" s="16"/>
    </row>
    <row r="3" ht="20" customHeight="1" spans="1:10">
      <c r="A3" s="4" t="s">
        <v>16</v>
      </c>
      <c r="B3" s="4" t="s">
        <v>17</v>
      </c>
      <c r="C3" s="4" t="s">
        <v>11</v>
      </c>
      <c r="D3" s="5" t="s">
        <v>12</v>
      </c>
      <c r="E3" s="6" t="s">
        <v>13</v>
      </c>
      <c r="F3" s="7" t="s">
        <v>18</v>
      </c>
      <c r="G3" s="4" t="s">
        <v>19</v>
      </c>
      <c r="H3" s="8">
        <v>2000</v>
      </c>
      <c r="I3" s="8">
        <v>176555</v>
      </c>
      <c r="J3" s="16"/>
    </row>
    <row r="4" ht="20" customHeight="1" spans="1:10">
      <c r="A4" s="4" t="s">
        <v>20</v>
      </c>
      <c r="B4" s="4" t="s">
        <v>21</v>
      </c>
      <c r="C4" s="4" t="s">
        <v>11</v>
      </c>
      <c r="D4" s="5" t="s">
        <v>12</v>
      </c>
      <c r="E4" s="6" t="s">
        <v>13</v>
      </c>
      <c r="F4" s="7" t="s">
        <v>18</v>
      </c>
      <c r="G4" s="4" t="s">
        <v>22</v>
      </c>
      <c r="H4" s="8">
        <v>1000</v>
      </c>
      <c r="I4" s="8">
        <v>106600</v>
      </c>
      <c r="J4" s="16"/>
    </row>
    <row r="5" ht="20" customHeight="1" spans="1:10">
      <c r="A5" s="4" t="s">
        <v>23</v>
      </c>
      <c r="B5" s="4" t="s">
        <v>24</v>
      </c>
      <c r="C5" s="4" t="s">
        <v>25</v>
      </c>
      <c r="D5" s="5" t="s">
        <v>26</v>
      </c>
      <c r="E5" s="6" t="s">
        <v>27</v>
      </c>
      <c r="F5" s="7" t="s">
        <v>28</v>
      </c>
      <c r="G5" s="4" t="s">
        <v>29</v>
      </c>
      <c r="H5" s="8">
        <v>360</v>
      </c>
      <c r="I5" s="8">
        <v>15756</v>
      </c>
      <c r="J5" s="16"/>
    </row>
    <row r="6" ht="20" customHeight="1" spans="1:10">
      <c r="A6" s="4" t="s">
        <v>30</v>
      </c>
      <c r="B6" s="4" t="s">
        <v>31</v>
      </c>
      <c r="C6" s="4" t="s">
        <v>25</v>
      </c>
      <c r="D6" s="5" t="s">
        <v>26</v>
      </c>
      <c r="E6" s="6" t="s">
        <v>27</v>
      </c>
      <c r="F6" s="7" t="s">
        <v>28</v>
      </c>
      <c r="G6" s="4" t="s">
        <v>32</v>
      </c>
      <c r="H6" s="8">
        <v>360</v>
      </c>
      <c r="I6" s="8">
        <v>15756</v>
      </c>
      <c r="J6" s="16"/>
    </row>
    <row r="7" ht="20" customHeight="1" spans="1:10">
      <c r="A7" s="4" t="s">
        <v>33</v>
      </c>
      <c r="B7" s="4" t="s">
        <v>34</v>
      </c>
      <c r="C7" s="4" t="s">
        <v>25</v>
      </c>
      <c r="D7" s="5" t="s">
        <v>26</v>
      </c>
      <c r="E7" s="6" t="s">
        <v>27</v>
      </c>
      <c r="F7" s="7" t="s">
        <v>28</v>
      </c>
      <c r="G7" s="4" t="s">
        <v>35</v>
      </c>
      <c r="H7" s="8">
        <v>288</v>
      </c>
      <c r="I7" s="8">
        <v>5405</v>
      </c>
      <c r="J7" s="16"/>
    </row>
    <row r="8" ht="20" customHeight="1" spans="1:10">
      <c r="A8" s="4" t="s">
        <v>36</v>
      </c>
      <c r="B8" s="4" t="s">
        <v>37</v>
      </c>
      <c r="C8" s="4" t="s">
        <v>25</v>
      </c>
      <c r="D8" s="5" t="s">
        <v>26</v>
      </c>
      <c r="E8" s="6" t="s">
        <v>27</v>
      </c>
      <c r="F8" s="7" t="s">
        <v>28</v>
      </c>
      <c r="G8" s="4" t="s">
        <v>38</v>
      </c>
      <c r="H8" s="8">
        <v>1456</v>
      </c>
      <c r="I8" s="8">
        <v>14581</v>
      </c>
      <c r="J8" s="16"/>
    </row>
    <row r="9" ht="20" customHeight="1" spans="1:10">
      <c r="A9" s="4" t="s">
        <v>39</v>
      </c>
      <c r="B9" s="4" t="s">
        <v>40</v>
      </c>
      <c r="C9" s="4" t="s">
        <v>25</v>
      </c>
      <c r="D9" s="5" t="s">
        <v>26</v>
      </c>
      <c r="E9" s="6" t="s">
        <v>27</v>
      </c>
      <c r="F9" s="7" t="s">
        <v>28</v>
      </c>
      <c r="G9" s="4" t="s">
        <v>41</v>
      </c>
      <c r="H9" s="8">
        <v>728</v>
      </c>
      <c r="I9" s="8">
        <v>7291</v>
      </c>
      <c r="J9" s="16"/>
    </row>
    <row r="10" ht="20" customHeight="1" spans="1:10">
      <c r="A10" s="4" t="s">
        <v>42</v>
      </c>
      <c r="B10" s="4" t="s">
        <v>43</v>
      </c>
      <c r="C10" s="4" t="s">
        <v>44</v>
      </c>
      <c r="D10" s="5" t="s">
        <v>12</v>
      </c>
      <c r="E10" s="9" t="s">
        <v>45</v>
      </c>
      <c r="F10" s="7" t="s">
        <v>18</v>
      </c>
      <c r="G10" s="4" t="s">
        <v>46</v>
      </c>
      <c r="H10" s="8">
        <v>1512</v>
      </c>
      <c r="I10" s="8">
        <v>142448</v>
      </c>
      <c r="J10" s="16"/>
    </row>
    <row r="11" ht="20" customHeight="1" spans="1:10">
      <c r="A11" s="4" t="s">
        <v>47</v>
      </c>
      <c r="B11" s="4" t="s">
        <v>48</v>
      </c>
      <c r="C11" s="4" t="s">
        <v>44</v>
      </c>
      <c r="D11" s="5" t="s">
        <v>12</v>
      </c>
      <c r="E11" s="9" t="s">
        <v>45</v>
      </c>
      <c r="F11" s="7" t="s">
        <v>18</v>
      </c>
      <c r="G11" s="4" t="s">
        <v>41</v>
      </c>
      <c r="H11" s="8">
        <v>1512</v>
      </c>
      <c r="I11" s="8">
        <v>142448</v>
      </c>
      <c r="J11" s="16"/>
    </row>
    <row r="12" ht="20" customHeight="1" spans="1:10">
      <c r="A12" s="4" t="s">
        <v>49</v>
      </c>
      <c r="B12" s="4" t="s">
        <v>50</v>
      </c>
      <c r="C12" s="4" t="s">
        <v>11</v>
      </c>
      <c r="D12" s="5" t="s">
        <v>12</v>
      </c>
      <c r="E12" s="6" t="s">
        <v>13</v>
      </c>
      <c r="F12" s="7" t="s">
        <v>18</v>
      </c>
      <c r="G12" s="4" t="s">
        <v>41</v>
      </c>
      <c r="H12" s="8">
        <v>1512</v>
      </c>
      <c r="I12" s="8">
        <v>142448</v>
      </c>
      <c r="J12" s="16"/>
    </row>
    <row r="13" ht="20" customHeight="1" spans="1:10">
      <c r="A13" s="4" t="s">
        <v>51</v>
      </c>
      <c r="B13" s="4" t="s">
        <v>52</v>
      </c>
      <c r="C13" s="4" t="s">
        <v>11</v>
      </c>
      <c r="D13" s="5" t="s">
        <v>12</v>
      </c>
      <c r="E13" s="6" t="s">
        <v>13</v>
      </c>
      <c r="F13" s="7" t="s">
        <v>18</v>
      </c>
      <c r="G13" s="4" t="s">
        <v>53</v>
      </c>
      <c r="H13" s="8">
        <v>1512</v>
      </c>
      <c r="I13" s="8">
        <v>142448</v>
      </c>
      <c r="J13" s="16"/>
    </row>
    <row r="14" ht="20" customHeight="1" spans="1:10">
      <c r="A14" s="4" t="s">
        <v>54</v>
      </c>
      <c r="B14" s="4" t="s">
        <v>55</v>
      </c>
      <c r="C14" s="4" t="s">
        <v>11</v>
      </c>
      <c r="D14" s="5" t="s">
        <v>12</v>
      </c>
      <c r="E14" s="6" t="s">
        <v>13</v>
      </c>
      <c r="F14" s="7" t="s">
        <v>18</v>
      </c>
      <c r="G14" s="4" t="s">
        <v>53</v>
      </c>
      <c r="H14" s="8">
        <v>1644</v>
      </c>
      <c r="I14" s="8">
        <v>45124</v>
      </c>
      <c r="J14" s="16"/>
    </row>
    <row r="15" ht="20" customHeight="1" spans="1:10">
      <c r="A15" s="4" t="s">
        <v>56</v>
      </c>
      <c r="B15" s="4" t="s">
        <v>57</v>
      </c>
      <c r="C15" s="4" t="s">
        <v>44</v>
      </c>
      <c r="D15" s="5" t="s">
        <v>12</v>
      </c>
      <c r="E15" s="9" t="s">
        <v>45</v>
      </c>
      <c r="F15" s="7" t="s">
        <v>18</v>
      </c>
      <c r="G15" s="4" t="s">
        <v>58</v>
      </c>
      <c r="H15" s="8">
        <v>780</v>
      </c>
      <c r="I15" s="8">
        <v>21409</v>
      </c>
      <c r="J15" s="16"/>
    </row>
    <row r="16" ht="20" customHeight="1" spans="1:10">
      <c r="A16" s="4" t="s">
        <v>59</v>
      </c>
      <c r="B16" s="4" t="s">
        <v>60</v>
      </c>
      <c r="C16" s="4" t="s">
        <v>44</v>
      </c>
      <c r="D16" s="5" t="s">
        <v>12</v>
      </c>
      <c r="E16" s="9" t="s">
        <v>45</v>
      </c>
      <c r="F16" s="7" t="s">
        <v>18</v>
      </c>
      <c r="G16" s="4" t="s">
        <v>61</v>
      </c>
      <c r="H16" s="8">
        <v>2700</v>
      </c>
      <c r="I16" s="8">
        <v>63092</v>
      </c>
      <c r="J16" s="16"/>
    </row>
    <row r="17" ht="20" customHeight="1" spans="1:10">
      <c r="A17" s="10"/>
      <c r="B17" s="10"/>
      <c r="C17" s="11"/>
      <c r="D17" s="11"/>
      <c r="E17" s="11"/>
      <c r="F17" s="11"/>
      <c r="G17" s="11"/>
      <c r="H17" s="12"/>
      <c r="I17" s="12"/>
      <c r="J17"/>
    </row>
    <row r="18" ht="20" customHeight="1" spans="1:10">
      <c r="A18" s="13"/>
      <c r="B18" s="13"/>
      <c r="C18" s="13"/>
      <c r="D18" s="13"/>
      <c r="E18" s="13"/>
      <c r="F18" s="13"/>
      <c r="G18" s="13"/>
      <c r="H18" s="13"/>
      <c r="I18" s="13"/>
      <c r="J18"/>
    </row>
    <row r="19" ht="24" customHeight="1" spans="3:10">
      <c r="C19" s="13"/>
      <c r="D19" s="13"/>
      <c r="E19"/>
      <c r="F19"/>
      <c r="G19"/>
      <c r="H19"/>
      <c r="I19"/>
      <c r="J19"/>
    </row>
    <row r="20" ht="20" customHeight="1" spans="1:10">
      <c r="A20" s="14" t="s">
        <v>0</v>
      </c>
      <c r="B20" s="14" t="s">
        <v>5</v>
      </c>
      <c r="E20" s="13"/>
      <c r="F20"/>
      <c r="G20"/>
      <c r="H20"/>
      <c r="I20"/>
      <c r="J20"/>
    </row>
    <row r="21" ht="20" customHeight="1" spans="1:10">
      <c r="A21" s="4" t="s">
        <v>23</v>
      </c>
      <c r="B21" s="4" t="str">
        <f>VLOOKUP(A21,$A$2:$F$16,6,0)</f>
        <v>野营附件</v>
      </c>
      <c r="E21" s="13"/>
      <c r="F21"/>
      <c r="G21"/>
      <c r="H21"/>
      <c r="I21"/>
      <c r="J21"/>
    </row>
    <row r="22" ht="20" customHeight="1" spans="1:10">
      <c r="A22" s="4" t="s">
        <v>51</v>
      </c>
      <c r="B22" s="4" t="str">
        <f t="shared" ref="B22:B27" si="0">VLOOKUP(A22,$A$2:$F$16,6,0)</f>
        <v>睡袋</v>
      </c>
      <c r="E22" s="13"/>
      <c r="F22"/>
      <c r="G22"/>
      <c r="H22"/>
      <c r="I22"/>
      <c r="J22"/>
    </row>
    <row r="23" ht="20" customHeight="1" spans="1:10">
      <c r="A23" s="4" t="s">
        <v>59</v>
      </c>
      <c r="B23" s="4" t="str">
        <f t="shared" si="0"/>
        <v>睡袋</v>
      </c>
      <c r="E23" s="13"/>
      <c r="F23"/>
      <c r="G23"/>
      <c r="H23"/>
      <c r="I23"/>
      <c r="J23"/>
    </row>
    <row r="24" ht="20" customHeight="1" spans="1:10">
      <c r="A24" s="4" t="s">
        <v>56</v>
      </c>
      <c r="B24" s="4" t="str">
        <f t="shared" si="0"/>
        <v>睡袋</v>
      </c>
      <c r="E24" s="13"/>
      <c r="F24"/>
      <c r="G24"/>
      <c r="H24"/>
      <c r="I24"/>
      <c r="J24"/>
    </row>
    <row r="25" ht="20" customHeight="1" spans="1:10">
      <c r="A25" s="4" t="s">
        <v>20</v>
      </c>
      <c r="B25" s="4" t="str">
        <f t="shared" si="0"/>
        <v>睡袋</v>
      </c>
      <c r="E25" s="13"/>
      <c r="F25"/>
      <c r="G25"/>
      <c r="H25"/>
      <c r="I25"/>
      <c r="J25"/>
    </row>
    <row r="26" ht="20" customHeight="1" spans="1:10">
      <c r="A26" s="4" t="s">
        <v>54</v>
      </c>
      <c r="B26" s="4" t="str">
        <f t="shared" si="0"/>
        <v>睡袋</v>
      </c>
      <c r="E26" s="13"/>
      <c r="F26"/>
      <c r="G26"/>
      <c r="H26"/>
      <c r="I26"/>
      <c r="J26"/>
    </row>
    <row r="27" ht="20.25" spans="1:10">
      <c r="A27" s="4" t="s">
        <v>39</v>
      </c>
      <c r="B27" s="4" t="str">
        <f t="shared" si="0"/>
        <v>野营附件</v>
      </c>
      <c r="E27" s="13"/>
      <c r="F27" s="13"/>
      <c r="G27" s="13"/>
      <c r="H27" s="13"/>
      <c r="I27" s="13"/>
      <c r="J27" s="13"/>
    </row>
    <row r="28" ht="21" spans="1:10">
      <c r="A28" s="15"/>
      <c r="B28" s="13"/>
      <c r="C28" s="13"/>
      <c r="D28" s="13"/>
      <c r="E28" s="13"/>
      <c r="F28" s="13"/>
      <c r="G28" s="13"/>
      <c r="H28" s="13"/>
      <c r="I28" s="13"/>
      <c r="J28" s="13"/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DUK-AL20</dc:creator>
  <cp:lastModifiedBy>彩虹</cp:lastModifiedBy>
  <dcterms:created xsi:type="dcterms:W3CDTF">2019-03-23T16:00:00Z</dcterms:created>
  <dcterms:modified xsi:type="dcterms:W3CDTF">2019-04-09T02:58:32Z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